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gt16wf11\共有\中国運輸局\! 1.(共有)総務部\! 3.(共有)会計課\02_（課内共有）保存期間１年未満（フォルダ名に廃棄時期を要明示）\99 共有（一時的なデータ共有）\05 ＨＰ更新関係フォルダ\02.契約情報の公表\20200330\"/>
    </mc:Choice>
  </mc:AlternateContent>
  <bookViews>
    <workbookView xWindow="-15" yWindow="-15" windowWidth="28860" windowHeight="5835"/>
  </bookViews>
  <sheets>
    <sheet name="物品役務随意" sheetId="2" r:id="rId1"/>
  </sheets>
  <definedNames>
    <definedName name="_xlnm.Print_Titles" localSheetId="0">物品役務随意!$2:$4</definedName>
  </definedNames>
  <calcPr calcId="152511"/>
</workbook>
</file>

<file path=xl/calcChain.xml><?xml version="1.0" encoding="utf-8"?>
<calcChain xmlns="http://schemas.openxmlformats.org/spreadsheetml/2006/main">
  <c r="K28" i="2" l="1"/>
  <c r="K29" i="2"/>
  <c r="K30" i="2"/>
  <c r="K31" i="2"/>
  <c r="K26" i="2"/>
  <c r="K27" i="2" l="1"/>
  <c r="K25" i="2" l="1"/>
  <c r="K9" i="2" l="1"/>
  <c r="K8" i="2"/>
  <c r="K5" i="2"/>
  <c r="K13" i="2" l="1"/>
  <c r="K12" i="2"/>
  <c r="K11" i="2"/>
  <c r="K7" i="2"/>
  <c r="K6" i="2"/>
</calcChain>
</file>

<file path=xl/sharedStrings.xml><?xml version="1.0" encoding="utf-8"?>
<sst xmlns="http://schemas.openxmlformats.org/spreadsheetml/2006/main" count="228" uniqueCount="84">
  <si>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</si>
  <si>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</si>
  <si>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</si>
  <si>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</si>
  <si>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契約金額</t>
    <rPh sb="0" eb="2">
      <t>ケイヤク</t>
    </rPh>
    <rPh sb="2" eb="4">
      <t>キンガク</t>
    </rPh>
    <phoneticPr fontId="1"/>
  </si>
  <si>
    <t>公共調達の適正化について（平成１８年８月２５日付財計第２０１７号）に基づく随意契約に係る情報の公表（物品役務等）</t>
    <rPh sb="0" eb="2">
      <t>コウキョウ</t>
    </rPh>
    <rPh sb="2" eb="4">
      <t>チョウタツ</t>
    </rPh>
    <rPh sb="5" eb="8">
      <t>テキセイカ</t>
    </rPh>
    <rPh sb="13" eb="15">
      <t>ヘイセイ</t>
    </rPh>
    <rPh sb="17" eb="18">
      <t>ネン</t>
    </rPh>
    <rPh sb="19" eb="20">
      <t>ガツ</t>
    </rPh>
    <rPh sb="22" eb="23">
      <t>ヒ</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
  </si>
  <si>
    <t>契約を締結した日</t>
    <rPh sb="0" eb="2">
      <t>ケイヤク</t>
    </rPh>
    <rPh sb="3" eb="5">
      <t>テイケツ</t>
    </rPh>
    <rPh sb="7" eb="8">
      <t>ヒ</t>
    </rPh>
    <phoneticPr fontId="1"/>
  </si>
  <si>
    <t>円</t>
    <rPh sb="0" eb="1">
      <t>エン</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</si>
  <si>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</si>
  <si>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随意契約によることとした会計法例の根拠条文
及び理由（企画競争又は公募）</t>
    <rPh sb="0" eb="2">
      <t>ズイイ</t>
    </rPh>
    <rPh sb="2" eb="4">
      <t>ケイヤク</t>
    </rPh>
    <rPh sb="12" eb="15">
      <t>カイケイホウ</t>
    </rPh>
    <rPh sb="15" eb="16">
      <t>レイ</t>
    </rPh>
    <rPh sb="17" eb="19">
      <t>コンキョ</t>
    </rPh>
    <rPh sb="19" eb="21">
      <t>ジョウブン</t>
    </rPh>
    <rPh sb="22" eb="23">
      <t>オヨ</t>
    </rPh>
    <rPh sb="24" eb="26">
      <t>リユウ</t>
    </rPh>
    <rPh sb="27" eb="29">
      <t>キカク</t>
    </rPh>
    <rPh sb="29" eb="31">
      <t>キョウソウ</t>
    </rPh>
    <rPh sb="31" eb="32">
      <t>マタ</t>
    </rPh>
    <rPh sb="33" eb="35">
      <t>コウボ</t>
    </rPh>
    <phoneticPr fontId="1"/>
  </si>
  <si>
    <t>再就職の
役員の数</t>
    <rPh sb="0" eb="3">
      <t>サイシュウショク</t>
    </rPh>
    <rPh sb="5" eb="7">
      <t>ヤクイン</t>
    </rPh>
    <rPh sb="8" eb="9">
      <t>カズ</t>
    </rPh>
    <phoneticPr fontId="1"/>
  </si>
  <si>
    <t>契約担当官等の氏名並びに
その所属する部局の名称及び所在地</t>
    <rPh sb="0" eb="2">
      <t>ケイヤク</t>
    </rPh>
    <rPh sb="2" eb="5">
      <t>タントウカン</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</si>
  <si>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契約の相手方及び広島県国際観光テーマ地区推進協議会との三者契約</t>
    <rPh sb="8" eb="11">
      <t>ヒロシマケン</t>
    </rPh>
    <rPh sb="11" eb="13">
      <t>コクサイ</t>
    </rPh>
    <rPh sb="13" eb="15">
      <t>カンコウ</t>
    </rPh>
    <rPh sb="18" eb="20">
      <t>チク</t>
    </rPh>
    <rPh sb="20" eb="22">
      <t>スイシン</t>
    </rPh>
    <rPh sb="22" eb="25">
      <t>キョウギカイ</t>
    </rPh>
    <rPh sb="27" eb="29">
      <t>サンシャ</t>
    </rPh>
    <rPh sb="29" eb="31">
      <t>ケイヤク</t>
    </rPh>
    <phoneticPr fontId="1"/>
  </si>
  <si>
    <t>該当なし</t>
    <rPh sb="0" eb="2">
      <t>ガイトウ</t>
    </rPh>
    <phoneticPr fontId="1"/>
  </si>
  <si>
    <t>契約の相手方及び中国地域観光推進協議会との三者契約</t>
    <rPh sb="8" eb="10">
      <t>チュウゴク</t>
    </rPh>
    <rPh sb="10" eb="12">
      <t>チイキ</t>
    </rPh>
    <rPh sb="12" eb="14">
      <t>カンコウ</t>
    </rPh>
    <rPh sb="14" eb="16">
      <t>スイシン</t>
    </rPh>
    <rPh sb="16" eb="19">
      <t>キョウギカイ</t>
    </rPh>
    <rPh sb="21" eb="23">
      <t>サンシャ</t>
    </rPh>
    <rPh sb="23" eb="25">
      <t>ケイヤク</t>
    </rPh>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</si>
  <si>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</si>
  <si>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支出負担行為担当官
中国運輸局長　土肥　豊
中国運輸局
広島市中区上八丁堀6-30</t>
    <rPh sb="17" eb="19">
      <t>ドヒ</t>
    </rPh>
    <rPh sb="20" eb="21">
      <t>ユタカ</t>
    </rPh>
    <phoneticPr fontId="1"/>
  </si>
  <si>
    <t>令和元年度地域の観光資源を活用したプロモーション事業
「香港個人旅行者へのローカルツーリズム情報発信事業」【旅行博出展・メディア招請】</t>
    <rPh sb="0" eb="2">
      <t>レイワ</t>
    </rPh>
    <rPh sb="2" eb="4">
      <t>ガンネン</t>
    </rPh>
    <rPh sb="4" eb="5">
      <t>ド</t>
    </rPh>
    <rPh sb="5" eb="7">
      <t>チイキ</t>
    </rPh>
    <rPh sb="8" eb="10">
      <t>カンコウ</t>
    </rPh>
    <rPh sb="10" eb="12">
      <t>シゲン</t>
    </rPh>
    <rPh sb="13" eb="15">
      <t>カツヨウ</t>
    </rPh>
    <rPh sb="24" eb="26">
      <t>ジギョウ</t>
    </rPh>
    <rPh sb="28" eb="30">
      <t>ホンコン</t>
    </rPh>
    <rPh sb="30" eb="32">
      <t>コジン</t>
    </rPh>
    <rPh sb="32" eb="35">
      <t>リョコウシャ</t>
    </rPh>
    <rPh sb="46" eb="48">
      <t>ジョウホウ</t>
    </rPh>
    <rPh sb="48" eb="50">
      <t>ハッシン</t>
    </rPh>
    <rPh sb="50" eb="52">
      <t>ジギョウ</t>
    </rPh>
    <rPh sb="54" eb="57">
      <t>リョコウハク</t>
    </rPh>
    <rPh sb="57" eb="59">
      <t>シュッテン</t>
    </rPh>
    <rPh sb="64" eb="66">
      <t>ショウセイ</t>
    </rPh>
    <phoneticPr fontId="1"/>
  </si>
  <si>
    <t>メディアインターナショナル株式会社
福岡県福岡市博多区博多駅東一丁目１－33
法人番号 6290001017026</t>
    <rPh sb="13" eb="17">
      <t>カブシキガイシャ</t>
    </rPh>
    <rPh sb="18" eb="21">
      <t>フクオカケン</t>
    </rPh>
    <rPh sb="21" eb="24">
      <t>フクオカシ</t>
    </rPh>
    <rPh sb="24" eb="27">
      <t>ハカタク</t>
    </rPh>
    <rPh sb="27" eb="29">
      <t>ハカタ</t>
    </rPh>
    <rPh sb="29" eb="30">
      <t>エキ</t>
    </rPh>
    <rPh sb="30" eb="31">
      <t>ヒガシ</t>
    </rPh>
    <rPh sb="31" eb="34">
      <t>イッチョウメ</t>
    </rPh>
    <phoneticPr fontId="1"/>
  </si>
  <si>
    <t>令和元年度地域の観光資源を活用したプロモーション事業
「米豪仏におけるゴールデンルートからの瀬戸内・山陰エリア誘客促進事業」【米国市場】</t>
    <rPh sb="0" eb="2">
      <t>レイワ</t>
    </rPh>
    <rPh sb="2" eb="4">
      <t>ガンネン</t>
    </rPh>
    <rPh sb="4" eb="5">
      <t>ド</t>
    </rPh>
    <rPh sb="5" eb="7">
      <t>チイキ</t>
    </rPh>
    <rPh sb="8" eb="10">
      <t>カンコウ</t>
    </rPh>
    <rPh sb="10" eb="12">
      <t>シゲン</t>
    </rPh>
    <rPh sb="13" eb="15">
      <t>カツヨウ</t>
    </rPh>
    <rPh sb="24" eb="26">
      <t>ジギョウ</t>
    </rPh>
    <rPh sb="28" eb="29">
      <t>ベイ</t>
    </rPh>
    <rPh sb="29" eb="30">
      <t>ゴウ</t>
    </rPh>
    <rPh sb="30" eb="31">
      <t>フツ</t>
    </rPh>
    <rPh sb="46" eb="49">
      <t>セトウチ</t>
    </rPh>
    <rPh sb="50" eb="52">
      <t>サンイン</t>
    </rPh>
    <rPh sb="55" eb="57">
      <t>ユウキャク</t>
    </rPh>
    <rPh sb="57" eb="59">
      <t>ソクシン</t>
    </rPh>
    <rPh sb="59" eb="61">
      <t>ジギョウ</t>
    </rPh>
    <rPh sb="63" eb="65">
      <t>ベイコク</t>
    </rPh>
    <rPh sb="65" eb="67">
      <t>シジョウ</t>
    </rPh>
    <phoneticPr fontId="1"/>
  </si>
  <si>
    <t>株式会社JTB 広島支店
広島県広島市中区紙屋町2-2-2
法人番号8010701012863</t>
    <rPh sb="0" eb="4">
      <t>カブシキガイシャ</t>
    </rPh>
    <rPh sb="8" eb="10">
      <t>ヒロシマ</t>
    </rPh>
    <rPh sb="10" eb="12">
      <t>シテン</t>
    </rPh>
    <rPh sb="13" eb="16">
      <t>ヒロシマケン</t>
    </rPh>
    <rPh sb="16" eb="19">
      <t>ヒロシマシ</t>
    </rPh>
    <rPh sb="19" eb="21">
      <t>ナカク</t>
    </rPh>
    <rPh sb="21" eb="24">
      <t>カミヤチョウ</t>
    </rPh>
    <phoneticPr fontId="1"/>
  </si>
  <si>
    <t>令和元年度地域の観光資源を活用したプロモーション事業
「新規航空便市場誘客強化事業（シンガポールでのプロモーション）」</t>
    <rPh sb="0" eb="2">
      <t>レイワ</t>
    </rPh>
    <rPh sb="2" eb="4">
      <t>ガンネン</t>
    </rPh>
    <rPh sb="4" eb="5">
      <t>ド</t>
    </rPh>
    <rPh sb="5" eb="7">
      <t>チイキ</t>
    </rPh>
    <rPh sb="8" eb="10">
      <t>カンコウ</t>
    </rPh>
    <rPh sb="10" eb="12">
      <t>シゲン</t>
    </rPh>
    <rPh sb="13" eb="15">
      <t>カツヨウ</t>
    </rPh>
    <rPh sb="24" eb="26">
      <t>ジギョウ</t>
    </rPh>
    <rPh sb="28" eb="30">
      <t>シンキ</t>
    </rPh>
    <rPh sb="30" eb="33">
      <t>コウクウビン</t>
    </rPh>
    <rPh sb="33" eb="35">
      <t>シジョウ</t>
    </rPh>
    <rPh sb="35" eb="37">
      <t>ユウキャク</t>
    </rPh>
    <rPh sb="37" eb="39">
      <t>キョウカ</t>
    </rPh>
    <rPh sb="39" eb="41">
      <t>ジギョウ</t>
    </rPh>
    <phoneticPr fontId="1"/>
  </si>
  <si>
    <t xml:space="preserve">株式会社近畿日本ツーリスト中国四国
広島県広島市中区立町１番24号
法人番号 4240001041461 </t>
    <rPh sb="4" eb="6">
      <t>キンキ</t>
    </rPh>
    <rPh sb="6" eb="8">
      <t>ニホン</t>
    </rPh>
    <rPh sb="13" eb="15">
      <t>チュウゴク</t>
    </rPh>
    <rPh sb="15" eb="17">
      <t>シコク</t>
    </rPh>
    <rPh sb="18" eb="21">
      <t>ヒロシマケン</t>
    </rPh>
    <rPh sb="21" eb="24">
      <t>ヒロシマシ</t>
    </rPh>
    <rPh sb="24" eb="26">
      <t>ナカク</t>
    </rPh>
    <rPh sb="26" eb="28">
      <t>タテマチ</t>
    </rPh>
    <rPh sb="29" eb="30">
      <t>バン</t>
    </rPh>
    <rPh sb="32" eb="33">
      <t>ゴウ</t>
    </rPh>
    <phoneticPr fontId="1"/>
  </si>
  <si>
    <t>2019年度地域の観光資源を活用したプロモーション事業
「シンガポール市場における航空会社と連携したFIT向け情報発信事業」</t>
    <rPh sb="4" eb="6">
      <t>ネンド</t>
    </rPh>
    <rPh sb="6" eb="8">
      <t>チイキ</t>
    </rPh>
    <rPh sb="35" eb="37">
      <t>シジョウ</t>
    </rPh>
    <rPh sb="41" eb="45">
      <t>コウクウガイシャ</t>
    </rPh>
    <rPh sb="46" eb="48">
      <t>レンケイ</t>
    </rPh>
    <rPh sb="53" eb="54">
      <t>ム</t>
    </rPh>
    <rPh sb="55" eb="57">
      <t>ジョウホウ</t>
    </rPh>
    <rPh sb="57" eb="59">
      <t>ハッシン</t>
    </rPh>
    <rPh sb="59" eb="61">
      <t>ジギョウ</t>
    </rPh>
    <phoneticPr fontId="1"/>
  </si>
  <si>
    <t>支出負担行為担当官
中国運輸局長　土肥　豊
中国運輸局
広島市中区上八丁堀6-30</t>
    <rPh sb="17" eb="19">
      <t>ドヒ</t>
    </rPh>
    <phoneticPr fontId="1"/>
  </si>
  <si>
    <t>企画競争による契約先選定のため、連携・共同事業者である広島県国際観光テーマ地区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rPh sb="27" eb="34">
      <t>ヒロシマケンコクサイカンコウ</t>
    </rPh>
    <rPh sb="37" eb="44">
      <t>チクスイシンキョウギカイ</t>
    </rPh>
    <phoneticPr fontId="1"/>
  </si>
  <si>
    <t>該当なし</t>
  </si>
  <si>
    <t>契約の相手方及び広島県国際観光テーマ地区推進協議会との三者契約</t>
    <rPh sb="8" eb="15">
      <t>ヒロシマケンコクサイカンコウ</t>
    </rPh>
    <rPh sb="18" eb="25">
      <t>チクスイシンキョウギカイ</t>
    </rPh>
    <phoneticPr fontId="1"/>
  </si>
  <si>
    <t>令和元年度地域の観光資源を活用したプロモーション事業
「米豪仏におけるゴールデンルートからの瀬戸内・山陰エリア誘客促進事業」【豪州市場】</t>
    <rPh sb="0" eb="2">
      <t>レイワ</t>
    </rPh>
    <rPh sb="2" eb="4">
      <t>ガンネン</t>
    </rPh>
    <rPh sb="4" eb="5">
      <t>ド</t>
    </rPh>
    <rPh sb="5" eb="7">
      <t>チイキ</t>
    </rPh>
    <rPh sb="8" eb="10">
      <t>カンコウ</t>
    </rPh>
    <rPh sb="10" eb="12">
      <t>シゲン</t>
    </rPh>
    <rPh sb="13" eb="15">
      <t>カツヨウ</t>
    </rPh>
    <rPh sb="24" eb="26">
      <t>ジギョウ</t>
    </rPh>
    <rPh sb="28" eb="29">
      <t>ベイ</t>
    </rPh>
    <rPh sb="29" eb="30">
      <t>ゴウ</t>
    </rPh>
    <rPh sb="30" eb="31">
      <t>フツ</t>
    </rPh>
    <rPh sb="46" eb="49">
      <t>セトウチ</t>
    </rPh>
    <rPh sb="50" eb="52">
      <t>サンイン</t>
    </rPh>
    <rPh sb="55" eb="57">
      <t>ユウキャク</t>
    </rPh>
    <rPh sb="57" eb="59">
      <t>ソクシン</t>
    </rPh>
    <rPh sb="59" eb="61">
      <t>ジギョウ</t>
    </rPh>
    <rPh sb="63" eb="64">
      <t>ゴウ</t>
    </rPh>
    <rPh sb="64" eb="65">
      <t>シュウ</t>
    </rPh>
    <rPh sb="65" eb="67">
      <t>シジョウ</t>
    </rPh>
    <rPh sb="66" eb="67">
      <t>ジョウ</t>
    </rPh>
    <phoneticPr fontId="1"/>
  </si>
  <si>
    <t>令和元年度地域の観光資源を活用したプロモーション事業
「米豪仏におけるゴールデンルートからの瀬戸内・山陰エリア誘客促進事業」【仏国市場】</t>
    <rPh sb="0" eb="2">
      <t>レイワ</t>
    </rPh>
    <rPh sb="2" eb="4">
      <t>ガンネン</t>
    </rPh>
    <rPh sb="4" eb="5">
      <t>ド</t>
    </rPh>
    <rPh sb="5" eb="7">
      <t>チイキ</t>
    </rPh>
    <rPh sb="8" eb="10">
      <t>カンコウ</t>
    </rPh>
    <rPh sb="10" eb="12">
      <t>シゲン</t>
    </rPh>
    <rPh sb="13" eb="15">
      <t>カツヨウ</t>
    </rPh>
    <rPh sb="24" eb="26">
      <t>ジギョウ</t>
    </rPh>
    <rPh sb="28" eb="29">
      <t>ベイ</t>
    </rPh>
    <rPh sb="29" eb="30">
      <t>ゴウ</t>
    </rPh>
    <rPh sb="30" eb="31">
      <t>フツ</t>
    </rPh>
    <rPh sb="46" eb="49">
      <t>セトウチ</t>
    </rPh>
    <rPh sb="50" eb="52">
      <t>サンイン</t>
    </rPh>
    <rPh sb="55" eb="57">
      <t>ユウキャク</t>
    </rPh>
    <rPh sb="57" eb="59">
      <t>ソクシン</t>
    </rPh>
    <rPh sb="59" eb="61">
      <t>ジギョウ</t>
    </rPh>
    <rPh sb="63" eb="64">
      <t>フツ</t>
    </rPh>
    <rPh sb="64" eb="65">
      <t>コク</t>
    </rPh>
    <rPh sb="65" eb="67">
      <t>シジョウベイシジョウ</t>
    </rPh>
    <phoneticPr fontId="1"/>
  </si>
  <si>
    <t>2019年度地域の観光資源を活用したプロモーション事業
「WEB系メディア等と提携した台湾情報発信事業」</t>
    <rPh sb="4" eb="6">
      <t>ネンド</t>
    </rPh>
    <rPh sb="5" eb="6">
      <t>ド</t>
    </rPh>
    <rPh sb="6" eb="8">
      <t>チイキ</t>
    </rPh>
    <rPh sb="9" eb="11">
      <t>カンコウ</t>
    </rPh>
    <rPh sb="11" eb="13">
      <t>シゲン</t>
    </rPh>
    <rPh sb="14" eb="16">
      <t>カツヨウ</t>
    </rPh>
    <rPh sb="25" eb="27">
      <t>ジギョウ</t>
    </rPh>
    <rPh sb="32" eb="33">
      <t>ケイ</t>
    </rPh>
    <rPh sb="37" eb="38">
      <t>トウ</t>
    </rPh>
    <rPh sb="39" eb="41">
      <t>テイケイ</t>
    </rPh>
    <rPh sb="43" eb="45">
      <t>タイワン</t>
    </rPh>
    <rPh sb="45" eb="47">
      <t>ジョウホウ</t>
    </rPh>
    <rPh sb="47" eb="49">
      <t>ハッシン</t>
    </rPh>
    <rPh sb="49" eb="51">
      <t>ジギョウ</t>
    </rPh>
    <phoneticPr fontId="1"/>
  </si>
  <si>
    <t>円</t>
    <rPh sb="0" eb="1">
      <t>エン</t>
    </rPh>
    <phoneticPr fontId="2"/>
  </si>
  <si>
    <t>2019年度地域の観光資源を活用したプロモーション事業
「台湾市場における団体客向け航空会社・旅行会社連携プロモーション事業」</t>
    <rPh sb="4" eb="6">
      <t>ネンド</t>
    </rPh>
    <rPh sb="5" eb="6">
      <t>ド</t>
    </rPh>
    <rPh sb="6" eb="8">
      <t>チイキ</t>
    </rPh>
    <rPh sb="9" eb="11">
      <t>カンコウ</t>
    </rPh>
    <rPh sb="11" eb="13">
      <t>シゲン</t>
    </rPh>
    <rPh sb="14" eb="16">
      <t>カツヨウ</t>
    </rPh>
    <rPh sb="25" eb="27">
      <t>ジギョウ</t>
    </rPh>
    <rPh sb="29" eb="31">
      <t>タイワン</t>
    </rPh>
    <rPh sb="31" eb="33">
      <t>シジョウ</t>
    </rPh>
    <rPh sb="37" eb="40">
      <t>ダンタイキャク</t>
    </rPh>
    <rPh sb="40" eb="41">
      <t>ム</t>
    </rPh>
    <rPh sb="42" eb="44">
      <t>コウクウ</t>
    </rPh>
    <rPh sb="44" eb="46">
      <t>ガイシャ</t>
    </rPh>
    <rPh sb="47" eb="49">
      <t>リョコウ</t>
    </rPh>
    <rPh sb="49" eb="51">
      <t>ガイシャ</t>
    </rPh>
    <rPh sb="51" eb="53">
      <t>レンケイ</t>
    </rPh>
    <rPh sb="60" eb="62">
      <t>ジギョウ</t>
    </rPh>
    <phoneticPr fontId="1"/>
  </si>
  <si>
    <t>企画競争による契約先選定のため、連携・共同事業者である広島県国際観光テーマ地区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rPh sb="27" eb="30">
      <t>ヒロシマケン</t>
    </rPh>
    <rPh sb="30" eb="32">
      <t>コクサイ</t>
    </rPh>
    <rPh sb="32" eb="34">
      <t>カンコウ</t>
    </rPh>
    <rPh sb="37" eb="39">
      <t>チク</t>
    </rPh>
    <rPh sb="39" eb="41">
      <t>スイシン</t>
    </rPh>
    <phoneticPr fontId="1"/>
  </si>
  <si>
    <t>令和元年度地域の観光資源を活用したプロモーション事業
「新規ターゲット層開拓による鳥取・岡山レンタカー周遊観光促進事業」【タイ市場】</t>
    <phoneticPr fontId="1"/>
  </si>
  <si>
    <t>企画競争による契約先選定のため、連携・共同事業者である鳥取県及び岡山県国際観光テーマ地区誘客促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rPh sb="30" eb="31">
      <t>オヨ</t>
    </rPh>
    <phoneticPr fontId="1"/>
  </si>
  <si>
    <t>契約の相手方及び鳥取県、岡山県国際観光テーマ地区誘客促進協議会との四者契約</t>
    <rPh sb="6" eb="7">
      <t>オヨ</t>
    </rPh>
    <rPh sb="8" eb="11">
      <t>トットリケン</t>
    </rPh>
    <rPh sb="12" eb="15">
      <t>オカヤマケン</t>
    </rPh>
    <rPh sb="15" eb="17">
      <t>コクサイ</t>
    </rPh>
    <rPh sb="17" eb="19">
      <t>カンコウ</t>
    </rPh>
    <rPh sb="22" eb="24">
      <t>チク</t>
    </rPh>
    <rPh sb="24" eb="26">
      <t>ユウキャク</t>
    </rPh>
    <rPh sb="26" eb="28">
      <t>ソクシン</t>
    </rPh>
    <rPh sb="28" eb="31">
      <t>キョウギカイ</t>
    </rPh>
    <rPh sb="33" eb="34">
      <t>ヨン</t>
    </rPh>
    <phoneticPr fontId="1"/>
  </si>
  <si>
    <t>2019年度地域の観光資源を活用したプロモーション事業
「新規ターゲット層開拓による鳥取・岡山レンタカー周遊観光促進事業」【香港・台湾市場】</t>
    <rPh sb="4" eb="6">
      <t>ネンド</t>
    </rPh>
    <rPh sb="5" eb="6">
      <t>ド</t>
    </rPh>
    <rPh sb="6" eb="8">
      <t>チイキ</t>
    </rPh>
    <rPh sb="9" eb="11">
      <t>カンコウ</t>
    </rPh>
    <rPh sb="11" eb="13">
      <t>シゲン</t>
    </rPh>
    <rPh sb="14" eb="16">
      <t>カツヨウ</t>
    </rPh>
    <rPh sb="25" eb="27">
      <t>ジギョウ</t>
    </rPh>
    <rPh sb="29" eb="31">
      <t>シンキ</t>
    </rPh>
    <rPh sb="36" eb="37">
      <t>ソウ</t>
    </rPh>
    <rPh sb="37" eb="39">
      <t>カイタク</t>
    </rPh>
    <rPh sb="42" eb="44">
      <t>トットリ</t>
    </rPh>
    <rPh sb="45" eb="47">
      <t>オカヤマ</t>
    </rPh>
    <rPh sb="52" eb="54">
      <t>シュウユウ</t>
    </rPh>
    <rPh sb="54" eb="56">
      <t>カンコウ</t>
    </rPh>
    <rPh sb="56" eb="58">
      <t>ソクシン</t>
    </rPh>
    <rPh sb="58" eb="60">
      <t>ジギョウ</t>
    </rPh>
    <rPh sb="62" eb="64">
      <t>ホンコン</t>
    </rPh>
    <rPh sb="65" eb="67">
      <t>タイワン</t>
    </rPh>
    <rPh sb="67" eb="69">
      <t>シジョウ</t>
    </rPh>
    <phoneticPr fontId="1"/>
  </si>
  <si>
    <t>株式会社日本旅行 岡山支店
岡山県岡山市北区駅前町２丁目１番７号
法人番号1010401023408</t>
    <rPh sb="0" eb="4">
      <t>カブシキガイシャ</t>
    </rPh>
    <rPh sb="4" eb="6">
      <t>ニホン</t>
    </rPh>
    <rPh sb="6" eb="8">
      <t>リョコウ</t>
    </rPh>
    <rPh sb="9" eb="11">
      <t>オカヤマ</t>
    </rPh>
    <rPh sb="11" eb="13">
      <t>シテン</t>
    </rPh>
    <rPh sb="14" eb="17">
      <t>オカヤマケン</t>
    </rPh>
    <rPh sb="17" eb="20">
      <t>オカヤマシ</t>
    </rPh>
    <rPh sb="20" eb="22">
      <t>キタク</t>
    </rPh>
    <rPh sb="22" eb="24">
      <t>エキマエ</t>
    </rPh>
    <rPh sb="24" eb="25">
      <t>チョウ</t>
    </rPh>
    <rPh sb="26" eb="28">
      <t>チョウメ</t>
    </rPh>
    <rPh sb="29" eb="30">
      <t>バン</t>
    </rPh>
    <rPh sb="31" eb="32">
      <t>ゴウ</t>
    </rPh>
    <phoneticPr fontId="1"/>
  </si>
  <si>
    <t>企画競争による契約先選定のため、連携・共同事業者である鳥取県及び岡山県国際観光テーマ地区誘客促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rPh sb="27" eb="30">
      <t>トットリケン</t>
    </rPh>
    <rPh sb="30" eb="31">
      <t>オヨ</t>
    </rPh>
    <rPh sb="32" eb="35">
      <t>オカヤマケン</t>
    </rPh>
    <rPh sb="35" eb="37">
      <t>コクサイ</t>
    </rPh>
    <rPh sb="37" eb="39">
      <t>カンコウ</t>
    </rPh>
    <rPh sb="42" eb="44">
      <t>チク</t>
    </rPh>
    <rPh sb="44" eb="46">
      <t>ユウキャク</t>
    </rPh>
    <rPh sb="46" eb="48">
      <t>ソクシン</t>
    </rPh>
    <rPh sb="48" eb="51">
      <t>キョウギカイ</t>
    </rPh>
    <phoneticPr fontId="1"/>
  </si>
  <si>
    <t>契約の相手方、鳥取県及び岡山県国際観光テーマ地区誘客促進協議会との四者契約</t>
    <rPh sb="7" eb="10">
      <t>トットリケン</t>
    </rPh>
    <rPh sb="12" eb="19">
      <t>オカヤマケンコクサイカンコウ</t>
    </rPh>
    <rPh sb="22" eb="31">
      <t>チクユウキャクソクシンキョウギカイ</t>
    </rPh>
    <rPh sb="33" eb="34">
      <t>4</t>
    </rPh>
    <rPh sb="34" eb="35">
      <t>シャ</t>
    </rPh>
    <rPh sb="35" eb="37">
      <t>ケイヤク</t>
    </rPh>
    <phoneticPr fontId="1"/>
  </si>
  <si>
    <t>令和元年度地域の観光資源を活用したプロモーション事業
「都市間高速バスを活用した鳥取・島根・広島への広域周遊観光促進事業」</t>
    <rPh sb="0" eb="2">
      <t>レイワ</t>
    </rPh>
    <rPh sb="2" eb="4">
      <t>ガンネン</t>
    </rPh>
    <rPh sb="4" eb="5">
      <t>ド</t>
    </rPh>
    <rPh sb="5" eb="7">
      <t>チイキ</t>
    </rPh>
    <rPh sb="8" eb="10">
      <t>カンコウ</t>
    </rPh>
    <rPh sb="10" eb="12">
      <t>シゲン</t>
    </rPh>
    <rPh sb="13" eb="15">
      <t>カツヨウ</t>
    </rPh>
    <rPh sb="24" eb="26">
      <t>ジギョウ</t>
    </rPh>
    <rPh sb="28" eb="31">
      <t>トシカン</t>
    </rPh>
    <rPh sb="31" eb="33">
      <t>コウソク</t>
    </rPh>
    <rPh sb="36" eb="38">
      <t>カツヨウ</t>
    </rPh>
    <rPh sb="40" eb="42">
      <t>トットリ</t>
    </rPh>
    <rPh sb="43" eb="45">
      <t>シマネ</t>
    </rPh>
    <rPh sb="46" eb="48">
      <t>ヒロシマ</t>
    </rPh>
    <rPh sb="50" eb="52">
      <t>コウイキ</t>
    </rPh>
    <rPh sb="52" eb="54">
      <t>シュウユウ</t>
    </rPh>
    <rPh sb="54" eb="56">
      <t>カンコウ</t>
    </rPh>
    <rPh sb="56" eb="58">
      <t>ソクシン</t>
    </rPh>
    <rPh sb="58" eb="60">
      <t>ジギョウ</t>
    </rPh>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</si>
  <si>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rPh sb="27" eb="29">
      <t>チュウゴク</t>
    </rPh>
    <rPh sb="29" eb="31">
      <t>チイキ</t>
    </rPh>
    <rPh sb="31" eb="33">
      <t>カンコウ</t>
    </rPh>
    <rPh sb="33" eb="35">
      <t>スイシン</t>
    </rPh>
    <rPh sb="35" eb="38">
      <t>キョウギカイ</t>
    </rPh>
    <phoneticPr fontId="1"/>
  </si>
  <si>
    <t>2019年度地域の観光資源を活用したプロモーション事業
「新規航空便市場誘客強化事業」【タイ市場】</t>
    <phoneticPr fontId="1"/>
  </si>
  <si>
    <t>企画競争による契約先選定のため、連携・共同事業者である中国地域観光推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</si>
  <si>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契約の相手方及び中国地域観光推進協議会との三者契約</t>
    <phoneticPr fontId="1"/>
  </si>
  <si>
    <t>企画競争による契約先選定のため、連携・共同事業者である広島県国際観光テーマ地区推進協議会及び姫路市と共同で企画案の募集を行い、提案のあった企画書について選定委員会による審査により最適であると判断されたため、会計法第２９条の３第４項の規定により左記のものと随意契約を行ったものである。</t>
    <rPh sb="44" eb="45">
      <t>オヨ</t>
    </rPh>
    <rPh sb="46" eb="49">
      <t>ヒメジシ</t>
    </rPh>
    <phoneticPr fontId="1"/>
  </si>
  <si>
    <t>契約の相手方及び広島県国際観光テーマ地区推進協議会、姫路市との四者契約</t>
    <rPh sb="8" eb="11">
      <t>ヒロシマケン</t>
    </rPh>
    <rPh sb="11" eb="13">
      <t>コクサイ</t>
    </rPh>
    <rPh sb="13" eb="15">
      <t>カンコウ</t>
    </rPh>
    <rPh sb="18" eb="20">
      <t>チク</t>
    </rPh>
    <rPh sb="20" eb="22">
      <t>スイシン</t>
    </rPh>
    <rPh sb="22" eb="25">
      <t>キョウギカイ</t>
    </rPh>
    <rPh sb="31" eb="32">
      <t>ヨン</t>
    </rPh>
    <rPh sb="32" eb="33">
      <t>シャ</t>
    </rPh>
    <rPh sb="33" eb="35">
      <t>ケイヤク</t>
    </rPh>
    <phoneticPr fontId="1"/>
  </si>
  <si>
    <t>企画競争による契約先選定のため、連携・共同事業者である広島県国際観光テーマ地区推進協議会及び姫路市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</si>
  <si>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契約の相手方及び広島県国際観光テーマ地区推進協議会、姫路市との四者契約</t>
    <rPh sb="8" eb="11">
      <t>ヒロシマケン</t>
    </rPh>
    <rPh sb="11" eb="13">
      <t>コクサイ</t>
    </rPh>
    <rPh sb="13" eb="15">
      <t>カンコウ</t>
    </rPh>
    <rPh sb="18" eb="20">
      <t>チク</t>
    </rPh>
    <rPh sb="20" eb="22">
      <t>スイシン</t>
    </rPh>
    <rPh sb="22" eb="25">
      <t>キョウギカイ</t>
    </rPh>
    <rPh sb="26" eb="29">
      <t>ヒメジシ</t>
    </rPh>
    <rPh sb="31" eb="32">
      <t>ヨン</t>
    </rPh>
    <rPh sb="32" eb="33">
      <t>シャ</t>
    </rPh>
    <rPh sb="33" eb="35">
      <t>ケイヤク</t>
    </rPh>
    <phoneticPr fontId="1"/>
  </si>
  <si>
    <t>中国運輸局管内におけるタクシー助成制度の在り方に関する調査・検討業務</t>
    <rPh sb="0" eb="2">
      <t>チュウゴク</t>
    </rPh>
    <rPh sb="2" eb="4">
      <t>ウンユ</t>
    </rPh>
    <rPh sb="4" eb="5">
      <t>キョク</t>
    </rPh>
    <rPh sb="5" eb="7">
      <t>カンナイ</t>
    </rPh>
    <rPh sb="15" eb="17">
      <t>ジョセイ</t>
    </rPh>
    <rPh sb="17" eb="19">
      <t>セイド</t>
    </rPh>
    <rPh sb="20" eb="21">
      <t>ア</t>
    </rPh>
    <rPh sb="22" eb="23">
      <t>カタ</t>
    </rPh>
    <rPh sb="24" eb="25">
      <t>カン</t>
    </rPh>
    <rPh sb="27" eb="29">
      <t>チョウサ</t>
    </rPh>
    <rPh sb="30" eb="32">
      <t>ケントウ</t>
    </rPh>
    <rPh sb="32" eb="34">
      <t>ギョウム</t>
    </rPh>
    <phoneticPr fontId="1"/>
  </si>
  <si>
    <t>株式会社バイタルリード
島根県出雲市荻杼町２７４－２
法人番号3280001003731</t>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</si>
  <si>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</si>
  <si>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契約の相手方との二者契約</t>
    <rPh sb="0" eb="2">
      <t>ケイヤク</t>
    </rPh>
    <rPh sb="3" eb="6">
      <t>アイテガタ</t>
    </rPh>
    <rPh sb="8" eb="9">
      <t>2</t>
    </rPh>
    <phoneticPr fontId="1"/>
  </si>
  <si>
    <t>令和元年度観光地域動向調査事業
「免税店における訪日外国人旅行者の消費等動向調査事業」</t>
    <rPh sb="0" eb="2">
      <t>レイワ</t>
    </rPh>
    <rPh sb="2" eb="5">
      <t>ガンネンド</t>
    </rPh>
    <rPh sb="5" eb="7">
      <t>カンコウ</t>
    </rPh>
    <rPh sb="7" eb="9">
      <t>チイキ</t>
    </rPh>
    <rPh sb="9" eb="15">
      <t>ドウコウチョウサジギョウ</t>
    </rPh>
    <rPh sb="17" eb="20">
      <t>メンゼイテン</t>
    </rPh>
    <rPh sb="24" eb="32">
      <t>ホウニチガイコクジンリョコウシャ</t>
    </rPh>
    <rPh sb="33" eb="42">
      <t>ショウヒトウドウコウチョウサジギョウ</t>
    </rPh>
    <phoneticPr fontId="1"/>
  </si>
  <si>
    <t>公益財団法人中国地域創造研究センター
広島県広島市中区小町4-33
法人番号8240005012380</t>
    <rPh sb="0" eb="14">
      <t>コウエキザイダンホウジンチュウゴクチイキソウゾウケンキュウ</t>
    </rPh>
    <rPh sb="19" eb="22">
      <t>ヒロシマケン</t>
    </rPh>
    <rPh sb="22" eb="25">
      <t>ヒロシマシ</t>
    </rPh>
    <rPh sb="25" eb="27">
      <t>ナカク</t>
    </rPh>
    <rPh sb="27" eb="29">
      <t>コマチ</t>
    </rPh>
    <phoneticPr fontId="1"/>
  </si>
  <si>
    <t>令和元年度地域の観光資源を活用したプロモーション事業
「旅行テーマを意識したアジア市場における中国地方周遊商品造成促進事業」</t>
    <phoneticPr fontId="1"/>
  </si>
  <si>
    <t>令和元年度訪日外国人旅行者周遊促進事業
「住民満足度調査事業」</t>
    <rPh sb="21" eb="23">
      <t>ジュウミン</t>
    </rPh>
    <rPh sb="23" eb="26">
      <t>マンゾクド</t>
    </rPh>
    <rPh sb="26" eb="28">
      <t>チョウサ</t>
    </rPh>
    <rPh sb="28" eb="30">
      <t>ジギョウ</t>
    </rPh>
    <phoneticPr fontId="1"/>
  </si>
  <si>
    <t>株式会社サーベイリサーチセンター
東京都荒川区西日暮里2丁目40番10号
法人番号6011501006529</t>
    <rPh sb="0" eb="4">
      <t>カブシキガイシャ</t>
    </rPh>
    <rPh sb="17" eb="20">
      <t>トウキョウト</t>
    </rPh>
    <rPh sb="20" eb="23">
      <t>アラカワク</t>
    </rPh>
    <rPh sb="23" eb="27">
      <t>ニシニッポリ</t>
    </rPh>
    <rPh sb="28" eb="30">
      <t>チョウメ</t>
    </rPh>
    <rPh sb="32" eb="33">
      <t>バン</t>
    </rPh>
    <rPh sb="35" eb="36">
      <t>ゴウ</t>
    </rPh>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</si>
  <si>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</si>
  <si>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契約の相手方との二者契約</t>
    <phoneticPr fontId="1"/>
  </si>
  <si>
    <t>令和元年度訪日外国人旅行者周遊促進事業
「ブランド実態調査事業」</t>
    <rPh sb="25" eb="31">
      <t>ジッタイチョウサジギョウ</t>
    </rPh>
    <phoneticPr fontId="1"/>
  </si>
  <si>
    <t>株式会社リクルートライフスタイル
東京都中央区銀座8丁目4番17号
法人番号4010001149427</t>
    <rPh sb="0" eb="4">
      <t>カブシキガイシャ</t>
    </rPh>
    <rPh sb="17" eb="20">
      <t>トウキョウト</t>
    </rPh>
    <rPh sb="20" eb="25">
      <t>チュウオウクギンザ</t>
    </rPh>
    <rPh sb="26" eb="28">
      <t>チョウメ</t>
    </rPh>
    <rPh sb="29" eb="30">
      <t>バン</t>
    </rPh>
    <rPh sb="32" eb="33">
      <t>ゴウ</t>
    </rPh>
    <phoneticPr fontId="1"/>
  </si>
  <si>
    <t>契約の相手方及び一般社団法人せとうち観光推進機構との三者契約</t>
    <rPh sb="8" eb="10">
      <t>イッパン</t>
    </rPh>
    <rPh sb="10" eb="12">
      <t>シャダン</t>
    </rPh>
    <rPh sb="12" eb="14">
      <t>ホウジン</t>
    </rPh>
    <rPh sb="18" eb="20">
      <t>カンコウ</t>
    </rPh>
    <rPh sb="20" eb="22">
      <t>スイシン</t>
    </rPh>
    <rPh sb="22" eb="24">
      <t>キコウ</t>
    </rPh>
    <rPh sb="26" eb="28">
      <t>サンシャ</t>
    </rPh>
    <rPh sb="28" eb="30">
      <t>ケイヤク</t>
    </rPh>
    <phoneticPr fontId="1"/>
  </si>
  <si>
    <t>企画競争による契約先選定のため、連携・共同事業者である一般社団法人せとうち観光推進機構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</si>
  <si>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株式会社ＪＴＢ　松江支店
島根県松江市朝日町４７７－１７
法人番号8010701012863　　　　　　　　　　　　　　　　</t>
    <phoneticPr fontId="1"/>
  </si>
  <si>
    <t>株式会社　日本旅行　TiS松江支店
島根県松江市朝日町４７２－２
法人番号1010401023408</t>
    <phoneticPr fontId="1"/>
  </si>
  <si>
    <t>株式会社日本の窓
京都府京都市右京区山ノ内宮脇町１５－１
法人番号3130001029733</t>
    <phoneticPr fontId="1"/>
  </si>
  <si>
    <t>令和元年度 訪日グローバルキャンペーンに対応したコンテンツ造成事業
「石見神楽と鉄のルーツに親しむ　滞在型　山陰旅行商品開発事業」</t>
    <phoneticPr fontId="1"/>
  </si>
  <si>
    <t>令和元年度 訪日グローバルキャンペーンに対応したコンテンツ造成事業
「温泉・自然・せとうちの島々を楽しむ　滞在型　旅行商品開発事業」</t>
    <phoneticPr fontId="1"/>
  </si>
  <si>
    <t>令和元年度訪日グローバルキャンペーンに対応したコンテンツ造成事業「山口県萩地区におけるコンテンツ開発及び受入環境体制構築事業」</t>
    <phoneticPr fontId="1"/>
  </si>
  <si>
    <t>株式会社　ケー・シー・エス　九州支社
福岡県福岡市博多区博多駅前１－４－４
法人番号3011101040658</t>
    <phoneticPr fontId="1"/>
  </si>
  <si>
    <t>令和元年度訪日グローバルキャンペーンに対応したコンテンツ造成事業
「しまなみ海道・秋吉台を楽しむ　滞在型　旅行商品開発事業」</t>
    <phoneticPr fontId="1"/>
  </si>
  <si>
    <t>株式会社　地域ブランディング研究所
東京都台東区雷門２丁目２０番３号
法人番号1010501035022</t>
    <phoneticPr fontId="1"/>
  </si>
  <si>
    <t>令和元年度訪日グローバルキャンペーンに対応したコンテンツ造成事業「現代アートイベントを契機とした広島県東部エリア滞在コンテンツ造成事業」</t>
    <phoneticPr fontId="1"/>
  </si>
  <si>
    <t>令和元年度 訪日グローバルキャンペーンに対応したコンテンツ造成事業
「ＵＢＥビエンナーレ　滞在型コンテンツ造成事業 Art and adventure of the earth」</t>
    <phoneticPr fontId="1"/>
  </si>
  <si>
    <t>2019年度地域の観光資源を活用したプロモーション事業
「東南アジア市場における滞在ルート造成・誘客促進事業」</t>
    <phoneticPr fontId="1"/>
  </si>
  <si>
    <t>企画競争による契約先選定のため、連携・共同事業者である岡山県国際観光テーマ地区誘客促進協議会と共同で企画案の募集を行い、提案のあった企画書について選定委員会による審査により最適であると判断されたため、会計法第２９条の３第４項の規定により左記のものと随意契約を行ったものである。</t>
    <phoneticPr fontId="1"/>
  </si>
  <si>
    <t>契約の相手方、岡山県国際観光テーマ地区誘客促進協議会との三者契約</t>
    <rPh sb="7" eb="14">
      <t>オカヤマケンコクサイカンコウ</t>
    </rPh>
    <rPh sb="17" eb="26">
      <t>チクユウキャクソクシンキョウギカイ</t>
    </rPh>
    <rPh sb="28" eb="29">
      <t>サン</t>
    </rPh>
    <rPh sb="29" eb="30">
      <t>シャ</t>
    </rPh>
    <rPh sb="30" eb="32">
      <t>ケイヤク</t>
    </rPh>
    <phoneticPr fontId="1"/>
  </si>
  <si>
    <t>令和２年３月３０日時点</t>
    <rPh sb="0" eb="2">
      <t>レイワ</t>
    </rPh>
    <rPh sb="3" eb="4">
      <t>ネン</t>
    </rPh>
    <rPh sb="5" eb="6">
      <t>ガツ</t>
    </rPh>
    <rPh sb="8" eb="9">
      <t>ヒ</t>
    </rPh>
    <rPh sb="9" eb="11">
      <t>ジテン</t>
    </rPh>
    <phoneticPr fontId="1"/>
  </si>
  <si>
    <t>令和元年度 訪日グローバルキャンペーンに対応したコンテンツ造成事業
「国立公園　大山・隠岐諸島を楽しむ　滞在型　山陰旅行商品開発事業」</t>
    <phoneticPr fontId="1"/>
  </si>
  <si>
    <t>令和元年度訪日グローバルキャンペーンに対応したコンテンツ造成事業
「山陰の美食文化と山陰海岸ジオパークを満喫する　滞在型　山陰旅行商品開発事業」</t>
    <rPh sb="5" eb="6">
      <t>ホウ</t>
    </rPh>
    <rPh sb="44" eb="46">
      <t>カイガン</t>
    </rPh>
    <phoneticPr fontId="1"/>
  </si>
  <si>
    <t>令和元年度訪日グローバルキャンペーンに対応したコンテンツ造成事業
「晴れの国満喫コンテンツ造成事業」</t>
    <rPh sb="5" eb="6">
      <t>ホウ</t>
    </rPh>
    <phoneticPr fontId="1"/>
  </si>
  <si>
    <t xml:space="preserve">リベルタ株式会社
東京都新宿区戸山1丁目１９番７号
法人番号8011101070213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</si>
</sst>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7">
    <xf numFmtId="0" fontId="0" fillId="0" borderId="0" xfId="0">
      <alignment vertical="center"/>
    </xf>
    <xf numFmtId="0" fontId="4" fillId="0" borderId="1" xfId="0" applyFont="1" applyFill="1" applyBorder="1" applyAlignment="1">
      <alignmen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58" fontId="5" fillId="0" borderId="0" xfId="0" applyNumberFormat="1" applyFont="1" applyFill="1" applyAlignment="1">
      <alignment horizontal="righ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176" fontId="7" fillId="0" borderId="1" xfId="0" applyNumberFormat="1" applyFont="1" applyFill="1" applyBorder="1" applyAlignment="1">
      <alignment horizontal="left" vertical="center" wrapText="1"/>
    </xf>
    <xf numFmtId="177" fontId="7" fillId="0" borderId="3" xfId="0" applyNumberFormat="1" applyFont="1" applyFill="1" applyBorder="1" applyAlignment="1">
      <alignment vertical="center" wrapText="1"/>
    </xf>
    <xf numFmtId="177" fontId="5" fillId="0" borderId="2"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0" fontId="5" fillId="0" borderId="1" xfId="0" applyFont="1" applyFill="1" applyBorder="1" applyAlignment="1">
      <alignment vertical="center" wrapText="1" shrinkToFit="1"/>
    </xf>
    <xf numFmtId="0" fontId="5" fillId="0" borderId="0" xfId="0" applyFont="1" applyFill="1" applyAlignment="1">
      <alignment vertical="center" wrapText="1"/>
    </xf>
    <xf numFmtId="58" fontId="5" fillId="0" borderId="1" xfId="0" applyNumberFormat="1" applyFont="1" applyFill="1" applyBorder="1" applyAlignment="1">
      <alignment horizontal="left" vertical="center"/>
    </xf>
    <xf numFmtId="0" fontId="5" fillId="0" borderId="2" xfId="0" applyFont="1" applyFill="1" applyBorder="1">
      <alignment vertical="center"/>
    </xf>
    <xf numFmtId="10" fontId="5" fillId="0" borderId="1" xfId="2" applyNumberFormat="1" applyFont="1" applyFill="1" applyBorder="1">
      <alignment vertical="center"/>
    </xf>
    <xf numFmtId="0" fontId="8" fillId="0" borderId="1" xfId="0" applyFont="1" applyFill="1" applyBorder="1" applyAlignment="1">
      <alignment vertical="center" wrapText="1" shrinkToFit="1"/>
    </xf>
    <xf numFmtId="0" fontId="5" fillId="0" borderId="1" xfId="0" applyFont="1" applyFill="1" applyBorder="1" applyAlignment="1">
      <alignment horizontal="left" vertical="center" wrapText="1"/>
    </xf>
    <xf numFmtId="177" fontId="7" fillId="0" borderId="2" xfId="0" applyNumberFormat="1" applyFont="1" applyFill="1" applyBorder="1" applyAlignment="1">
      <alignment horizontal="center" vertical="center"/>
    </xf>
    <xf numFmtId="38" fontId="7" fillId="0" borderId="3" xfId="1" applyFont="1" applyFill="1" applyBorder="1" applyAlignment="1">
      <alignment horizontal="right" vertical="center"/>
    </xf>
    <xf numFmtId="0" fontId="6" fillId="0" borderId="0" xfId="0" applyFont="1" applyFill="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177" fontId="7" fillId="0" borderId="3" xfId="0" applyNumberFormat="1" applyFont="1" applyFill="1" applyBorder="1" applyAlignment="1">
      <alignment horizontal="righ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1"/>
  <sheetViews>
    <sheetView tabSelected="1" zoomScale="75" zoomScaleNormal="75" workbookViewId="0">
      <pane xSplit="2" ySplit="4" topLeftCell="D5" activePane="bottomRight" state="frozen"/>
      <selection pane="topRight" activeCell="B1" sqref="B1"/>
      <selection pane="bottomLeft" activeCell="A4" sqref="A4"/>
      <selection pane="bottomRight" activeCell="D28" sqref="D28"/>
    </sheetView>
  </sheetViews>
  <sheetFormatPr defaultRowHeight="12" x14ac:dyDescent="0.15"/>
  <cols>
    <col min="1" max="1" width="9" style="2"/>
    <col min="2" max="2" width="37.5" style="2" customWidth="1"/>
    <col min="3" max="3" width="26.875" style="2" bestFit="1" customWidth="1"/>
    <col min="4" max="4" width="20.5" style="3" customWidth="1"/>
    <col min="5" max="5" width="32" style="2" customWidth="1"/>
    <col min="6" max="6" width="45.375" style="2" customWidth="1"/>
    <col min="7" max="7" width="12.375" style="4" customWidth="1"/>
    <col min="8" max="8" width="3.5" style="2" customWidth="1"/>
    <col min="9" max="9" width="13.25" style="4" customWidth="1"/>
    <col min="10" max="10" width="4" style="2" customWidth="1"/>
    <col min="11" max="11" width="7.125" style="2" bestFit="1" customWidth="1"/>
    <col min="12" max="12" width="8" style="5" bestFit="1" customWidth="1"/>
    <col min="13" max="13" width="13.125" style="2" bestFit="1" customWidth="1"/>
    <col min="14" max="15" width="9" style="2"/>
    <col min="16" max="17" width="16.25" style="2" bestFit="1" customWidth="1"/>
    <col min="18" max="16384" width="9" style="2"/>
  </cols>
  <sheetData>
    <row r="2" spans="2:16" ht="17.25" x14ac:dyDescent="0.15">
      <c r="B2" s="23" t="s">
        <v>5</v>
      </c>
      <c r="C2" s="23"/>
      <c r="D2" s="23"/>
      <c r="E2" s="23"/>
      <c r="F2" s="23"/>
      <c r="G2" s="23"/>
      <c r="H2" s="23"/>
      <c r="I2" s="23"/>
      <c r="J2" s="23"/>
      <c r="K2" s="23"/>
      <c r="L2" s="23"/>
      <c r="M2" s="23"/>
    </row>
    <row r="3" spans="2:16" x14ac:dyDescent="0.15">
      <c r="M3" s="6" t="s">
        <v>79</v>
      </c>
    </row>
    <row r="4" spans="2:16" ht="43.5" customHeight="1" x14ac:dyDescent="0.15">
      <c r="B4" s="7" t="s">
        <v>0</v>
      </c>
      <c r="C4" s="7" t="s">
        <v>11</v>
      </c>
      <c r="D4" s="7" t="s">
        <v>6</v>
      </c>
      <c r="E4" s="7" t="s">
        <v>8</v>
      </c>
      <c r="F4" s="7" t="s">
        <v>9</v>
      </c>
      <c r="G4" s="24" t="s">
        <v>1</v>
      </c>
      <c r="H4" s="25"/>
      <c r="I4" s="24" t="s">
        <v>4</v>
      </c>
      <c r="J4" s="25"/>
      <c r="K4" s="7" t="s">
        <v>2</v>
      </c>
      <c r="L4" s="7" t="s">
        <v>10</v>
      </c>
      <c r="M4" s="8" t="s">
        <v>3</v>
      </c>
    </row>
    <row r="5" spans="2:16" ht="77.099999999999994" customHeight="1" x14ac:dyDescent="0.15">
      <c r="B5" s="1" t="s">
        <v>19</v>
      </c>
      <c r="C5" s="9" t="s">
        <v>16</v>
      </c>
      <c r="D5" s="10">
        <v>43581</v>
      </c>
      <c r="E5" s="9" t="s">
        <v>20</v>
      </c>
      <c r="F5" s="9" t="s">
        <v>46</v>
      </c>
      <c r="G5" s="11">
        <v>11999999</v>
      </c>
      <c r="H5" s="12" t="s">
        <v>7</v>
      </c>
      <c r="I5" s="11">
        <v>11999999</v>
      </c>
      <c r="J5" s="12" t="s">
        <v>7</v>
      </c>
      <c r="K5" s="13">
        <f>I5/G5</f>
        <v>1</v>
      </c>
      <c r="L5" s="8" t="s">
        <v>13</v>
      </c>
      <c r="M5" s="14" t="s">
        <v>47</v>
      </c>
    </row>
    <row r="6" spans="2:16" ht="77.099999999999994" customHeight="1" x14ac:dyDescent="0.15">
      <c r="B6" s="1" t="s">
        <v>21</v>
      </c>
      <c r="C6" s="9" t="s">
        <v>16</v>
      </c>
      <c r="D6" s="10">
        <v>43607</v>
      </c>
      <c r="E6" s="9" t="s">
        <v>22</v>
      </c>
      <c r="F6" s="9" t="s">
        <v>15</v>
      </c>
      <c r="G6" s="11">
        <v>6799012</v>
      </c>
      <c r="H6" s="12" t="s">
        <v>7</v>
      </c>
      <c r="I6" s="11">
        <v>6799012</v>
      </c>
      <c r="J6" s="12" t="s">
        <v>7</v>
      </c>
      <c r="K6" s="13">
        <f t="shared" ref="K6:K13" si="0">I6/G6</f>
        <v>1</v>
      </c>
      <c r="L6" s="8" t="s">
        <v>13</v>
      </c>
      <c r="M6" s="14" t="s">
        <v>14</v>
      </c>
    </row>
    <row r="7" spans="2:16" ht="77.099999999999994" customHeight="1" x14ac:dyDescent="0.15">
      <c r="B7" s="1" t="s">
        <v>17</v>
      </c>
      <c r="C7" s="9" t="s">
        <v>16</v>
      </c>
      <c r="D7" s="10">
        <v>43615</v>
      </c>
      <c r="E7" s="9" t="s">
        <v>18</v>
      </c>
      <c r="F7" s="9" t="s">
        <v>15</v>
      </c>
      <c r="G7" s="11">
        <v>7998880</v>
      </c>
      <c r="H7" s="12" t="s">
        <v>7</v>
      </c>
      <c r="I7" s="11">
        <v>7998880</v>
      </c>
      <c r="J7" s="12" t="s">
        <v>7</v>
      </c>
      <c r="K7" s="13">
        <f t="shared" si="0"/>
        <v>1</v>
      </c>
      <c r="L7" s="8" t="s">
        <v>13</v>
      </c>
      <c r="M7" s="14" t="s">
        <v>14</v>
      </c>
    </row>
    <row r="8" spans="2:16" ht="77.099999999999994" customHeight="1" x14ac:dyDescent="0.15">
      <c r="B8" s="1" t="s">
        <v>28</v>
      </c>
      <c r="C8" s="9" t="s">
        <v>16</v>
      </c>
      <c r="D8" s="10">
        <v>43630</v>
      </c>
      <c r="E8" s="9" t="s">
        <v>20</v>
      </c>
      <c r="F8" s="9" t="s">
        <v>48</v>
      </c>
      <c r="G8" s="11">
        <v>12222120</v>
      </c>
      <c r="H8" s="12" t="s">
        <v>31</v>
      </c>
      <c r="I8" s="11">
        <v>12222120</v>
      </c>
      <c r="J8" s="12" t="s">
        <v>7</v>
      </c>
      <c r="K8" s="13">
        <f>I8/G8</f>
        <v>1</v>
      </c>
      <c r="L8" s="8" t="s">
        <v>13</v>
      </c>
      <c r="M8" s="14" t="s">
        <v>49</v>
      </c>
    </row>
    <row r="9" spans="2:16" ht="77.099999999999994" customHeight="1" x14ac:dyDescent="0.15">
      <c r="B9" s="1" t="s">
        <v>29</v>
      </c>
      <c r="C9" s="9" t="s">
        <v>16</v>
      </c>
      <c r="D9" s="10">
        <v>43630</v>
      </c>
      <c r="E9" s="9" t="s">
        <v>20</v>
      </c>
      <c r="F9" s="9" t="s">
        <v>48</v>
      </c>
      <c r="G9" s="11">
        <v>12405545</v>
      </c>
      <c r="H9" s="12" t="s">
        <v>31</v>
      </c>
      <c r="I9" s="11">
        <v>12405545</v>
      </c>
      <c r="J9" s="12" t="s">
        <v>7</v>
      </c>
      <c r="K9" s="13">
        <f>I9/G9</f>
        <v>1</v>
      </c>
      <c r="L9" s="8" t="s">
        <v>13</v>
      </c>
      <c r="M9" s="14" t="s">
        <v>49</v>
      </c>
    </row>
    <row r="10" spans="2:16" ht="77.099999999999994" customHeight="1" x14ac:dyDescent="0.15">
      <c r="B10" s="1" t="s">
        <v>34</v>
      </c>
      <c r="C10" s="9" t="s">
        <v>24</v>
      </c>
      <c r="D10" s="10">
        <v>43630</v>
      </c>
      <c r="E10" s="9" t="s">
        <v>20</v>
      </c>
      <c r="F10" s="9" t="s">
        <v>35</v>
      </c>
      <c r="G10" s="11">
        <v>9962541</v>
      </c>
      <c r="H10" s="12" t="s">
        <v>7</v>
      </c>
      <c r="I10" s="11">
        <v>9962541</v>
      </c>
      <c r="J10" s="12" t="s">
        <v>7</v>
      </c>
      <c r="K10" s="13">
        <v>1</v>
      </c>
      <c r="L10" s="8" t="s">
        <v>26</v>
      </c>
      <c r="M10" s="14" t="s">
        <v>36</v>
      </c>
    </row>
    <row r="11" spans="2:16" ht="77.099999999999994" customHeight="1" x14ac:dyDescent="0.15">
      <c r="B11" s="1" t="s">
        <v>23</v>
      </c>
      <c r="C11" s="9" t="s">
        <v>24</v>
      </c>
      <c r="D11" s="10">
        <v>43634</v>
      </c>
      <c r="E11" s="9" t="s">
        <v>18</v>
      </c>
      <c r="F11" s="9" t="s">
        <v>25</v>
      </c>
      <c r="G11" s="11">
        <v>29299832</v>
      </c>
      <c r="H11" s="12" t="s">
        <v>7</v>
      </c>
      <c r="I11" s="11">
        <v>29299832</v>
      </c>
      <c r="J11" s="12" t="s">
        <v>7</v>
      </c>
      <c r="K11" s="13">
        <f t="shared" si="0"/>
        <v>1</v>
      </c>
      <c r="L11" s="8" t="s">
        <v>26</v>
      </c>
      <c r="M11" s="14" t="s">
        <v>27</v>
      </c>
    </row>
    <row r="12" spans="2:16" ht="77.099999999999994" customHeight="1" x14ac:dyDescent="0.15">
      <c r="B12" s="1" t="s">
        <v>30</v>
      </c>
      <c r="C12" s="9" t="s">
        <v>16</v>
      </c>
      <c r="D12" s="10">
        <v>43635</v>
      </c>
      <c r="E12" s="9" t="s">
        <v>20</v>
      </c>
      <c r="F12" s="9" t="s">
        <v>15</v>
      </c>
      <c r="G12" s="11">
        <v>10999940</v>
      </c>
      <c r="H12" s="12" t="s">
        <v>7</v>
      </c>
      <c r="I12" s="11">
        <v>10999940</v>
      </c>
      <c r="J12" s="12" t="s">
        <v>7</v>
      </c>
      <c r="K12" s="13">
        <f t="shared" si="0"/>
        <v>1</v>
      </c>
      <c r="L12" s="8" t="s">
        <v>13</v>
      </c>
      <c r="M12" s="14" t="s">
        <v>14</v>
      </c>
    </row>
    <row r="13" spans="2:16" ht="77.099999999999994" customHeight="1" x14ac:dyDescent="0.15">
      <c r="B13" s="1" t="s">
        <v>32</v>
      </c>
      <c r="C13" s="9" t="s">
        <v>16</v>
      </c>
      <c r="D13" s="10">
        <v>43635</v>
      </c>
      <c r="E13" s="9" t="s">
        <v>20</v>
      </c>
      <c r="F13" s="9" t="s">
        <v>33</v>
      </c>
      <c r="G13" s="11">
        <v>18231329</v>
      </c>
      <c r="H13" s="12" t="s">
        <v>7</v>
      </c>
      <c r="I13" s="11">
        <v>18231329</v>
      </c>
      <c r="J13" s="12" t="s">
        <v>7</v>
      </c>
      <c r="K13" s="13">
        <f t="shared" si="0"/>
        <v>1</v>
      </c>
      <c r="L13" s="8" t="s">
        <v>13</v>
      </c>
      <c r="M13" s="14" t="s">
        <v>12</v>
      </c>
    </row>
    <row r="14" spans="2:16" ht="72" x14ac:dyDescent="0.15">
      <c r="B14" s="1" t="s">
        <v>37</v>
      </c>
      <c r="C14" s="9" t="s">
        <v>16</v>
      </c>
      <c r="D14" s="10">
        <v>43664</v>
      </c>
      <c r="E14" s="9" t="s">
        <v>38</v>
      </c>
      <c r="F14" s="9" t="s">
        <v>39</v>
      </c>
      <c r="G14" s="11">
        <v>5980000</v>
      </c>
      <c r="H14" s="12" t="s">
        <v>7</v>
      </c>
      <c r="I14" s="11">
        <v>5980000</v>
      </c>
      <c r="J14" s="12" t="s">
        <v>7</v>
      </c>
      <c r="K14" s="13">
        <v>1</v>
      </c>
      <c r="L14" s="8" t="s">
        <v>13</v>
      </c>
      <c r="M14" s="14" t="s">
        <v>40</v>
      </c>
      <c r="P14" s="15"/>
    </row>
    <row r="15" spans="2:16" ht="73.5" customHeight="1" x14ac:dyDescent="0.15">
      <c r="B15" s="1" t="s">
        <v>80</v>
      </c>
      <c r="C15" s="9" t="s">
        <v>16</v>
      </c>
      <c r="D15" s="10">
        <v>43665</v>
      </c>
      <c r="E15" s="20" t="s">
        <v>65</v>
      </c>
      <c r="F15" s="9" t="s">
        <v>52</v>
      </c>
      <c r="G15" s="11">
        <v>19947503</v>
      </c>
      <c r="H15" s="12" t="s">
        <v>7</v>
      </c>
      <c r="I15" s="11">
        <v>19947503</v>
      </c>
      <c r="J15" s="12" t="s">
        <v>7</v>
      </c>
      <c r="K15" s="13">
        <v>1</v>
      </c>
      <c r="L15" s="8" t="s">
        <v>13</v>
      </c>
      <c r="M15" s="9" t="s">
        <v>53</v>
      </c>
    </row>
    <row r="16" spans="2:16" ht="62.25" customHeight="1" x14ac:dyDescent="0.15">
      <c r="B16" s="1" t="s">
        <v>81</v>
      </c>
      <c r="C16" s="9" t="s">
        <v>16</v>
      </c>
      <c r="D16" s="10">
        <v>43665</v>
      </c>
      <c r="E16" s="20" t="s">
        <v>66</v>
      </c>
      <c r="F16" s="9" t="s">
        <v>52</v>
      </c>
      <c r="G16" s="11">
        <v>20000000</v>
      </c>
      <c r="H16" s="12" t="s">
        <v>7</v>
      </c>
      <c r="I16" s="11">
        <v>20000000</v>
      </c>
      <c r="J16" s="12" t="s">
        <v>7</v>
      </c>
      <c r="K16" s="13">
        <v>1</v>
      </c>
      <c r="L16" s="8" t="s">
        <v>13</v>
      </c>
      <c r="M16" s="9" t="s">
        <v>53</v>
      </c>
    </row>
    <row r="17" spans="2:13" ht="62.25" customHeight="1" x14ac:dyDescent="0.15">
      <c r="B17" s="1" t="s">
        <v>82</v>
      </c>
      <c r="C17" s="9" t="s">
        <v>16</v>
      </c>
      <c r="D17" s="10">
        <v>43665</v>
      </c>
      <c r="E17" s="20" t="s">
        <v>67</v>
      </c>
      <c r="F17" s="9" t="s">
        <v>52</v>
      </c>
      <c r="G17" s="26">
        <v>3520000</v>
      </c>
      <c r="H17" s="12" t="s">
        <v>7</v>
      </c>
      <c r="I17" s="26">
        <v>3520000</v>
      </c>
      <c r="J17" s="12" t="s">
        <v>7</v>
      </c>
      <c r="K17" s="13">
        <v>1</v>
      </c>
      <c r="L17" s="8" t="s">
        <v>13</v>
      </c>
      <c r="M17" s="9" t="s">
        <v>53</v>
      </c>
    </row>
    <row r="18" spans="2:13" ht="62.25" customHeight="1" x14ac:dyDescent="0.15">
      <c r="B18" s="1" t="s">
        <v>68</v>
      </c>
      <c r="C18" s="9" t="s">
        <v>16</v>
      </c>
      <c r="D18" s="10">
        <v>43669</v>
      </c>
      <c r="E18" s="9" t="s">
        <v>22</v>
      </c>
      <c r="F18" s="9" t="s">
        <v>52</v>
      </c>
      <c r="G18" s="11">
        <v>20000000</v>
      </c>
      <c r="H18" s="12" t="s">
        <v>7</v>
      </c>
      <c r="I18" s="11">
        <v>20000000</v>
      </c>
      <c r="J18" s="12" t="s">
        <v>7</v>
      </c>
      <c r="K18" s="13">
        <v>1</v>
      </c>
      <c r="L18" s="8" t="s">
        <v>13</v>
      </c>
      <c r="M18" s="9" t="s">
        <v>53</v>
      </c>
    </row>
    <row r="19" spans="2:13" ht="69.75" customHeight="1" x14ac:dyDescent="0.15">
      <c r="B19" s="1" t="s">
        <v>41</v>
      </c>
      <c r="C19" s="9" t="s">
        <v>16</v>
      </c>
      <c r="D19" s="10">
        <v>43682</v>
      </c>
      <c r="E19" s="9" t="s">
        <v>20</v>
      </c>
      <c r="F19" s="9" t="s">
        <v>42</v>
      </c>
      <c r="G19" s="11">
        <v>11288932</v>
      </c>
      <c r="H19" s="12" t="s">
        <v>7</v>
      </c>
      <c r="I19" s="11">
        <v>11288932</v>
      </c>
      <c r="J19" s="12" t="s">
        <v>7</v>
      </c>
      <c r="K19" s="13">
        <v>1</v>
      </c>
      <c r="L19" s="8" t="s">
        <v>13</v>
      </c>
      <c r="M19" s="14" t="s">
        <v>14</v>
      </c>
    </row>
    <row r="20" spans="2:13" ht="69.75" customHeight="1" x14ac:dyDescent="0.15">
      <c r="B20" s="1" t="s">
        <v>56</v>
      </c>
      <c r="C20" s="9" t="s">
        <v>16</v>
      </c>
      <c r="D20" s="10">
        <v>43683</v>
      </c>
      <c r="E20" s="9" t="s">
        <v>22</v>
      </c>
      <c r="F20" s="9" t="s">
        <v>15</v>
      </c>
      <c r="G20" s="11">
        <v>17999682</v>
      </c>
      <c r="H20" s="12" t="s">
        <v>7</v>
      </c>
      <c r="I20" s="11">
        <v>17999682</v>
      </c>
      <c r="J20" s="12" t="s">
        <v>7</v>
      </c>
      <c r="K20" s="13">
        <v>1</v>
      </c>
      <c r="L20" s="8" t="s">
        <v>13</v>
      </c>
      <c r="M20" s="14" t="s">
        <v>14</v>
      </c>
    </row>
    <row r="21" spans="2:13" ht="71.25" customHeight="1" x14ac:dyDescent="0.15">
      <c r="B21" s="1" t="s">
        <v>43</v>
      </c>
      <c r="C21" s="9" t="s">
        <v>24</v>
      </c>
      <c r="D21" s="10">
        <v>43686</v>
      </c>
      <c r="E21" s="9" t="s">
        <v>20</v>
      </c>
      <c r="F21" s="9" t="s">
        <v>44</v>
      </c>
      <c r="G21" s="11">
        <v>7999700</v>
      </c>
      <c r="H21" s="12" t="s">
        <v>7</v>
      </c>
      <c r="I21" s="11">
        <v>7999700</v>
      </c>
      <c r="J21" s="12" t="s">
        <v>7</v>
      </c>
      <c r="K21" s="13">
        <v>1</v>
      </c>
      <c r="L21" s="8" t="s">
        <v>26</v>
      </c>
      <c r="M21" s="14" t="s">
        <v>45</v>
      </c>
    </row>
    <row r="22" spans="2:13" ht="71.25" customHeight="1" x14ac:dyDescent="0.15">
      <c r="B22" s="1" t="s">
        <v>70</v>
      </c>
      <c r="C22" s="9" t="s">
        <v>24</v>
      </c>
      <c r="D22" s="10">
        <v>43704</v>
      </c>
      <c r="E22" s="9" t="s">
        <v>71</v>
      </c>
      <c r="F22" s="9" t="s">
        <v>52</v>
      </c>
      <c r="G22" s="11">
        <v>8195220</v>
      </c>
      <c r="H22" s="12" t="s">
        <v>7</v>
      </c>
      <c r="I22" s="11">
        <v>8195220</v>
      </c>
      <c r="J22" s="12" t="s">
        <v>7</v>
      </c>
      <c r="K22" s="13">
        <v>1</v>
      </c>
      <c r="L22" s="8" t="s">
        <v>13</v>
      </c>
      <c r="M22" s="9" t="s">
        <v>53</v>
      </c>
    </row>
    <row r="23" spans="2:13" ht="71.25" customHeight="1" x14ac:dyDescent="0.15">
      <c r="B23" s="1" t="s">
        <v>69</v>
      </c>
      <c r="C23" s="9" t="s">
        <v>24</v>
      </c>
      <c r="D23" s="10">
        <v>43706</v>
      </c>
      <c r="E23" s="9" t="s">
        <v>62</v>
      </c>
      <c r="F23" s="9" t="s">
        <v>52</v>
      </c>
      <c r="G23" s="11">
        <v>12251250</v>
      </c>
      <c r="H23" s="12" t="s">
        <v>7</v>
      </c>
      <c r="I23" s="11">
        <v>12251250</v>
      </c>
      <c r="J23" s="12" t="s">
        <v>7</v>
      </c>
      <c r="K23" s="13">
        <v>1</v>
      </c>
      <c r="L23" s="8" t="s">
        <v>13</v>
      </c>
      <c r="M23" s="9" t="s">
        <v>53</v>
      </c>
    </row>
    <row r="24" spans="2:13" ht="71.25" customHeight="1" x14ac:dyDescent="0.15">
      <c r="B24" s="1" t="s">
        <v>72</v>
      </c>
      <c r="C24" s="9" t="s">
        <v>24</v>
      </c>
      <c r="D24" s="10">
        <v>43706</v>
      </c>
      <c r="E24" s="9" t="s">
        <v>73</v>
      </c>
      <c r="F24" s="9" t="s">
        <v>52</v>
      </c>
      <c r="G24" s="11">
        <v>9999500</v>
      </c>
      <c r="H24" s="12" t="s">
        <v>7</v>
      </c>
      <c r="I24" s="11">
        <v>9999500</v>
      </c>
      <c r="J24" s="12" t="s">
        <v>7</v>
      </c>
      <c r="K24" s="13">
        <v>1</v>
      </c>
      <c r="L24" s="8" t="s">
        <v>13</v>
      </c>
      <c r="M24" s="9" t="s">
        <v>53</v>
      </c>
    </row>
    <row r="25" spans="2:13" ht="68.25" customHeight="1" x14ac:dyDescent="0.15">
      <c r="B25" s="1" t="s">
        <v>50</v>
      </c>
      <c r="C25" s="9" t="s">
        <v>24</v>
      </c>
      <c r="D25" s="16">
        <v>43707</v>
      </c>
      <c r="E25" s="9" t="s">
        <v>51</v>
      </c>
      <c r="F25" s="9" t="s">
        <v>52</v>
      </c>
      <c r="G25" s="22">
        <v>8150000</v>
      </c>
      <c r="H25" s="17" t="s">
        <v>7</v>
      </c>
      <c r="I25" s="22">
        <v>8140000</v>
      </c>
      <c r="J25" s="17" t="s">
        <v>7</v>
      </c>
      <c r="K25" s="18">
        <f>I25/G25</f>
        <v>0.99877300613496933</v>
      </c>
      <c r="L25" s="8" t="s">
        <v>26</v>
      </c>
      <c r="M25" s="9" t="s">
        <v>53</v>
      </c>
    </row>
    <row r="26" spans="2:13" ht="54" customHeight="1" x14ac:dyDescent="0.15">
      <c r="B26" s="1" t="s">
        <v>54</v>
      </c>
      <c r="C26" s="9" t="s">
        <v>24</v>
      </c>
      <c r="D26" s="16">
        <v>43714</v>
      </c>
      <c r="E26" s="9" t="s">
        <v>55</v>
      </c>
      <c r="F26" s="9" t="s">
        <v>52</v>
      </c>
      <c r="G26" s="22">
        <v>1946000</v>
      </c>
      <c r="H26" s="17" t="s">
        <v>7</v>
      </c>
      <c r="I26" s="22">
        <v>1946000</v>
      </c>
      <c r="J26" s="17" t="s">
        <v>7</v>
      </c>
      <c r="K26" s="18">
        <f>I26/G26</f>
        <v>1</v>
      </c>
      <c r="L26" s="8" t="s">
        <v>26</v>
      </c>
      <c r="M26" s="19" t="s">
        <v>53</v>
      </c>
    </row>
    <row r="27" spans="2:13" ht="80.25" customHeight="1" x14ac:dyDescent="0.15">
      <c r="B27" s="1" t="s">
        <v>76</v>
      </c>
      <c r="C27" s="9" t="s">
        <v>24</v>
      </c>
      <c r="D27" s="16">
        <v>43745</v>
      </c>
      <c r="E27" s="9" t="s">
        <v>38</v>
      </c>
      <c r="F27" s="9" t="s">
        <v>77</v>
      </c>
      <c r="G27" s="22">
        <v>10000000</v>
      </c>
      <c r="H27" s="17" t="s">
        <v>7</v>
      </c>
      <c r="I27" s="22">
        <v>10000000</v>
      </c>
      <c r="J27" s="17" t="s">
        <v>7</v>
      </c>
      <c r="K27" s="18">
        <f>I27/G27</f>
        <v>1</v>
      </c>
      <c r="L27" s="8" t="s">
        <v>26</v>
      </c>
      <c r="M27" s="14" t="s">
        <v>78</v>
      </c>
    </row>
    <row r="28" spans="2:13" ht="63.75" customHeight="1" x14ac:dyDescent="0.15">
      <c r="B28" s="1" t="s">
        <v>75</v>
      </c>
      <c r="C28" s="9" t="s">
        <v>24</v>
      </c>
      <c r="D28" s="16">
        <v>43753</v>
      </c>
      <c r="E28" s="9" t="s">
        <v>83</v>
      </c>
      <c r="F28" s="9" t="s">
        <v>52</v>
      </c>
      <c r="G28" s="22">
        <v>12835900</v>
      </c>
      <c r="H28" s="17" t="s">
        <v>7</v>
      </c>
      <c r="I28" s="22">
        <v>12835900</v>
      </c>
      <c r="J28" s="17" t="s">
        <v>7</v>
      </c>
      <c r="K28" s="18">
        <f t="shared" ref="K28:K31" si="1">I28/G28</f>
        <v>1</v>
      </c>
      <c r="L28" s="8" t="s">
        <v>13</v>
      </c>
      <c r="M28" s="9" t="s">
        <v>53</v>
      </c>
    </row>
    <row r="29" spans="2:13" ht="71.25" customHeight="1" x14ac:dyDescent="0.15">
      <c r="B29" s="1" t="s">
        <v>61</v>
      </c>
      <c r="C29" s="9" t="s">
        <v>24</v>
      </c>
      <c r="D29" s="10">
        <v>43817</v>
      </c>
      <c r="E29" s="9" t="s">
        <v>62</v>
      </c>
      <c r="F29" s="9" t="s">
        <v>64</v>
      </c>
      <c r="G29" s="11">
        <v>2989305</v>
      </c>
      <c r="H29" s="21" t="s">
        <v>7</v>
      </c>
      <c r="I29" s="11">
        <v>2989305</v>
      </c>
      <c r="J29" s="21" t="s">
        <v>7</v>
      </c>
      <c r="K29" s="18">
        <f t="shared" si="1"/>
        <v>1</v>
      </c>
      <c r="L29" s="8" t="s">
        <v>26</v>
      </c>
      <c r="M29" s="14" t="s">
        <v>63</v>
      </c>
    </row>
    <row r="30" spans="2:13" ht="59.25" customHeight="1" x14ac:dyDescent="0.15">
      <c r="B30" s="1" t="s">
        <v>57</v>
      </c>
      <c r="C30" s="9" t="s">
        <v>24</v>
      </c>
      <c r="D30" s="10">
        <v>43817</v>
      </c>
      <c r="E30" s="9" t="s">
        <v>58</v>
      </c>
      <c r="F30" s="9" t="s">
        <v>59</v>
      </c>
      <c r="G30" s="11">
        <v>2323805</v>
      </c>
      <c r="H30" s="21" t="s">
        <v>7</v>
      </c>
      <c r="I30" s="11">
        <v>2189000</v>
      </c>
      <c r="J30" s="21" t="s">
        <v>7</v>
      </c>
      <c r="K30" s="18">
        <f t="shared" si="1"/>
        <v>0.94198953870914293</v>
      </c>
      <c r="L30" s="8" t="s">
        <v>26</v>
      </c>
      <c r="M30" s="14" t="s">
        <v>60</v>
      </c>
    </row>
    <row r="31" spans="2:13" ht="71.25" customHeight="1" x14ac:dyDescent="0.15">
      <c r="B31" s="1" t="s">
        <v>74</v>
      </c>
      <c r="C31" s="9" t="s">
        <v>24</v>
      </c>
      <c r="D31" s="10">
        <v>43853</v>
      </c>
      <c r="E31" s="9" t="s">
        <v>73</v>
      </c>
      <c r="F31" s="9" t="s">
        <v>59</v>
      </c>
      <c r="G31" s="11">
        <v>2997500</v>
      </c>
      <c r="H31" s="21" t="s">
        <v>7</v>
      </c>
      <c r="I31" s="11">
        <v>2997500</v>
      </c>
      <c r="J31" s="21" t="s">
        <v>7</v>
      </c>
      <c r="K31" s="18">
        <f t="shared" si="1"/>
        <v>1</v>
      </c>
      <c r="L31" s="8" t="s">
        <v>26</v>
      </c>
      <c r="M31" s="14" t="s">
        <v>60</v>
      </c>
    </row>
  </sheetData>
  <mergeCells count="3">
    <mergeCell ref="B2:M2"/>
    <mergeCell ref="G4:H4"/>
    <mergeCell ref="I4:J4"/>
  </mergeCells>
  <phoneticPr fontId="1"/>
  <pageMargins left="0.25" right="0.25" top="0.75" bottom="0.75" header="0.3" footer="0.3"/>
  <pageSetup paperSize="9" scale="60" fitToHeight="0" orientation="landscape" horizontalDpi="300" verticalDpi="300" r:id="rId1"/>
  <headerFooter alignWithMargins="0">
    <oddFooter>&amp;C&amp;P/&amp;N&amp;R&amp;D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物品役務随意</vt:lpstr>
      <vt:lpstr>物品役務随意!Print_Titles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2020-03-28T11:10:46Z</cp:lastPrinted>
  <dcterms:created xsi:type="dcterms:W3CDTF">2006-12-26T04:00:12Z</dcterms:created>
  <dcterms:modified xsi:type="dcterms:W3CDTF">2020-10-19T08:34:38Z</dcterms:modified>
</cp:coreProperties>
</file>