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defaultThemeVersion="124226"/>
  <mc:AlternateContent xmlns:mc="http://schemas.openxmlformats.org/markup-compatibility/2006">
    <mc:Choice Requires="x15">
      <x15ac:absPath xmlns:x15ac="http://schemas.microsoft.com/office/spreadsheetml/2010/11/ac" url="C:\Users\ishida-t59if\Desktop\"/>
    </mc:Choice>
  </mc:AlternateContent>
  <xr:revisionPtr revIDLastSave="0" documentId="13_ncr:1_{0C8B093A-C690-432A-8629-123A600F272F}" xr6:coauthVersionLast="47" xr6:coauthVersionMax="47" xr10:uidLastSave="{00000000-0000-0000-0000-000000000000}"/>
  <bookViews>
    <workbookView xWindow="28680" yWindow="-105" windowWidth="29040" windowHeight="15720" activeTab="3" xr2:uid="{00000000-000D-0000-FFFF-FFFF00000000}"/>
  </bookViews>
  <sheets>
    <sheet name="表紙" sheetId="28" r:id="rId1"/>
    <sheet name="申請書作成にあたっての注意事項" sheetId="19" r:id="rId2"/>
    <sheet name="申請書表紙" sheetId="1" r:id="rId3"/>
    <sheet name="作成上の留意点（申請書表紙）" sheetId="21" r:id="rId4"/>
    <sheet name="添付書類目次" sheetId="3" r:id="rId5"/>
    <sheet name="別紙様式１" sheetId="4" r:id="rId6"/>
    <sheet name="作成にあたっての留意点（様式１）" sheetId="22" r:id="rId7"/>
    <sheet name="別紙様式２－①（１人用）" sheetId="5" r:id="rId8"/>
    <sheet name="別紙様式２ー② （名簿形式）" sheetId="30" r:id="rId9"/>
    <sheet name="勤務割表" sheetId="6" r:id="rId10"/>
    <sheet name="別紙様式３" sheetId="2" r:id="rId11"/>
    <sheet name="別紙様式３記入例" sheetId="26" r:id="rId12"/>
    <sheet name="別紙様式４" sheetId="8" r:id="rId13"/>
    <sheet name="作成上の留意点（別紙様式３・４）" sheetId="24" r:id="rId14"/>
    <sheet name="別紙様式５" sheetId="7" r:id="rId15"/>
    <sheet name="作成上の留意点（別紙様式５）" sheetId="27" r:id="rId16"/>
    <sheet name="別紙様式６" sheetId="9" r:id="rId17"/>
    <sheet name="別紙様式７" sheetId="10" r:id="rId18"/>
    <sheet name="別紙様式８" sheetId="12" r:id="rId19"/>
    <sheet name="役員名簿" sheetId="29" r:id="rId20"/>
    <sheet name="別紙様式９" sheetId="13" r:id="rId21"/>
    <sheet name="別紙様式１０" sheetId="14" r:id="rId22"/>
    <sheet name="別紙様式１１" sheetId="15" r:id="rId23"/>
    <sheet name="別紙様式１２" sheetId="16" r:id="rId24"/>
    <sheet name="別紙様式１３" sheetId="31" r:id="rId25"/>
    <sheet name="別紙様式１４" sheetId="32" r:id="rId26"/>
  </sheets>
  <definedNames>
    <definedName name="_xlnm.Print_Area" localSheetId="3">'作成上の留意点（申請書表紙）'!$A$1:$K$42</definedName>
    <definedName name="_xlnm.Print_Area" localSheetId="13">'作成上の留意点（別紙様式３・４）'!$A$1:$K$51</definedName>
    <definedName name="_xlnm.Print_Area" localSheetId="15">'作成上の留意点（別紙様式５）'!$A$1:$J$33</definedName>
    <definedName name="_xlnm.Print_Area" localSheetId="2">申請書表紙!$A$1:$K$61</definedName>
    <definedName name="_xlnm.Print_Area" localSheetId="4">添付書類目次!$A$1:$K$86</definedName>
    <definedName name="_xlnm.Print_Area" localSheetId="22">別紙様式１１!$A$1:$F$12</definedName>
    <definedName name="_xlnm.Print_Area" localSheetId="23">別紙様式１２!$A$1:$J$48</definedName>
    <definedName name="_xlnm.Print_Area" localSheetId="24">別紙様式１３!$A$1:$J$49</definedName>
    <definedName name="_xlnm.Print_Area" localSheetId="25">別紙様式１４!$A$1:$J$49</definedName>
    <definedName name="_xlnm.Print_Area" localSheetId="7">'別紙様式２－①（１人用）'!$A$1:$H$44</definedName>
    <definedName name="_xlnm.Print_Area" localSheetId="8">'別紙様式２ー② （名簿形式）'!$A$1:$H$28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 i="1" l="1"/>
  <c r="L3" i="12"/>
  <c r="D9" i="12" s="1"/>
  <c r="A10" i="15" l="1"/>
  <c r="B57" i="1"/>
  <c r="B49" i="1"/>
  <c r="C9" i="30" l="1"/>
  <c r="G19" i="7" l="1"/>
  <c r="C40" i="8" l="1"/>
  <c r="C39" i="8"/>
  <c r="C38" i="8"/>
  <c r="D12" i="7" l="1"/>
  <c r="C26" i="2" s="1"/>
  <c r="C4" i="8"/>
  <c r="C7" i="8" l="1"/>
  <c r="I6" i="10" l="1"/>
  <c r="D5" i="12" l="1"/>
  <c r="D10" i="12" s="1"/>
  <c r="L5" i="12"/>
  <c r="L10" i="12" s="1"/>
  <c r="J5" i="12"/>
  <c r="J10" i="12" s="1"/>
  <c r="H5" i="12"/>
  <c r="H10" i="12" s="1"/>
  <c r="F5" i="12"/>
  <c r="F10" i="12" s="1"/>
  <c r="I7" i="10"/>
  <c r="M7" i="10" s="1"/>
  <c r="I5" i="10"/>
  <c r="M5" i="10" s="1"/>
  <c r="M6" i="10"/>
  <c r="C15" i="8" s="1"/>
  <c r="C15" i="5"/>
  <c r="P16" i="6"/>
  <c r="M16" i="6" s="1"/>
  <c r="P17" i="6"/>
  <c r="M17" i="6" s="1"/>
  <c r="P15" i="6"/>
  <c r="M15" i="6" s="1"/>
  <c r="D6" i="2"/>
  <c r="D23" i="2"/>
  <c r="C56" i="8"/>
  <c r="M15" i="10"/>
  <c r="C17" i="8" s="1"/>
  <c r="E7" i="7"/>
  <c r="C7" i="7"/>
  <c r="C35" i="8"/>
  <c r="C24" i="8"/>
  <c r="C14" i="9"/>
  <c r="D14" i="9"/>
  <c r="E14" i="9"/>
  <c r="C17" i="2" s="1"/>
  <c r="F14" i="9"/>
  <c r="G14" i="9"/>
  <c r="C19" i="2" s="1"/>
  <c r="H14" i="9"/>
  <c r="C20" i="2" s="1"/>
  <c r="B14" i="9"/>
  <c r="C10" i="2" l="1"/>
  <c r="C11" i="26"/>
  <c r="C11" i="2"/>
  <c r="C12" i="26"/>
  <c r="C14" i="2"/>
  <c r="C15" i="26"/>
  <c r="D11" i="12"/>
  <c r="C14" i="8"/>
  <c r="C16" i="8"/>
  <c r="C13" i="8"/>
  <c r="C44" i="8"/>
  <c r="C22" i="2"/>
  <c r="D22" i="2" s="1"/>
  <c r="M8" i="10"/>
  <c r="C14" i="26" l="1"/>
  <c r="C13" i="2"/>
  <c r="C8" i="2"/>
  <c r="C9" i="26"/>
  <c r="C57" i="8"/>
  <c r="C18" i="8"/>
  <c r="C9" i="2" l="1"/>
  <c r="C10" i="26"/>
  <c r="C16" i="26" s="1"/>
  <c r="C36" i="8"/>
  <c r="C58" i="8" s="1"/>
  <c r="C15" i="2" l="1"/>
  <c r="D15" i="2" s="1"/>
  <c r="D24" i="2" s="1"/>
  <c r="C24" i="2" l="1"/>
  <c r="C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47" authorId="0" shapeId="0" xr:uid="{00000000-0006-0000-0200-000001000000}">
      <text>
        <r>
          <rPr>
            <b/>
            <sz val="9"/>
            <color indexed="81"/>
            <rFont val="ＭＳ Ｐゴシック"/>
            <family val="3"/>
            <charset val="128"/>
          </rPr>
          <t>自動計算</t>
        </r>
      </text>
    </comment>
    <comment ref="B49" authorId="0" shapeId="0" xr:uid="{00000000-0006-0000-0200-000002000000}">
      <text>
        <r>
          <rPr>
            <b/>
            <sz val="9"/>
            <color indexed="81"/>
            <rFont val="ＭＳ Ｐゴシック"/>
            <family val="3"/>
            <charset val="128"/>
          </rPr>
          <t xml:space="preserve">自動入力
</t>
        </r>
      </text>
    </comment>
    <comment ref="B57" authorId="0" shapeId="0" xr:uid="{00000000-0006-0000-0200-000003000000}">
      <text>
        <r>
          <rPr>
            <b/>
            <sz val="9"/>
            <color indexed="81"/>
            <rFont val="ＭＳ Ｐゴシック"/>
            <family val="3"/>
            <charset val="128"/>
          </rPr>
          <t>自動入力</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3" authorId="0" shapeId="0" xr:uid="{00000000-0006-0000-1200-000001000000}">
      <text>
        <r>
          <rPr>
            <b/>
            <sz val="9"/>
            <color indexed="81"/>
            <rFont val="ＭＳ Ｐゴシック"/>
            <family val="3"/>
            <charset val="128"/>
          </rPr>
          <t>数字だけ入力して下さい</t>
        </r>
      </text>
    </comment>
    <comment ref="L3" authorId="0" shapeId="0" xr:uid="{00000000-0006-0000-1200-000002000000}">
      <text>
        <r>
          <rPr>
            <b/>
            <sz val="9"/>
            <color indexed="81"/>
            <rFont val="ＭＳ Ｐゴシック"/>
            <family val="3"/>
            <charset val="128"/>
          </rPr>
          <t xml:space="preserve">自動計算
</t>
        </r>
      </text>
    </comment>
    <comment ref="D5" authorId="0" shapeId="0" xr:uid="{00000000-0006-0000-1200-000003000000}">
      <text>
        <r>
          <rPr>
            <b/>
            <sz val="9"/>
            <color indexed="81"/>
            <rFont val="ＭＳ Ｐゴシック"/>
            <family val="3"/>
            <charset val="128"/>
          </rPr>
          <t>「走行キロ」 自動計算</t>
        </r>
        <r>
          <rPr>
            <sz val="9"/>
            <color indexed="81"/>
            <rFont val="ＭＳ Ｐゴシック"/>
            <family val="3"/>
            <charset val="128"/>
          </rPr>
          <t xml:space="preserve">
</t>
        </r>
      </text>
    </comment>
    <comment ref="D9" authorId="0" shapeId="0" xr:uid="{00000000-0006-0000-1200-000004000000}">
      <text>
        <r>
          <rPr>
            <b/>
            <sz val="9"/>
            <color indexed="81"/>
            <rFont val="ＭＳ Ｐゴシック"/>
            <family val="3"/>
            <charset val="128"/>
          </rPr>
          <t>自動計算</t>
        </r>
      </text>
    </comment>
    <comment ref="D10" authorId="0" shapeId="0" xr:uid="{00000000-0006-0000-1200-000005000000}">
      <text>
        <r>
          <rPr>
            <b/>
            <sz val="9"/>
            <color indexed="81"/>
            <rFont val="ＭＳ Ｐゴシック"/>
            <family val="3"/>
            <charset val="128"/>
          </rPr>
          <t>自動計算</t>
        </r>
        <r>
          <rPr>
            <sz val="9"/>
            <color indexed="81"/>
            <rFont val="ＭＳ Ｐゴシック"/>
            <family val="3"/>
            <charset val="128"/>
          </rPr>
          <t xml:space="preserve">
</t>
        </r>
      </text>
    </comment>
    <comment ref="D11" authorId="0" shapeId="0" xr:uid="{00000000-0006-0000-1200-000006000000}">
      <text>
        <r>
          <rPr>
            <b/>
            <sz val="9"/>
            <color indexed="81"/>
            <rFont val="ＭＳ Ｐゴシック"/>
            <family val="3"/>
            <charset val="128"/>
          </rPr>
          <t>自動計算</t>
        </r>
        <r>
          <rPr>
            <sz val="9"/>
            <color indexed="81"/>
            <rFont val="ＭＳ Ｐ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0" authorId="0" shapeId="0" xr:uid="{00000000-0006-0000-1600-000001000000}">
      <text>
        <r>
          <rPr>
            <b/>
            <sz val="9"/>
            <color indexed="81"/>
            <rFont val="ＭＳ Ｐゴシック"/>
            <family val="3"/>
            <charset val="128"/>
          </rPr>
          <t>自動入力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15" authorId="0" shapeId="0" xr:uid="{00000000-0006-0000-0700-000001000000}">
      <text>
        <r>
          <rPr>
            <b/>
            <sz val="12"/>
            <color indexed="81"/>
            <rFont val="ＭＳ Ｐゴシック"/>
            <family val="3"/>
            <charset val="128"/>
          </rPr>
          <t xml:space="preserve"> :</t>
        </r>
        <r>
          <rPr>
            <sz val="12"/>
            <color indexed="81"/>
            <rFont val="ＭＳ Ｐゴシック"/>
            <family val="3"/>
            <charset val="128"/>
          </rPr>
          <t>自動入力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9" authorId="0" shapeId="0" xr:uid="{00000000-0006-0000-0800-000001000000}">
      <text>
        <r>
          <rPr>
            <b/>
            <sz val="12"/>
            <color indexed="81"/>
            <rFont val="ＭＳ Ｐゴシック"/>
            <family val="3"/>
            <charset val="128"/>
          </rPr>
          <t xml:space="preserve"> :</t>
        </r>
        <r>
          <rPr>
            <sz val="12"/>
            <color indexed="81"/>
            <rFont val="ＭＳ Ｐゴシック"/>
            <family val="3"/>
            <charset val="128"/>
          </rPr>
          <t>自動入力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M15" authorId="0" shapeId="0" xr:uid="{00000000-0006-0000-0900-000001000000}">
      <text>
        <r>
          <rPr>
            <b/>
            <sz val="9"/>
            <color indexed="81"/>
            <rFont val="ＭＳ Ｐゴシック"/>
            <family val="3"/>
            <charset val="128"/>
          </rPr>
          <t xml:space="preserve"> 自動計算</t>
        </r>
      </text>
    </comment>
    <comment ref="P15" authorId="0" shapeId="0" xr:uid="{00000000-0006-0000-0900-000002000000}">
      <text>
        <r>
          <rPr>
            <b/>
            <sz val="9"/>
            <color indexed="81"/>
            <rFont val="ＭＳ Ｐゴシック"/>
            <family val="3"/>
            <charset val="128"/>
          </rPr>
          <t>自動計算</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8" authorId="0" shapeId="0" xr:uid="{00000000-0006-0000-0A00-000001000000}">
      <text>
        <r>
          <rPr>
            <b/>
            <sz val="9"/>
            <color indexed="81"/>
            <rFont val="ＭＳ Ｐゴシック"/>
            <family val="3"/>
            <charset val="128"/>
          </rPr>
          <t xml:space="preserve"> 「人件費」～「その他経費」までは様式４の数字から自動計算</t>
        </r>
        <r>
          <rPr>
            <sz val="9"/>
            <color indexed="81"/>
            <rFont val="ＭＳ Ｐゴシック"/>
            <family val="3"/>
            <charset val="128"/>
          </rPr>
          <t xml:space="preserve">
</t>
        </r>
      </text>
    </comment>
    <comment ref="C9" authorId="0" shapeId="0" xr:uid="{00000000-0006-0000-0A00-000002000000}">
      <text>
        <r>
          <rPr>
            <b/>
            <sz val="9"/>
            <color indexed="81"/>
            <rFont val="ＭＳ Ｐゴシック"/>
            <family val="3"/>
            <charset val="128"/>
          </rPr>
          <t xml:space="preserve">自動計算
</t>
        </r>
      </text>
    </comment>
    <comment ref="C10" authorId="0" shapeId="0" xr:uid="{00000000-0006-0000-0A00-000003000000}">
      <text>
        <r>
          <rPr>
            <b/>
            <sz val="9"/>
            <color indexed="81"/>
            <rFont val="ＭＳ Ｐゴシック"/>
            <family val="3"/>
            <charset val="128"/>
          </rPr>
          <t>自動計算</t>
        </r>
      </text>
    </comment>
    <comment ref="C11" authorId="0" shapeId="0" xr:uid="{00000000-0006-0000-0A00-000004000000}">
      <text>
        <r>
          <rPr>
            <b/>
            <sz val="9"/>
            <color indexed="81"/>
            <rFont val="ＭＳ Ｐゴシック"/>
            <family val="3"/>
            <charset val="128"/>
          </rPr>
          <t>自動計算</t>
        </r>
      </text>
    </comment>
    <comment ref="C13" authorId="0" shapeId="0" xr:uid="{00000000-0006-0000-0A00-000005000000}">
      <text>
        <r>
          <rPr>
            <b/>
            <sz val="9"/>
            <color indexed="81"/>
            <rFont val="ＭＳ Ｐゴシック"/>
            <family val="3"/>
            <charset val="128"/>
          </rPr>
          <t xml:space="preserve"> 「人件費」「その他経費」は様式４の数字から自動計算</t>
        </r>
        <r>
          <rPr>
            <sz val="9"/>
            <color indexed="81"/>
            <rFont val="ＭＳ Ｐゴシック"/>
            <family val="3"/>
            <charset val="128"/>
          </rPr>
          <t xml:space="preserve">
</t>
        </r>
      </text>
    </comment>
    <comment ref="C14" authorId="0" shapeId="0" xr:uid="{00000000-0006-0000-0A00-000006000000}">
      <text>
        <r>
          <rPr>
            <b/>
            <sz val="9"/>
            <color indexed="81"/>
            <rFont val="ＭＳ Ｐゴシック"/>
            <family val="3"/>
            <charset val="128"/>
          </rPr>
          <t xml:space="preserve">自動計算
</t>
        </r>
      </text>
    </comment>
    <comment ref="C15" authorId="0" shapeId="0" xr:uid="{00000000-0006-0000-0A00-000007000000}">
      <text>
        <r>
          <rPr>
            <b/>
            <sz val="9"/>
            <color indexed="81"/>
            <rFont val="ＭＳ Ｐゴシック"/>
            <family val="3"/>
            <charset val="128"/>
          </rPr>
          <t>自動計算</t>
        </r>
      </text>
    </comment>
    <comment ref="D15" authorId="0" shapeId="0" xr:uid="{00000000-0006-0000-0A00-000008000000}">
      <text>
        <r>
          <rPr>
            <b/>
            <sz val="9"/>
            <color indexed="81"/>
            <rFont val="ＭＳ Ｐゴシック"/>
            <family val="3"/>
            <charset val="128"/>
          </rPr>
          <t>自動計算</t>
        </r>
      </text>
    </comment>
    <comment ref="C22" authorId="0" shapeId="0" xr:uid="{00000000-0006-0000-0A00-000009000000}">
      <text>
        <r>
          <rPr>
            <b/>
            <sz val="9"/>
            <color indexed="81"/>
            <rFont val="ＭＳ Ｐゴシック"/>
            <family val="3"/>
            <charset val="128"/>
          </rPr>
          <t>自動計算</t>
        </r>
      </text>
    </comment>
    <comment ref="D22" authorId="0" shapeId="0" xr:uid="{00000000-0006-0000-0A00-00000A000000}">
      <text>
        <r>
          <rPr>
            <b/>
            <sz val="9"/>
            <color indexed="81"/>
            <rFont val="ＭＳ Ｐゴシック"/>
            <family val="3"/>
            <charset val="128"/>
          </rPr>
          <t>自動計算</t>
        </r>
      </text>
    </comment>
    <comment ref="C24" authorId="0" shapeId="0" xr:uid="{00000000-0006-0000-0A00-00000B000000}">
      <text>
        <r>
          <rPr>
            <b/>
            <sz val="9"/>
            <color indexed="81"/>
            <rFont val="ＭＳ Ｐゴシック"/>
            <family val="3"/>
            <charset val="128"/>
          </rPr>
          <t>自動計算</t>
        </r>
      </text>
    </comment>
    <comment ref="D24" authorId="0" shapeId="0" xr:uid="{00000000-0006-0000-0A00-00000C000000}">
      <text>
        <r>
          <rPr>
            <b/>
            <sz val="9"/>
            <color indexed="81"/>
            <rFont val="ＭＳ Ｐゴシック"/>
            <family val="3"/>
            <charset val="128"/>
          </rPr>
          <t>自動計算</t>
        </r>
      </text>
    </comment>
    <comment ref="C25" authorId="0" shapeId="0" xr:uid="{00000000-0006-0000-0A00-00000D000000}">
      <text>
        <r>
          <rPr>
            <b/>
            <sz val="9"/>
            <color indexed="81"/>
            <rFont val="ＭＳ Ｐゴシック"/>
            <family val="3"/>
            <charset val="128"/>
          </rPr>
          <t>自動計算</t>
        </r>
      </text>
    </comment>
    <comment ref="C26" authorId="0" shapeId="0" xr:uid="{00000000-0006-0000-0A00-00000E000000}">
      <text>
        <r>
          <rPr>
            <b/>
            <sz val="9"/>
            <color indexed="81"/>
            <rFont val="ＭＳ Ｐゴシック"/>
            <family val="3"/>
            <charset val="128"/>
          </rPr>
          <t>自動計算</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13" authorId="0" shapeId="0" xr:uid="{00000000-0006-0000-0C00-000001000000}">
      <text>
        <r>
          <rPr>
            <b/>
            <sz val="9"/>
            <color indexed="81"/>
            <rFont val="ＭＳ Ｐゴシック"/>
            <family val="3"/>
            <charset val="128"/>
          </rPr>
          <t>各費用の合計欄は自動計算:</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12" authorId="0" shapeId="0" xr:uid="{00000000-0006-0000-0E00-000001000000}">
      <text>
        <r>
          <rPr>
            <b/>
            <sz val="9"/>
            <color indexed="81"/>
            <rFont val="ＭＳ Ｐゴシック"/>
            <family val="3"/>
            <charset val="128"/>
          </rPr>
          <t>自動計算</t>
        </r>
        <r>
          <rPr>
            <sz val="9"/>
            <color indexed="81"/>
            <rFont val="ＭＳ Ｐゴシック"/>
            <family val="3"/>
            <charset val="128"/>
          </rPr>
          <t xml:space="preserve">
</t>
        </r>
      </text>
    </comment>
    <comment ref="G19" authorId="0" shapeId="0" xr:uid="{00000000-0006-0000-0E00-000002000000}">
      <text>
        <r>
          <rPr>
            <b/>
            <sz val="9"/>
            <color indexed="81"/>
            <rFont val="ＭＳ Ｐゴシック"/>
            <family val="3"/>
            <charset val="128"/>
          </rPr>
          <t>自動計算:</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14" authorId="0" shapeId="0" xr:uid="{00000000-0006-0000-1000-000001000000}">
      <text>
        <r>
          <rPr>
            <b/>
            <sz val="9"/>
            <color indexed="81"/>
            <rFont val="ＭＳ Ｐゴシック"/>
            <family val="3"/>
            <charset val="128"/>
          </rPr>
          <t>合計欄は自動計算</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5" authorId="0" shapeId="0" xr:uid="{00000000-0006-0000-1100-000001000000}">
      <text>
        <r>
          <rPr>
            <b/>
            <sz val="9"/>
            <color indexed="81"/>
            <rFont val="ＭＳ Ｐゴシック"/>
            <family val="3"/>
            <charset val="128"/>
          </rPr>
          <t>自動計算</t>
        </r>
        <r>
          <rPr>
            <sz val="9"/>
            <color indexed="81"/>
            <rFont val="ＭＳ Ｐゴシック"/>
            <family val="3"/>
            <charset val="128"/>
          </rPr>
          <t xml:space="preserve">
</t>
        </r>
      </text>
    </comment>
    <comment ref="M5" authorId="0" shapeId="0" xr:uid="{00000000-0006-0000-1100-000002000000}">
      <text>
        <r>
          <rPr>
            <b/>
            <sz val="9"/>
            <color indexed="81"/>
            <rFont val="ＭＳ Ｐゴシック"/>
            <family val="3"/>
            <charset val="128"/>
          </rPr>
          <t>「年間燃料費」
自動計算</t>
        </r>
        <r>
          <rPr>
            <sz val="9"/>
            <color indexed="81"/>
            <rFont val="ＭＳ Ｐゴシック"/>
            <family val="3"/>
            <charset val="128"/>
          </rPr>
          <t xml:space="preserve">
</t>
        </r>
      </text>
    </comment>
    <comment ref="I6" authorId="0" shapeId="0" xr:uid="{00000000-0006-0000-1100-000003000000}">
      <text>
        <r>
          <rPr>
            <b/>
            <sz val="9"/>
            <color indexed="81"/>
            <rFont val="ＭＳ Ｐゴシック"/>
            <family val="3"/>
            <charset val="128"/>
          </rPr>
          <t>自動計算</t>
        </r>
      </text>
    </comment>
    <comment ref="M6" authorId="0" shapeId="0" xr:uid="{00000000-0006-0000-1100-000004000000}">
      <text>
        <r>
          <rPr>
            <b/>
            <sz val="9"/>
            <color indexed="81"/>
            <rFont val="ＭＳ Ｐゴシック"/>
            <family val="3"/>
            <charset val="128"/>
          </rPr>
          <t>自動計算</t>
        </r>
      </text>
    </comment>
    <comment ref="I7" authorId="0" shapeId="0" xr:uid="{00000000-0006-0000-1100-000005000000}">
      <text>
        <r>
          <rPr>
            <b/>
            <sz val="9"/>
            <color indexed="81"/>
            <rFont val="ＭＳ Ｐゴシック"/>
            <family val="3"/>
            <charset val="128"/>
          </rPr>
          <t>自動計算</t>
        </r>
      </text>
    </comment>
    <comment ref="M7" authorId="0" shapeId="0" xr:uid="{00000000-0006-0000-1100-000006000000}">
      <text>
        <r>
          <rPr>
            <b/>
            <sz val="9"/>
            <color indexed="81"/>
            <rFont val="ＭＳ Ｐゴシック"/>
            <family val="3"/>
            <charset val="128"/>
          </rPr>
          <t>自動計算</t>
        </r>
      </text>
    </comment>
    <comment ref="M8" authorId="0" shapeId="0" xr:uid="{00000000-0006-0000-1100-000007000000}">
      <text>
        <r>
          <rPr>
            <b/>
            <sz val="9"/>
            <color indexed="81"/>
            <rFont val="ＭＳ Ｐゴシック"/>
            <family val="3"/>
            <charset val="128"/>
          </rPr>
          <t>自動計算</t>
        </r>
      </text>
    </comment>
    <comment ref="M15" authorId="0" shapeId="0" xr:uid="{00000000-0006-0000-1100-000008000000}">
      <text>
        <r>
          <rPr>
            <b/>
            <sz val="9"/>
            <color indexed="81"/>
            <rFont val="ＭＳ Ｐゴシック"/>
            <family val="3"/>
            <charset val="128"/>
          </rPr>
          <t>自動計算</t>
        </r>
        <r>
          <rPr>
            <sz val="9"/>
            <color indexed="81"/>
            <rFont val="ＭＳ Ｐゴシック"/>
            <family val="3"/>
            <charset val="128"/>
          </rPr>
          <t xml:space="preserve">
</t>
        </r>
      </text>
    </comment>
  </commentList>
</comments>
</file>

<file path=xl/sharedStrings.xml><?xml version="1.0" encoding="utf-8"?>
<sst xmlns="http://schemas.openxmlformats.org/spreadsheetml/2006/main" count="937" uniqueCount="595">
  <si>
    <t>住　　　所</t>
    <rPh sb="0" eb="1">
      <t>ジュウ</t>
    </rPh>
    <rPh sb="4" eb="5">
      <t>ショ</t>
    </rPh>
    <phoneticPr fontId="1"/>
  </si>
  <si>
    <t>記</t>
    <rPh sb="0" eb="1">
      <t>キ</t>
    </rPh>
    <phoneticPr fontId="1"/>
  </si>
  <si>
    <t>２．事業の種別</t>
    <rPh sb="2" eb="4">
      <t>ジギョウ</t>
    </rPh>
    <rPh sb="5" eb="7">
      <t>シュベツ</t>
    </rPh>
    <phoneticPr fontId="1"/>
  </si>
  <si>
    <t>３．事業計画</t>
    <rPh sb="2" eb="4">
      <t>ジギョウ</t>
    </rPh>
    <rPh sb="4" eb="6">
      <t>ケイカク</t>
    </rPh>
    <phoneticPr fontId="1"/>
  </si>
  <si>
    <t>両</t>
    <rPh sb="0" eb="1">
      <t>リョウ</t>
    </rPh>
    <phoneticPr fontId="1"/>
  </si>
  <si>
    <t>１．所要資金及び事業開始当初に要する資金の内訳</t>
    <rPh sb="2" eb="4">
      <t>ショヨウ</t>
    </rPh>
    <rPh sb="4" eb="6">
      <t>シキン</t>
    </rPh>
    <rPh sb="6" eb="7">
      <t>オヨ</t>
    </rPh>
    <rPh sb="8" eb="10">
      <t>ジギョウ</t>
    </rPh>
    <rPh sb="10" eb="12">
      <t>カイシ</t>
    </rPh>
    <rPh sb="12" eb="14">
      <t>トウショ</t>
    </rPh>
    <rPh sb="15" eb="16">
      <t>ヨウ</t>
    </rPh>
    <rPh sb="18" eb="20">
      <t>シキン</t>
    </rPh>
    <rPh sb="21" eb="23">
      <t>ウチワケ</t>
    </rPh>
    <phoneticPr fontId="1"/>
  </si>
  <si>
    <t>所要資金額</t>
    <rPh sb="0" eb="2">
      <t>ショヨウ</t>
    </rPh>
    <rPh sb="2" eb="5">
      <t>シキンガク</t>
    </rPh>
    <phoneticPr fontId="1"/>
  </si>
  <si>
    <t>事業開始当初に要する資金</t>
    <rPh sb="0" eb="2">
      <t>ジギョウ</t>
    </rPh>
    <rPh sb="2" eb="4">
      <t>カイシ</t>
    </rPh>
    <rPh sb="4" eb="6">
      <t>トウショ</t>
    </rPh>
    <rPh sb="7" eb="8">
      <t>ヨウ</t>
    </rPh>
    <rPh sb="10" eb="12">
      <t>シキン</t>
    </rPh>
    <phoneticPr fontId="1"/>
  </si>
  <si>
    <t>備考</t>
    <rPh sb="0" eb="2">
      <t>ビコウ</t>
    </rPh>
    <phoneticPr fontId="1"/>
  </si>
  <si>
    <t>項　　　　　　目</t>
    <rPh sb="0" eb="1">
      <t>コウ</t>
    </rPh>
    <rPh sb="7" eb="8">
      <t>メ</t>
    </rPh>
    <phoneticPr fontId="1"/>
  </si>
  <si>
    <t>種　　　別</t>
    <rPh sb="0" eb="1">
      <t>タネ</t>
    </rPh>
    <rPh sb="4" eb="5">
      <t>ベツ</t>
    </rPh>
    <phoneticPr fontId="1"/>
  </si>
  <si>
    <t>備　　考</t>
    <rPh sb="0" eb="1">
      <t>ソナエ</t>
    </rPh>
    <rPh sb="3" eb="4">
      <t>コウ</t>
    </rPh>
    <phoneticPr fontId="1"/>
  </si>
  <si>
    <t>営業所名</t>
    <rPh sb="0" eb="3">
      <t>エイギョウショ</t>
    </rPh>
    <rPh sb="3" eb="4">
      <t>メイ</t>
    </rPh>
    <phoneticPr fontId="1"/>
  </si>
  <si>
    <t>営業所</t>
    <rPh sb="0" eb="3">
      <t>エイギョウショ</t>
    </rPh>
    <phoneticPr fontId="1"/>
  </si>
  <si>
    <t>収容能力</t>
    <rPh sb="0" eb="2">
      <t>シュウヨウ</t>
    </rPh>
    <rPh sb="2" eb="4">
      <t>ノウリョク</t>
    </rPh>
    <phoneticPr fontId="1"/>
  </si>
  <si>
    <t>㎡</t>
    <phoneticPr fontId="1"/>
  </si>
  <si>
    <t>m</t>
    <phoneticPr fontId="1"/>
  </si>
  <si>
    <t>※営業所に併設できないときは、摘要欄に営業所からの直線距離を記載してください。</t>
    <rPh sb="1" eb="4">
      <t>エイギョウショ</t>
    </rPh>
    <rPh sb="5" eb="7">
      <t>ヘイセツ</t>
    </rPh>
    <rPh sb="15" eb="18">
      <t>テキヨウラン</t>
    </rPh>
    <rPh sb="19" eb="22">
      <t>エイギョウショ</t>
    </rPh>
    <rPh sb="25" eb="27">
      <t>チョクセン</t>
    </rPh>
    <rPh sb="27" eb="29">
      <t>キョリ</t>
    </rPh>
    <rPh sb="30" eb="32">
      <t>キサイ</t>
    </rPh>
    <phoneticPr fontId="1"/>
  </si>
  <si>
    <t>摘　要</t>
    <rPh sb="0" eb="1">
      <t>チャク</t>
    </rPh>
    <rPh sb="2" eb="3">
      <t>ヨウ</t>
    </rPh>
    <phoneticPr fontId="1"/>
  </si>
  <si>
    <t>車　庫　の　位　置</t>
    <rPh sb="0" eb="1">
      <t>クルマ</t>
    </rPh>
    <rPh sb="2" eb="3">
      <t>コ</t>
    </rPh>
    <rPh sb="6" eb="7">
      <t>クライ</t>
    </rPh>
    <rPh sb="8" eb="9">
      <t>オ</t>
    </rPh>
    <phoneticPr fontId="1"/>
  </si>
  <si>
    <t>添付書類目次</t>
  </si>
  <si>
    <t>１．運行管理の体制を記載した書面</t>
  </si>
  <si>
    <t>２．事業の開始に要する資金及びその調達方法を記載した書面</t>
  </si>
  <si>
    <t>３．既存の法人にあっては、次に掲げる書類</t>
  </si>
  <si>
    <t>４．法人を設立しようとするものにあっては、次に掲げる書類</t>
  </si>
  <si>
    <t>５．法人格なき組合にあっては、次に掲げる書類</t>
  </si>
  <si>
    <t>６．個人にあっては、次に掲げる書類</t>
  </si>
  <si>
    <t>８．計画する事業用自動車の使用権原を証する書面</t>
  </si>
  <si>
    <t>事業用自動車の明細（別紙様式１０）</t>
  </si>
  <si>
    <t>・車両購入  ……   売買契約書（又は見積書）</t>
  </si>
  <si>
    <t>・リース   ………  自動車リース契約書（又は見積書）</t>
  </si>
  <si>
    <t>９．事業の施設（営業所、車庫、仮眠施設、水道施設）の概要を記載した書類</t>
  </si>
  <si>
    <t>・借入  ………… 賃貸借契約書の写し</t>
  </si>
  <si>
    <t>1０．損害賠償能力を証する書面</t>
  </si>
  <si>
    <t>１２．その他</t>
  </si>
  <si>
    <t>① 組織図（申請事業を含む全体の組織）　職務の概要および人員を併記すること。</t>
  </si>
  <si>
    <t>② 就業規則および給与支給規則（写）</t>
  </si>
  <si>
    <t xml:space="preserve">    （新規適用届（写）、保険関係成立届（写）、宣誓書（別紙様式１４））</t>
    <phoneticPr fontId="1"/>
  </si>
  <si>
    <t>１１．健康保険法、厚生年金法、労働者災害補償保険法、雇用保険法等関係法令に抵触しないことの書面</t>
    <phoneticPr fontId="1"/>
  </si>
  <si>
    <t>　① 事業用自動車の運行管理の体制 （別紙様式１）</t>
    <phoneticPr fontId="1"/>
  </si>
  <si>
    <t>　⑥ 運転者の勤務割表（月間）</t>
    <phoneticPr fontId="1"/>
  </si>
  <si>
    <t>　　　（勤務日、非番、休日、勤務開始時、終了時及び休憩時間等を具体的に記入すること。）</t>
    <phoneticPr fontId="1"/>
  </si>
  <si>
    <t>　① 所要資金及び事業開始当初に要する資金の内訳書 （別紙様式３）</t>
    <phoneticPr fontId="1"/>
  </si>
  <si>
    <t>　② 運転資金の算出の基礎 （別紙様式４）</t>
    <phoneticPr fontId="1"/>
  </si>
  <si>
    <t>　③ 資金の調達方法 （別紙様式５）</t>
    <phoneticPr fontId="1"/>
  </si>
  <si>
    <t>　④ 自己資金を確認できる申請日以前１週間以内の申請者名義の預金残高を証明した残高証明書等</t>
    <rPh sb="39" eb="41">
      <t>ザンダカ</t>
    </rPh>
    <rPh sb="41" eb="44">
      <t>ショウメイショ</t>
    </rPh>
    <rPh sb="44" eb="45">
      <t>トウ</t>
    </rPh>
    <phoneticPr fontId="1"/>
  </si>
  <si>
    <t xml:space="preserve">   （ただし、複数の金融機関或いは口座になる場合は同一日の証明に限る。）</t>
    <phoneticPr fontId="1"/>
  </si>
  <si>
    <t>　⑤ その他資金の算出の基礎等 （別紙様式６～８）　</t>
    <phoneticPr fontId="1"/>
  </si>
  <si>
    <t>　② 直近の事業年度における貸借対照表</t>
    <phoneticPr fontId="1"/>
  </si>
  <si>
    <t>　① 組合契約書の写し</t>
    <phoneticPr fontId="1"/>
  </si>
  <si>
    <t>　② 組合員の資産目録</t>
    <phoneticPr fontId="1"/>
  </si>
  <si>
    <t>　③ 組合員の履歴書</t>
    <phoneticPr fontId="1"/>
  </si>
  <si>
    <t>　② 戸籍抄本</t>
    <phoneticPr fontId="1"/>
  </si>
  <si>
    <t>　③ 履歴書</t>
    <phoneticPr fontId="1"/>
  </si>
  <si>
    <t>　① 休憩仮眠施設の概要を記載した書類（別紙様式１１）</t>
    <phoneticPr fontId="1"/>
  </si>
  <si>
    <t>　③ 平面図（縮尺は原則として１００分の１とすること。）</t>
    <phoneticPr fontId="1"/>
  </si>
  <si>
    <t>　⑤ 施設の使用権原を証する書面</t>
    <phoneticPr fontId="1"/>
  </si>
  <si>
    <t>　⑥ 土地、建物を取得しようとする場合にあっては、購入又は建築費用の見積書（写）</t>
    <phoneticPr fontId="1"/>
  </si>
  <si>
    <t>　⑦ 建築基準法、都市計画法、消防法、農地法等関係法令に抵触しないことの書面（宣誓書） （別紙様式１２）</t>
    <phoneticPr fontId="1"/>
  </si>
  <si>
    <t>　⑨ 無線電話装置の設置を予定している場合は、その設置にかかる費用の見積書（写）。</t>
    <phoneticPr fontId="1"/>
  </si>
  <si>
    <t>　② 位置図（原則として市販されているもの。申請営業所・車庫・休憩仮眠施設及び洗車用水道施設の位置を記入。</t>
    <rPh sb="42" eb="44">
      <t>スイドウ</t>
    </rPh>
    <rPh sb="44" eb="46">
      <t>シセツ</t>
    </rPh>
    <rPh sb="47" eb="49">
      <t>イチ</t>
    </rPh>
    <rPh sb="50" eb="52">
      <t>キニュウ</t>
    </rPh>
    <phoneticPr fontId="1"/>
  </si>
  <si>
    <t>　 　 それぞれの施設が併設できないときは、その位置並びに相互間の直線距離を記入。）</t>
    <phoneticPr fontId="1"/>
  </si>
  <si>
    <t>１．適切な運行管理者及び整備管理者の選任計画並びに指揮命令系統図</t>
    <rPh sb="2" eb="4">
      <t>テキセツ</t>
    </rPh>
    <rPh sb="5" eb="7">
      <t>ウンコウ</t>
    </rPh>
    <rPh sb="7" eb="10">
      <t>カンリシャ</t>
    </rPh>
    <rPh sb="10" eb="11">
      <t>オヨ</t>
    </rPh>
    <rPh sb="12" eb="14">
      <t>セイビ</t>
    </rPh>
    <rPh sb="14" eb="17">
      <t>カンリシャ</t>
    </rPh>
    <rPh sb="18" eb="20">
      <t>センニン</t>
    </rPh>
    <rPh sb="20" eb="22">
      <t>ケイカク</t>
    </rPh>
    <rPh sb="22" eb="23">
      <t>ナラ</t>
    </rPh>
    <rPh sb="25" eb="27">
      <t>シキ</t>
    </rPh>
    <rPh sb="27" eb="29">
      <t>メイレイ</t>
    </rPh>
    <rPh sb="29" eb="32">
      <t>ケイトウズ</t>
    </rPh>
    <phoneticPr fontId="1"/>
  </si>
  <si>
    <t>代表者</t>
    <rPh sb="0" eb="3">
      <t>ダイヒョウシャ</t>
    </rPh>
    <phoneticPr fontId="1"/>
  </si>
  <si>
    <t>常勤の役員又は責任者</t>
    <rPh sb="0" eb="2">
      <t>ジョウキン</t>
    </rPh>
    <rPh sb="3" eb="5">
      <t>ヤクイン</t>
    </rPh>
    <rPh sb="5" eb="6">
      <t>マタ</t>
    </rPh>
    <rPh sb="7" eb="10">
      <t>セキニンシャ</t>
    </rPh>
    <phoneticPr fontId="1"/>
  </si>
  <si>
    <t>整備管理者（整備管理責任者）</t>
    <rPh sb="0" eb="2">
      <t>セイビ</t>
    </rPh>
    <rPh sb="2" eb="5">
      <t>カンリシャ</t>
    </rPh>
    <rPh sb="6" eb="8">
      <t>セイビ</t>
    </rPh>
    <rPh sb="8" eb="10">
      <t>カンリ</t>
    </rPh>
    <rPh sb="10" eb="13">
      <t>セキニンシャ</t>
    </rPh>
    <phoneticPr fontId="1"/>
  </si>
  <si>
    <t>２．営業所に併設できない車庫を有する場合の営業所との連絡方法</t>
    <rPh sb="2" eb="5">
      <t>エイギョウショ</t>
    </rPh>
    <rPh sb="6" eb="8">
      <t>ヘイセツ</t>
    </rPh>
    <rPh sb="12" eb="14">
      <t>シャコ</t>
    </rPh>
    <rPh sb="15" eb="16">
      <t>ユウ</t>
    </rPh>
    <rPh sb="18" eb="20">
      <t>バアイ</t>
    </rPh>
    <rPh sb="21" eb="24">
      <t>エイギョウショ</t>
    </rPh>
    <rPh sb="26" eb="28">
      <t>レンラク</t>
    </rPh>
    <rPh sb="28" eb="30">
      <t>ホウホウ</t>
    </rPh>
    <phoneticPr fontId="1"/>
  </si>
  <si>
    <t>３．事故防止についての指導教育体制及び事故処理体制</t>
    <rPh sb="2" eb="4">
      <t>ジコ</t>
    </rPh>
    <rPh sb="4" eb="6">
      <t>ボウシ</t>
    </rPh>
    <rPh sb="11" eb="13">
      <t>シドウ</t>
    </rPh>
    <rPh sb="13" eb="15">
      <t>キョウイク</t>
    </rPh>
    <rPh sb="15" eb="17">
      <t>タイセイ</t>
    </rPh>
    <rPh sb="17" eb="18">
      <t>オヨ</t>
    </rPh>
    <rPh sb="19" eb="21">
      <t>ジコ</t>
    </rPh>
    <rPh sb="21" eb="23">
      <t>ショリ</t>
    </rPh>
    <rPh sb="23" eb="25">
      <t>タイセイ</t>
    </rPh>
    <phoneticPr fontId="1"/>
  </si>
  <si>
    <t>（１）事故防止に関する指導教育方法及び計画</t>
    <rPh sb="3" eb="5">
      <t>ジコ</t>
    </rPh>
    <rPh sb="5" eb="7">
      <t>ボウシ</t>
    </rPh>
    <rPh sb="8" eb="9">
      <t>カン</t>
    </rPh>
    <rPh sb="11" eb="13">
      <t>シドウ</t>
    </rPh>
    <rPh sb="13" eb="15">
      <t>キョウイク</t>
    </rPh>
    <rPh sb="15" eb="17">
      <t>ホウホウ</t>
    </rPh>
    <rPh sb="17" eb="18">
      <t>オヨ</t>
    </rPh>
    <rPh sb="19" eb="21">
      <t>ケイカク</t>
    </rPh>
    <phoneticPr fontId="1"/>
  </si>
  <si>
    <t>（２）事故処理連絡体制</t>
    <rPh sb="3" eb="5">
      <t>ジコ</t>
    </rPh>
    <rPh sb="5" eb="7">
      <t>ショリ</t>
    </rPh>
    <rPh sb="7" eb="9">
      <t>レンラク</t>
    </rPh>
    <rPh sb="9" eb="11">
      <t>タイセイ</t>
    </rPh>
    <phoneticPr fontId="1"/>
  </si>
  <si>
    <t>運転者</t>
    <rPh sb="0" eb="3">
      <t>ウンテンシャ</t>
    </rPh>
    <phoneticPr fontId="1"/>
  </si>
  <si>
    <t>（３）指導主任者</t>
    <rPh sb="3" eb="5">
      <t>シドウ</t>
    </rPh>
    <rPh sb="5" eb="8">
      <t>シュニンシャ</t>
    </rPh>
    <phoneticPr fontId="1"/>
  </si>
  <si>
    <t>４．苦情処理体制</t>
    <rPh sb="2" eb="4">
      <t>クジョウ</t>
    </rPh>
    <rPh sb="4" eb="6">
      <t>ショリ</t>
    </rPh>
    <rPh sb="6" eb="8">
      <t>タイセイ</t>
    </rPh>
    <phoneticPr fontId="1"/>
  </si>
  <si>
    <t>運行管理者（運行管理責任者）</t>
    <rPh sb="0" eb="2">
      <t>ウンコウ</t>
    </rPh>
    <rPh sb="2" eb="5">
      <t>カンリシャ</t>
    </rPh>
    <rPh sb="6" eb="8">
      <t>ウンコウ</t>
    </rPh>
    <rPh sb="8" eb="10">
      <t>カンリ</t>
    </rPh>
    <rPh sb="10" eb="13">
      <t>セキニンシャ</t>
    </rPh>
    <phoneticPr fontId="1"/>
  </si>
  <si>
    <t>警察署</t>
    <rPh sb="0" eb="3">
      <t>ケイサツショ</t>
    </rPh>
    <phoneticPr fontId="1"/>
  </si>
  <si>
    <t>運行管理者</t>
    <rPh sb="0" eb="2">
      <t>ウンコウ</t>
    </rPh>
    <rPh sb="2" eb="5">
      <t>カンリシャ</t>
    </rPh>
    <phoneticPr fontId="1"/>
  </si>
  <si>
    <t>運輸支局</t>
    <rPh sb="0" eb="2">
      <t>ウンユ</t>
    </rPh>
    <rPh sb="2" eb="4">
      <t>シキョク</t>
    </rPh>
    <phoneticPr fontId="1"/>
  </si>
  <si>
    <t>※常勤運転者</t>
    <rPh sb="1" eb="3">
      <t>ジョウキン</t>
    </rPh>
    <rPh sb="3" eb="6">
      <t>ウンテンシャ</t>
    </rPh>
    <phoneticPr fontId="1"/>
  </si>
  <si>
    <t>別紙様式　１</t>
    <rPh sb="0" eb="2">
      <t>ベッシ</t>
    </rPh>
    <rPh sb="2" eb="4">
      <t>ヨウシキ</t>
    </rPh>
    <phoneticPr fontId="1"/>
  </si>
  <si>
    <t>住　　所</t>
    <rPh sb="0" eb="1">
      <t>ジュウ</t>
    </rPh>
    <rPh sb="3" eb="4">
      <t>ショ</t>
    </rPh>
    <phoneticPr fontId="1"/>
  </si>
  <si>
    <t>氏　　名</t>
    <rPh sb="0" eb="1">
      <t>シ</t>
    </rPh>
    <rPh sb="3" eb="4">
      <t>メイ</t>
    </rPh>
    <phoneticPr fontId="1"/>
  </si>
  <si>
    <t>私は、申請者</t>
    <rPh sb="0" eb="1">
      <t>ワタシ</t>
    </rPh>
    <rPh sb="3" eb="6">
      <t>シンセイシャ</t>
    </rPh>
    <phoneticPr fontId="1"/>
  </si>
  <si>
    <t>※就任する職種に○をしてください。</t>
    <rPh sb="1" eb="3">
      <t>シュウニン</t>
    </rPh>
    <rPh sb="5" eb="7">
      <t>ショクシュ</t>
    </rPh>
    <phoneticPr fontId="1"/>
  </si>
  <si>
    <t>※運行管理者（責任者）・整備管理者（責任者）・運転者それぞれについて必要です。</t>
    <rPh sb="1" eb="3">
      <t>ウンコウ</t>
    </rPh>
    <rPh sb="3" eb="6">
      <t>カンリシャ</t>
    </rPh>
    <rPh sb="7" eb="10">
      <t>セキニンシャ</t>
    </rPh>
    <rPh sb="12" eb="14">
      <t>セイビ</t>
    </rPh>
    <rPh sb="14" eb="17">
      <t>カンリシャ</t>
    </rPh>
    <rPh sb="18" eb="21">
      <t>セキニンシャ</t>
    </rPh>
    <rPh sb="23" eb="26">
      <t>ウンテンシャ</t>
    </rPh>
    <rPh sb="34" eb="36">
      <t>ヒツヨウ</t>
    </rPh>
    <phoneticPr fontId="1"/>
  </si>
  <si>
    <t>運転者の１ヶ月間の勤務割表</t>
    <rPh sb="0" eb="3">
      <t>ウンテンシャ</t>
    </rPh>
    <rPh sb="6" eb="8">
      <t>ゲツカン</t>
    </rPh>
    <rPh sb="9" eb="11">
      <t>キンム</t>
    </rPh>
    <rPh sb="11" eb="12">
      <t>ワ</t>
    </rPh>
    <rPh sb="12" eb="13">
      <t>ヒョウ</t>
    </rPh>
    <phoneticPr fontId="1"/>
  </si>
  <si>
    <t>運転者氏名</t>
    <rPh sb="0" eb="3">
      <t>ウンテンシャ</t>
    </rPh>
    <rPh sb="3" eb="5">
      <t>シメイ</t>
    </rPh>
    <phoneticPr fontId="1"/>
  </si>
  <si>
    <t>月</t>
  </si>
  <si>
    <t>月</t>
    <rPh sb="0" eb="1">
      <t>ゲツ</t>
    </rPh>
    <phoneticPr fontId="1"/>
  </si>
  <si>
    <t>火</t>
  </si>
  <si>
    <t>水</t>
  </si>
  <si>
    <t>木</t>
  </si>
  <si>
    <t>金</t>
  </si>
  <si>
    <t>土</t>
  </si>
  <si>
    <t>日</t>
  </si>
  <si>
    <t>乗務日数</t>
    <rPh sb="0" eb="2">
      <t>ジョウム</t>
    </rPh>
    <rPh sb="2" eb="4">
      <t>ニッスウ</t>
    </rPh>
    <phoneticPr fontId="1"/>
  </si>
  <si>
    <t>日</t>
    <rPh sb="0" eb="1">
      <t>ヒ</t>
    </rPh>
    <phoneticPr fontId="1"/>
  </si>
  <si>
    <t>勤務シフト</t>
    <rPh sb="0" eb="2">
      <t>キンム</t>
    </rPh>
    <phoneticPr fontId="1"/>
  </si>
  <si>
    <t>区分</t>
    <rPh sb="0" eb="2">
      <t>クブン</t>
    </rPh>
    <phoneticPr fontId="1"/>
  </si>
  <si>
    <t>A</t>
    <phoneticPr fontId="1"/>
  </si>
  <si>
    <t>始業時刻</t>
    <rPh sb="0" eb="2">
      <t>シギョウ</t>
    </rPh>
    <rPh sb="2" eb="4">
      <t>ジコク</t>
    </rPh>
    <phoneticPr fontId="1"/>
  </si>
  <si>
    <t>終業時刻</t>
    <rPh sb="0" eb="2">
      <t>シュウギョウ</t>
    </rPh>
    <rPh sb="2" eb="4">
      <t>ジコク</t>
    </rPh>
    <phoneticPr fontId="1"/>
  </si>
  <si>
    <t>実働時間</t>
    <rPh sb="0" eb="2">
      <t>ジツドウ</t>
    </rPh>
    <rPh sb="2" eb="4">
      <t>ジカン</t>
    </rPh>
    <phoneticPr fontId="1"/>
  </si>
  <si>
    <t>拘束時間</t>
    <rPh sb="0" eb="2">
      <t>コウソク</t>
    </rPh>
    <rPh sb="2" eb="4">
      <t>ジカン</t>
    </rPh>
    <phoneticPr fontId="1"/>
  </si>
  <si>
    <t>○○　○○</t>
    <phoneticPr fontId="1"/>
  </si>
  <si>
    <t>休</t>
    <rPh sb="0" eb="1">
      <t>ヤス</t>
    </rPh>
    <phoneticPr fontId="1"/>
  </si>
  <si>
    <t>備　　考</t>
    <rPh sb="0" eb="1">
      <t>ビン</t>
    </rPh>
    <rPh sb="3" eb="4">
      <t>コウ</t>
    </rPh>
    <phoneticPr fontId="1"/>
  </si>
  <si>
    <t>休　　　憩</t>
    <rPh sb="0" eb="1">
      <t>キュウ</t>
    </rPh>
    <rPh sb="4" eb="5">
      <t>イコイ</t>
    </rPh>
    <phoneticPr fontId="1"/>
  </si>
  <si>
    <t>資金の調達方法</t>
    <rPh sb="0" eb="2">
      <t>シキン</t>
    </rPh>
    <rPh sb="3" eb="5">
      <t>チョウタツ</t>
    </rPh>
    <rPh sb="5" eb="7">
      <t>ホウホウ</t>
    </rPh>
    <phoneticPr fontId="1"/>
  </si>
  <si>
    <t>（１）法人の場合</t>
    <rPh sb="3" eb="5">
      <t>ホウジン</t>
    </rPh>
    <rPh sb="6" eb="8">
      <t>バアイ</t>
    </rPh>
    <phoneticPr fontId="1"/>
  </si>
  <si>
    <t>資本金</t>
    <rPh sb="0" eb="3">
      <t>シホンキン</t>
    </rPh>
    <phoneticPr fontId="1"/>
  </si>
  <si>
    <t>剰余金等</t>
    <rPh sb="0" eb="3">
      <t>ジョウヨキン</t>
    </rPh>
    <rPh sb="3" eb="4">
      <t>トウ</t>
    </rPh>
    <phoneticPr fontId="1"/>
  </si>
  <si>
    <t>増資資本金</t>
    <rPh sb="0" eb="2">
      <t>ゾウシ</t>
    </rPh>
    <rPh sb="2" eb="5">
      <t>シホンキン</t>
    </rPh>
    <phoneticPr fontId="1"/>
  </si>
  <si>
    <t>合計</t>
    <rPh sb="0" eb="2">
      <t>ゴウケイ</t>
    </rPh>
    <phoneticPr fontId="1"/>
  </si>
  <si>
    <t>既存法人</t>
    <rPh sb="0" eb="2">
      <t>キゾン</t>
    </rPh>
    <rPh sb="2" eb="4">
      <t>ホウジン</t>
    </rPh>
    <phoneticPr fontId="1"/>
  </si>
  <si>
    <t>設立法人</t>
    <rPh sb="0" eb="2">
      <t>セツリツ</t>
    </rPh>
    <rPh sb="2" eb="4">
      <t>ホウジン</t>
    </rPh>
    <phoneticPr fontId="1"/>
  </si>
  <si>
    <t>預貯金</t>
    <rPh sb="0" eb="3">
      <t>ヨチョキン</t>
    </rPh>
    <phoneticPr fontId="1"/>
  </si>
  <si>
    <t>有価証券</t>
    <rPh sb="0" eb="2">
      <t>ユウカ</t>
    </rPh>
    <rPh sb="2" eb="4">
      <t>ショウケン</t>
    </rPh>
    <phoneticPr fontId="1"/>
  </si>
  <si>
    <t>（２）個人の場合</t>
    <rPh sb="3" eb="5">
      <t>コジン</t>
    </rPh>
    <rPh sb="6" eb="8">
      <t>バアイ</t>
    </rPh>
    <phoneticPr fontId="1"/>
  </si>
  <si>
    <t>金融機関名</t>
    <rPh sb="0" eb="2">
      <t>キンユウ</t>
    </rPh>
    <rPh sb="2" eb="5">
      <t>キカンメイ</t>
    </rPh>
    <phoneticPr fontId="1"/>
  </si>
  <si>
    <t>出資者名</t>
    <rPh sb="0" eb="3">
      <t>シュッシシャ</t>
    </rPh>
    <rPh sb="3" eb="4">
      <t>メイ</t>
    </rPh>
    <phoneticPr fontId="1"/>
  </si>
  <si>
    <t>項　　　目</t>
    <rPh sb="0" eb="1">
      <t>コウ</t>
    </rPh>
    <rPh sb="4" eb="5">
      <t>メ</t>
    </rPh>
    <phoneticPr fontId="1"/>
  </si>
  <si>
    <t>出資金額</t>
    <rPh sb="0" eb="2">
      <t>シュッシ</t>
    </rPh>
    <rPh sb="2" eb="4">
      <t>キンガク</t>
    </rPh>
    <phoneticPr fontId="1"/>
  </si>
  <si>
    <t>申請事業充当額</t>
    <rPh sb="0" eb="2">
      <t>シンセイ</t>
    </rPh>
    <rPh sb="2" eb="4">
      <t>ジギョウ</t>
    </rPh>
    <rPh sb="4" eb="6">
      <t>ジュウトウ</t>
    </rPh>
    <rPh sb="6" eb="7">
      <t>ガク</t>
    </rPh>
    <phoneticPr fontId="1"/>
  </si>
  <si>
    <t>事業用自動車の保険料・施設賦課税等内訳書</t>
    <rPh sb="0" eb="3">
      <t>ジギョウヨウ</t>
    </rPh>
    <rPh sb="3" eb="6">
      <t>ジドウシャ</t>
    </rPh>
    <rPh sb="7" eb="10">
      <t>ホケンリョウ</t>
    </rPh>
    <rPh sb="11" eb="13">
      <t>シセツ</t>
    </rPh>
    <rPh sb="13" eb="15">
      <t>フカ</t>
    </rPh>
    <rPh sb="15" eb="16">
      <t>ゼイ</t>
    </rPh>
    <rPh sb="16" eb="17">
      <t>トウ</t>
    </rPh>
    <rPh sb="17" eb="20">
      <t>ウチワケショ</t>
    </rPh>
    <phoneticPr fontId="1"/>
  </si>
  <si>
    <t>計</t>
    <rPh sb="0" eb="1">
      <t>ケイ</t>
    </rPh>
    <phoneticPr fontId="1"/>
  </si>
  <si>
    <t>車両取得価格</t>
    <rPh sb="0" eb="2">
      <t>シャリョウ</t>
    </rPh>
    <rPh sb="2" eb="4">
      <t>シュトク</t>
    </rPh>
    <rPh sb="4" eb="6">
      <t>カカク</t>
    </rPh>
    <phoneticPr fontId="1"/>
  </si>
  <si>
    <t>リース料</t>
    <rPh sb="3" eb="4">
      <t>リョウ</t>
    </rPh>
    <phoneticPr fontId="1"/>
  </si>
  <si>
    <t>自賠責保険料</t>
    <rPh sb="0" eb="3">
      <t>ジバイセキ</t>
    </rPh>
    <rPh sb="3" eb="6">
      <t>ホケンリョウ</t>
    </rPh>
    <phoneticPr fontId="1"/>
  </si>
  <si>
    <t>※任意保険料</t>
    <rPh sb="1" eb="3">
      <t>ニンイ</t>
    </rPh>
    <rPh sb="3" eb="6">
      <t>ホケンリョウ</t>
    </rPh>
    <phoneticPr fontId="1"/>
  </si>
  <si>
    <t>自動車重量税</t>
    <rPh sb="0" eb="3">
      <t>ジドウシャ</t>
    </rPh>
    <rPh sb="3" eb="6">
      <t>ジュウリョウゼイ</t>
    </rPh>
    <phoneticPr fontId="1"/>
  </si>
  <si>
    <t>自動車税</t>
    <rPh sb="0" eb="4">
      <t>ジドウシャゼイ</t>
    </rPh>
    <phoneticPr fontId="1"/>
  </si>
  <si>
    <t>※任意保険の対人補償額は、</t>
    <rPh sb="1" eb="3">
      <t>ニンイ</t>
    </rPh>
    <rPh sb="3" eb="5">
      <t>ホケン</t>
    </rPh>
    <rPh sb="6" eb="8">
      <t>タイジン</t>
    </rPh>
    <rPh sb="8" eb="10">
      <t>ホショウ</t>
    </rPh>
    <rPh sb="10" eb="11">
      <t>ガク</t>
    </rPh>
    <phoneticPr fontId="1"/>
  </si>
  <si>
    <t>燃料区分</t>
    <rPh sb="0" eb="2">
      <t>ネンリョウ</t>
    </rPh>
    <rPh sb="2" eb="4">
      <t>クブン</t>
    </rPh>
    <phoneticPr fontId="1"/>
  </si>
  <si>
    <t>車両数</t>
    <rPh sb="0" eb="3">
      <t>シャリョウスウ</t>
    </rPh>
    <phoneticPr fontId="1"/>
  </si>
  <si>
    <t>年間走行キロ</t>
    <rPh sb="0" eb="2">
      <t>ネンカン</t>
    </rPh>
    <rPh sb="2" eb="4">
      <t>ソウコウ</t>
    </rPh>
    <phoneticPr fontId="1"/>
  </si>
  <si>
    <t>燃料単価</t>
    <rPh sb="0" eb="2">
      <t>ネンリョウ</t>
    </rPh>
    <rPh sb="2" eb="4">
      <t>タンカ</t>
    </rPh>
    <phoneticPr fontId="1"/>
  </si>
  <si>
    <t>年間燃料費</t>
    <rPh sb="0" eb="2">
      <t>ネンカン</t>
    </rPh>
    <rPh sb="2" eb="5">
      <t>ネンリョウヒ</t>
    </rPh>
    <phoneticPr fontId="1"/>
  </si>
  <si>
    <t>軽油</t>
    <rPh sb="0" eb="2">
      <t>ケイユ</t>
    </rPh>
    <phoneticPr fontId="1"/>
  </si>
  <si>
    <t>円</t>
    <rPh sb="0" eb="1">
      <t>エン</t>
    </rPh>
    <phoneticPr fontId="1"/>
  </si>
  <si>
    <t>円/ℓ</t>
    <rPh sb="0" eb="1">
      <t>エン</t>
    </rPh>
    <phoneticPr fontId="1"/>
  </si>
  <si>
    <t>２．油脂費明細</t>
    <rPh sb="2" eb="4">
      <t>ユシ</t>
    </rPh>
    <rPh sb="4" eb="5">
      <t>ヒ</t>
    </rPh>
    <rPh sb="5" eb="7">
      <t>メイサイ</t>
    </rPh>
    <phoneticPr fontId="1"/>
  </si>
  <si>
    <t>油脂区分</t>
    <rPh sb="0" eb="2">
      <t>ユシ</t>
    </rPh>
    <rPh sb="2" eb="4">
      <t>クブン</t>
    </rPh>
    <phoneticPr fontId="1"/>
  </si>
  <si>
    <t>雑油</t>
    <rPh sb="0" eb="1">
      <t>ザツ</t>
    </rPh>
    <rPh sb="1" eb="2">
      <t>ユ</t>
    </rPh>
    <phoneticPr fontId="1"/>
  </si>
  <si>
    <t>㍑あたりの
走行キロ</t>
    <rPh sb="6" eb="8">
      <t>ソウコウ</t>
    </rPh>
    <phoneticPr fontId="1"/>
  </si>
  <si>
    <t>１．燃料費明細</t>
    <rPh sb="2" eb="5">
      <t>ネンリョウヒ</t>
    </rPh>
    <rPh sb="5" eb="7">
      <t>メイサイ</t>
    </rPh>
    <phoneticPr fontId="1"/>
  </si>
  <si>
    <t>算出の基礎</t>
    <rPh sb="0" eb="2">
      <t>サンシュツ</t>
    </rPh>
    <rPh sb="3" eb="5">
      <t>キソ</t>
    </rPh>
    <phoneticPr fontId="1"/>
  </si>
  <si>
    <t>年間油脂費</t>
    <rPh sb="0" eb="2">
      <t>ネンカン</t>
    </rPh>
    <rPh sb="2" eb="4">
      <t>ユシ</t>
    </rPh>
    <rPh sb="4" eb="5">
      <t>ヒ</t>
    </rPh>
    <phoneticPr fontId="1"/>
  </si>
  <si>
    <t>別紙様式７</t>
    <rPh sb="0" eb="2">
      <t>ベッシ</t>
    </rPh>
    <rPh sb="2" eb="4">
      <t>ヨウシキ</t>
    </rPh>
    <phoneticPr fontId="1"/>
  </si>
  <si>
    <t>燃　料　油　脂　費　算　出　基　礎</t>
    <rPh sb="0" eb="1">
      <t>ネン</t>
    </rPh>
    <rPh sb="2" eb="3">
      <t>リョウ</t>
    </rPh>
    <rPh sb="4" eb="5">
      <t>アブラ</t>
    </rPh>
    <rPh sb="6" eb="7">
      <t>アブラ</t>
    </rPh>
    <rPh sb="8" eb="9">
      <t>ヒ</t>
    </rPh>
    <rPh sb="10" eb="11">
      <t>ザン</t>
    </rPh>
    <rPh sb="12" eb="13">
      <t>デ</t>
    </rPh>
    <rPh sb="14" eb="15">
      <t>モト</t>
    </rPh>
    <rPh sb="16" eb="17">
      <t>イシズエ</t>
    </rPh>
    <phoneticPr fontId="1"/>
  </si>
  <si>
    <t>　対物補償額は</t>
    <rPh sb="1" eb="3">
      <t>タイブツ</t>
    </rPh>
    <rPh sb="3" eb="6">
      <t>ホショウガク</t>
    </rPh>
    <phoneticPr fontId="1"/>
  </si>
  <si>
    <t>年間走行キロ算出基礎</t>
    <rPh sb="0" eb="2">
      <t>ネンカン</t>
    </rPh>
    <rPh sb="2" eb="4">
      <t>ソウコウ</t>
    </rPh>
    <rPh sb="6" eb="8">
      <t>サンシュツ</t>
    </rPh>
    <rPh sb="8" eb="10">
      <t>キソ</t>
    </rPh>
    <phoneticPr fontId="1"/>
  </si>
  <si>
    <t>走行キロ</t>
    <rPh sb="0" eb="2">
      <t>ソウコウ</t>
    </rPh>
    <phoneticPr fontId="1"/>
  </si>
  <si>
    <t>実車キロ</t>
    <rPh sb="0" eb="2">
      <t>ジッシャ</t>
    </rPh>
    <phoneticPr fontId="1"/>
  </si>
  <si>
    <t>空車キロ</t>
    <rPh sb="0" eb="2">
      <t>クウシャ</t>
    </rPh>
    <phoneticPr fontId="1"/>
  </si>
  <si>
    <t>年間運行回数</t>
    <rPh sb="0" eb="2">
      <t>ネンカン</t>
    </rPh>
    <rPh sb="2" eb="4">
      <t>ウンコウ</t>
    </rPh>
    <rPh sb="4" eb="6">
      <t>カイスウ</t>
    </rPh>
    <phoneticPr fontId="1"/>
  </si>
  <si>
    <t>総走行キロ</t>
    <rPh sb="0" eb="1">
      <t>ソウ</t>
    </rPh>
    <rPh sb="1" eb="3">
      <t>ソウコウ</t>
    </rPh>
    <phoneticPr fontId="1"/>
  </si>
  <si>
    <t>回</t>
    <rPh sb="0" eb="1">
      <t>カイ</t>
    </rPh>
    <phoneticPr fontId="1"/>
  </si>
  <si>
    <t>別紙様式８</t>
    <rPh sb="0" eb="2">
      <t>ベッシ</t>
    </rPh>
    <rPh sb="2" eb="4">
      <t>ヨウシキ</t>
    </rPh>
    <phoneticPr fontId="1"/>
  </si>
  <si>
    <t>(ｲ)車両費</t>
    <rPh sb="3" eb="5">
      <t>シャリョウ</t>
    </rPh>
    <rPh sb="5" eb="6">
      <t>ヒ</t>
    </rPh>
    <phoneticPr fontId="1"/>
  </si>
  <si>
    <t>(ﾛ)土地費</t>
    <rPh sb="3" eb="5">
      <t>トチ</t>
    </rPh>
    <rPh sb="5" eb="6">
      <t>ヒ</t>
    </rPh>
    <phoneticPr fontId="1"/>
  </si>
  <si>
    <t>(ﾊ)建物費</t>
    <rPh sb="3" eb="5">
      <t>タテモノ</t>
    </rPh>
    <rPh sb="5" eb="6">
      <t>ヒ</t>
    </rPh>
    <phoneticPr fontId="1"/>
  </si>
  <si>
    <t>(ﾆ)機械器具及び什器備品</t>
    <rPh sb="3" eb="5">
      <t>キカイ</t>
    </rPh>
    <rPh sb="5" eb="7">
      <t>キグ</t>
    </rPh>
    <rPh sb="7" eb="8">
      <t>オヨ</t>
    </rPh>
    <rPh sb="9" eb="11">
      <t>ジュウキ</t>
    </rPh>
    <rPh sb="11" eb="13">
      <t>ビヒン</t>
    </rPh>
    <phoneticPr fontId="1"/>
  </si>
  <si>
    <t>運送費</t>
    <rPh sb="0" eb="3">
      <t>ウンソウヒ</t>
    </rPh>
    <phoneticPr fontId="1"/>
  </si>
  <si>
    <t>人件費</t>
    <rPh sb="0" eb="3">
      <t>ジンケンヒ</t>
    </rPh>
    <phoneticPr fontId="1"/>
  </si>
  <si>
    <t>燃料油脂費</t>
    <rPh sb="0" eb="3">
      <t>ネンリョウユ</t>
    </rPh>
    <rPh sb="3" eb="5">
      <t>シヒ</t>
    </rPh>
    <phoneticPr fontId="1"/>
  </si>
  <si>
    <t>修繕費</t>
    <rPh sb="0" eb="3">
      <t>シュウゼンヒ</t>
    </rPh>
    <phoneticPr fontId="1"/>
  </si>
  <si>
    <t>その他経費</t>
    <rPh sb="2" eb="3">
      <t>タ</t>
    </rPh>
    <rPh sb="3" eb="5">
      <t>ケイヒ</t>
    </rPh>
    <phoneticPr fontId="1"/>
  </si>
  <si>
    <t>一般管理経費</t>
    <rPh sb="0" eb="2">
      <t>イッパン</t>
    </rPh>
    <rPh sb="2" eb="4">
      <t>カンリ</t>
    </rPh>
    <rPh sb="4" eb="6">
      <t>ケイヒ</t>
    </rPh>
    <phoneticPr fontId="1"/>
  </si>
  <si>
    <t>小計</t>
    <rPh sb="0" eb="2">
      <t>ショウケイ</t>
    </rPh>
    <phoneticPr fontId="1"/>
  </si>
  <si>
    <t>任意保険料</t>
    <rPh sb="0" eb="2">
      <t>ニンイ</t>
    </rPh>
    <rPh sb="2" eb="5">
      <t>ホケンリョウ</t>
    </rPh>
    <phoneticPr fontId="1"/>
  </si>
  <si>
    <t>登録免許税</t>
    <rPh sb="0" eb="2">
      <t>トウロク</t>
    </rPh>
    <rPh sb="2" eb="5">
      <t>メンキョゼイ</t>
    </rPh>
    <phoneticPr fontId="1"/>
  </si>
  <si>
    <t>(ﾄ)その他創業費等</t>
    <rPh sb="5" eb="6">
      <t>タ</t>
    </rPh>
    <rPh sb="6" eb="9">
      <t>ソウギョウヒ</t>
    </rPh>
    <rPh sb="9" eb="10">
      <t>トウ</t>
    </rPh>
    <phoneticPr fontId="1"/>
  </si>
  <si>
    <t>(ﾍ)保険料等</t>
    <rPh sb="3" eb="6">
      <t>ホケンリョウ</t>
    </rPh>
    <rPh sb="6" eb="7">
      <t>トウ</t>
    </rPh>
    <phoneticPr fontId="1"/>
  </si>
  <si>
    <t>(ﾎ)運転資金</t>
    <rPh sb="3" eb="5">
      <t>ウンテン</t>
    </rPh>
    <rPh sb="5" eb="7">
      <t>シキン</t>
    </rPh>
    <phoneticPr fontId="1"/>
  </si>
  <si>
    <t>50％相当額</t>
    <rPh sb="3" eb="6">
      <t>ソウトウガク</t>
    </rPh>
    <phoneticPr fontId="1"/>
  </si>
  <si>
    <t>自己資金額</t>
    <rPh sb="0" eb="2">
      <t>ジコ</t>
    </rPh>
    <rPh sb="2" eb="5">
      <t>シキンガク</t>
    </rPh>
    <phoneticPr fontId="1"/>
  </si>
  <si>
    <t>※備考欄には、内訳等を適宜記載すること。</t>
    <rPh sb="1" eb="4">
      <t>ビコウラン</t>
    </rPh>
    <rPh sb="7" eb="9">
      <t>ウチワケ</t>
    </rPh>
    <rPh sb="9" eb="10">
      <t>トウ</t>
    </rPh>
    <rPh sb="11" eb="13">
      <t>テキギ</t>
    </rPh>
    <rPh sb="13" eb="15">
      <t>キサイ</t>
    </rPh>
    <phoneticPr fontId="1"/>
  </si>
  <si>
    <t>運転資金の算出の基礎（１年分）</t>
    <rPh sb="0" eb="2">
      <t>ウンテン</t>
    </rPh>
    <rPh sb="2" eb="4">
      <t>シキン</t>
    </rPh>
    <rPh sb="5" eb="7">
      <t>サンシュツ</t>
    </rPh>
    <rPh sb="8" eb="10">
      <t>キソ</t>
    </rPh>
    <rPh sb="12" eb="14">
      <t>ネンブン</t>
    </rPh>
    <phoneticPr fontId="1"/>
  </si>
  <si>
    <t>項目</t>
    <rPh sb="0" eb="2">
      <t>コウモク</t>
    </rPh>
    <phoneticPr fontId="1"/>
  </si>
  <si>
    <t>運送費の部</t>
    <rPh sb="0" eb="3">
      <t>ウンソウヒ</t>
    </rPh>
    <rPh sb="4" eb="5">
      <t>ブ</t>
    </rPh>
    <phoneticPr fontId="1"/>
  </si>
  <si>
    <t>給与</t>
    <rPh sb="0" eb="2">
      <t>キュウヨ</t>
    </rPh>
    <phoneticPr fontId="1"/>
  </si>
  <si>
    <t>手当</t>
    <rPh sb="0" eb="2">
      <t>テアテ</t>
    </rPh>
    <phoneticPr fontId="1"/>
  </si>
  <si>
    <t>賞与</t>
    <rPh sb="0" eb="2">
      <t>ショウヨ</t>
    </rPh>
    <phoneticPr fontId="1"/>
  </si>
  <si>
    <t>法定福利費</t>
    <rPh sb="0" eb="2">
      <t>ホウテイ</t>
    </rPh>
    <rPh sb="2" eb="5">
      <t>フクリヒ</t>
    </rPh>
    <phoneticPr fontId="1"/>
  </si>
  <si>
    <t>厚生福利費</t>
    <rPh sb="0" eb="2">
      <t>コウセイ</t>
    </rPh>
    <rPh sb="2" eb="5">
      <t>フクリヒ</t>
    </rPh>
    <phoneticPr fontId="1"/>
  </si>
  <si>
    <t>ガソリン費</t>
    <rPh sb="4" eb="5">
      <t>ヒ</t>
    </rPh>
    <phoneticPr fontId="1"/>
  </si>
  <si>
    <t>ＬＰガス費</t>
    <rPh sb="4" eb="5">
      <t>ヒ</t>
    </rPh>
    <phoneticPr fontId="1"/>
  </si>
  <si>
    <t>軽油費</t>
    <rPh sb="0" eb="2">
      <t>ケイユ</t>
    </rPh>
    <rPh sb="2" eb="3">
      <t>ヒ</t>
    </rPh>
    <phoneticPr fontId="1"/>
  </si>
  <si>
    <t>油脂費</t>
    <rPh sb="0" eb="2">
      <t>ユシ</t>
    </rPh>
    <rPh sb="2" eb="3">
      <t>ヒ</t>
    </rPh>
    <phoneticPr fontId="1"/>
  </si>
  <si>
    <t>車両修繕費</t>
    <rPh sb="0" eb="2">
      <t>シャリョウ</t>
    </rPh>
    <rPh sb="2" eb="5">
      <t>シュウゼンヒ</t>
    </rPh>
    <phoneticPr fontId="1"/>
  </si>
  <si>
    <t>タイヤ・チューブ費</t>
    <rPh sb="8" eb="9">
      <t>ヒ</t>
    </rPh>
    <phoneticPr fontId="1"/>
  </si>
  <si>
    <t>建物等修繕費</t>
    <rPh sb="0" eb="2">
      <t>タテモノ</t>
    </rPh>
    <rPh sb="2" eb="3">
      <t>トウ</t>
    </rPh>
    <rPh sb="3" eb="6">
      <t>シュウゼンヒ</t>
    </rPh>
    <phoneticPr fontId="1"/>
  </si>
  <si>
    <t>工具備品修繕費</t>
    <rPh sb="0" eb="2">
      <t>コウグ</t>
    </rPh>
    <rPh sb="2" eb="4">
      <t>ビヒン</t>
    </rPh>
    <rPh sb="4" eb="7">
      <t>シュウゼンヒ</t>
    </rPh>
    <phoneticPr fontId="1"/>
  </si>
  <si>
    <t>その他</t>
    <rPh sb="2" eb="3">
      <t>タ</t>
    </rPh>
    <phoneticPr fontId="1"/>
  </si>
  <si>
    <t>事故賠償費</t>
    <rPh sb="0" eb="2">
      <t>ジコ</t>
    </rPh>
    <rPh sb="2" eb="4">
      <t>バイショウ</t>
    </rPh>
    <rPh sb="4" eb="5">
      <t>ヒ</t>
    </rPh>
    <phoneticPr fontId="1"/>
  </si>
  <si>
    <t>道路使用料</t>
    <rPh sb="0" eb="2">
      <t>ドウロ</t>
    </rPh>
    <rPh sb="2" eb="4">
      <t>シヨウ</t>
    </rPh>
    <rPh sb="4" eb="5">
      <t>リョウ</t>
    </rPh>
    <phoneticPr fontId="1"/>
  </si>
  <si>
    <t>旅費</t>
    <rPh sb="0" eb="2">
      <t>リョヒ</t>
    </rPh>
    <phoneticPr fontId="1"/>
  </si>
  <si>
    <t>被服費</t>
    <rPh sb="0" eb="3">
      <t>ヒフクヒ</t>
    </rPh>
    <phoneticPr fontId="1"/>
  </si>
  <si>
    <t>水道・光熱費</t>
    <rPh sb="0" eb="2">
      <t>スイドウ</t>
    </rPh>
    <rPh sb="3" eb="6">
      <t>コウネツヒ</t>
    </rPh>
    <phoneticPr fontId="1"/>
  </si>
  <si>
    <t>備品・消耗品費</t>
    <rPh sb="0" eb="2">
      <t>ビヒン</t>
    </rPh>
    <rPh sb="3" eb="6">
      <t>ショウモウヒン</t>
    </rPh>
    <rPh sb="6" eb="7">
      <t>ヒ</t>
    </rPh>
    <phoneticPr fontId="1"/>
  </si>
  <si>
    <t>通信運搬費</t>
    <rPh sb="0" eb="2">
      <t>ツウシン</t>
    </rPh>
    <rPh sb="2" eb="5">
      <t>ウンパンヒ</t>
    </rPh>
    <phoneticPr fontId="1"/>
  </si>
  <si>
    <t>会議費</t>
    <rPh sb="0" eb="3">
      <t>カイギヒ</t>
    </rPh>
    <phoneticPr fontId="1"/>
  </si>
  <si>
    <t>交際費</t>
    <rPh sb="0" eb="3">
      <t>コウサイヒ</t>
    </rPh>
    <phoneticPr fontId="1"/>
  </si>
  <si>
    <t>運送費合計</t>
    <rPh sb="0" eb="3">
      <t>ウンソウヒ</t>
    </rPh>
    <rPh sb="3" eb="5">
      <t>ゴウケイ</t>
    </rPh>
    <phoneticPr fontId="1"/>
  </si>
  <si>
    <t>一般管理費の部</t>
    <rPh sb="0" eb="2">
      <t>イッパン</t>
    </rPh>
    <rPh sb="2" eb="5">
      <t>カンリヒ</t>
    </rPh>
    <rPh sb="6" eb="7">
      <t>ブ</t>
    </rPh>
    <phoneticPr fontId="1"/>
  </si>
  <si>
    <t>役員報酬</t>
    <rPh sb="0" eb="2">
      <t>ヤクイン</t>
    </rPh>
    <rPh sb="2" eb="4">
      <t>ホウシュウ</t>
    </rPh>
    <phoneticPr fontId="1"/>
  </si>
  <si>
    <t>宣伝広告費</t>
    <rPh sb="0" eb="2">
      <t>センデン</t>
    </rPh>
    <rPh sb="2" eb="5">
      <t>コウコクヒ</t>
    </rPh>
    <phoneticPr fontId="1"/>
  </si>
  <si>
    <t>事務用品費</t>
    <rPh sb="0" eb="2">
      <t>ジム</t>
    </rPh>
    <rPh sb="2" eb="4">
      <t>ヨウヒン</t>
    </rPh>
    <rPh sb="4" eb="5">
      <t>ヒ</t>
    </rPh>
    <phoneticPr fontId="1"/>
  </si>
  <si>
    <t>教育実習費</t>
    <rPh sb="0" eb="2">
      <t>キョウイク</t>
    </rPh>
    <rPh sb="2" eb="5">
      <t>ジッシュウヒ</t>
    </rPh>
    <phoneticPr fontId="1"/>
  </si>
  <si>
    <t>一般管理費合計</t>
    <rPh sb="0" eb="2">
      <t>イッパン</t>
    </rPh>
    <rPh sb="2" eb="5">
      <t>カンリヒ</t>
    </rPh>
    <rPh sb="5" eb="7">
      <t>ゴウケイ</t>
    </rPh>
    <phoneticPr fontId="1"/>
  </si>
  <si>
    <t>費用合計</t>
    <rPh sb="0" eb="2">
      <t>ヒヨウ</t>
    </rPh>
    <rPh sb="2" eb="4">
      <t>ゴウケイ</t>
    </rPh>
    <phoneticPr fontId="1"/>
  </si>
  <si>
    <t>金額</t>
    <rPh sb="0" eb="2">
      <t>キンガク</t>
    </rPh>
    <phoneticPr fontId="1"/>
  </si>
  <si>
    <t>明細（算出方法）</t>
    <rPh sb="0" eb="2">
      <t>メイサイ</t>
    </rPh>
    <rPh sb="3" eb="5">
      <t>サンシュツ</t>
    </rPh>
    <rPh sb="5" eb="7">
      <t>ホウホウ</t>
    </rPh>
    <phoneticPr fontId="1"/>
  </si>
  <si>
    <t>運転者月額</t>
    <rPh sb="0" eb="3">
      <t>ウンテンシャ</t>
    </rPh>
    <rPh sb="3" eb="5">
      <t>ゲツガク</t>
    </rPh>
    <phoneticPr fontId="1"/>
  </si>
  <si>
    <t>運行管理者月額</t>
    <rPh sb="0" eb="2">
      <t>ウンコウ</t>
    </rPh>
    <rPh sb="2" eb="5">
      <t>カンリシャ</t>
    </rPh>
    <rPh sb="5" eb="7">
      <t>ゲツガク</t>
    </rPh>
    <phoneticPr fontId="1"/>
  </si>
  <si>
    <t>整備管理者月額</t>
    <rPh sb="0" eb="2">
      <t>セイビ</t>
    </rPh>
    <rPh sb="2" eb="5">
      <t>カンリシャ</t>
    </rPh>
    <rPh sb="5" eb="7">
      <t>ゲツガク</t>
    </rPh>
    <phoneticPr fontId="1"/>
  </si>
  <si>
    <t>別紙様式９</t>
    <rPh sb="0" eb="2">
      <t>ベッシ</t>
    </rPh>
    <rPh sb="2" eb="4">
      <t>ヨウシキ</t>
    </rPh>
    <phoneticPr fontId="1"/>
  </si>
  <si>
    <t>生年月日</t>
    <rPh sb="0" eb="2">
      <t>セイネン</t>
    </rPh>
    <rPh sb="2" eb="4">
      <t>ガッピ</t>
    </rPh>
    <phoneticPr fontId="1"/>
  </si>
  <si>
    <t>宣　　誓　　書</t>
    <rPh sb="0" eb="1">
      <t>セン</t>
    </rPh>
    <rPh sb="3" eb="4">
      <t>チカイ</t>
    </rPh>
    <rPh sb="6" eb="7">
      <t>ショ</t>
    </rPh>
    <phoneticPr fontId="1"/>
  </si>
  <si>
    <t>　私は、道路運送法第７条の各号に該当していないことを宣誓いたします。</t>
    <rPh sb="1" eb="2">
      <t>ワタシ</t>
    </rPh>
    <rPh sb="4" eb="6">
      <t>ドウロ</t>
    </rPh>
    <rPh sb="6" eb="8">
      <t>ウンソウ</t>
    </rPh>
    <rPh sb="8" eb="9">
      <t>ホウ</t>
    </rPh>
    <rPh sb="9" eb="10">
      <t>ダイ</t>
    </rPh>
    <rPh sb="11" eb="12">
      <t>ジョウ</t>
    </rPh>
    <rPh sb="13" eb="15">
      <t>カクゴウ</t>
    </rPh>
    <rPh sb="16" eb="18">
      <t>ガイトウ</t>
    </rPh>
    <rPh sb="26" eb="28">
      <t>センセイ</t>
    </rPh>
    <phoneticPr fontId="1"/>
  </si>
  <si>
    <t>氏　　　名</t>
    <rPh sb="0" eb="1">
      <t>シ</t>
    </rPh>
    <rPh sb="4" eb="5">
      <t>メイ</t>
    </rPh>
    <phoneticPr fontId="1"/>
  </si>
  <si>
    <t>車名</t>
    <rPh sb="0" eb="2">
      <t>シャメイ</t>
    </rPh>
    <phoneticPr fontId="1"/>
  </si>
  <si>
    <t>型式</t>
    <rPh sb="0" eb="2">
      <t>カタシキ</t>
    </rPh>
    <phoneticPr fontId="1"/>
  </si>
  <si>
    <t>年式</t>
    <rPh sb="0" eb="2">
      <t>ネンシキ</t>
    </rPh>
    <phoneticPr fontId="1"/>
  </si>
  <si>
    <t>定員</t>
    <rPh sb="0" eb="2">
      <t>テイイン</t>
    </rPh>
    <phoneticPr fontId="1"/>
  </si>
  <si>
    <t>長さ</t>
    <rPh sb="0" eb="1">
      <t>ナガ</t>
    </rPh>
    <phoneticPr fontId="1"/>
  </si>
  <si>
    <t>幅</t>
    <rPh sb="0" eb="1">
      <t>ハバ</t>
    </rPh>
    <phoneticPr fontId="1"/>
  </si>
  <si>
    <t>高さ</t>
    <rPh sb="0" eb="1">
      <t>タカ</t>
    </rPh>
    <phoneticPr fontId="1"/>
  </si>
  <si>
    <t>排気量</t>
    <rPh sb="0" eb="3">
      <t>ハイキリョウ</t>
    </rPh>
    <phoneticPr fontId="1"/>
  </si>
  <si>
    <t>年</t>
    <rPh sb="0" eb="1">
      <t>ネン</t>
    </rPh>
    <phoneticPr fontId="1"/>
  </si>
  <si>
    <t>人</t>
    <rPh sb="0" eb="1">
      <t>ニン</t>
    </rPh>
    <phoneticPr fontId="1"/>
  </si>
  <si>
    <t>車両
総重量</t>
    <rPh sb="0" eb="2">
      <t>シャリョウ</t>
    </rPh>
    <rPh sb="3" eb="6">
      <t>ソウジュウリョウ</t>
    </rPh>
    <phoneticPr fontId="1"/>
  </si>
  <si>
    <t>配置
営業所</t>
    <rPh sb="0" eb="2">
      <t>ハイチ</t>
    </rPh>
    <rPh sb="3" eb="6">
      <t>エイギョウショ</t>
    </rPh>
    <phoneticPr fontId="1"/>
  </si>
  <si>
    <t>別紙様式１０</t>
    <rPh sb="0" eb="2">
      <t>ベッシ</t>
    </rPh>
    <rPh sb="2" eb="4">
      <t>ヨウシキ</t>
    </rPh>
    <phoneticPr fontId="1"/>
  </si>
  <si>
    <t>事業用自動車の乗務員の休憩、仮眠施設の概要</t>
    <rPh sb="0" eb="3">
      <t>ジギョウヨウ</t>
    </rPh>
    <rPh sb="3" eb="6">
      <t>ジドウシャ</t>
    </rPh>
    <rPh sb="7" eb="10">
      <t>ジョウムイン</t>
    </rPh>
    <rPh sb="11" eb="13">
      <t>キュウケイ</t>
    </rPh>
    <rPh sb="14" eb="16">
      <t>カミン</t>
    </rPh>
    <rPh sb="16" eb="18">
      <t>シセツ</t>
    </rPh>
    <rPh sb="19" eb="21">
      <t>ガイヨウ</t>
    </rPh>
    <phoneticPr fontId="1"/>
  </si>
  <si>
    <t>休憩仮眠施設の位置</t>
    <rPh sb="0" eb="2">
      <t>キュウケイ</t>
    </rPh>
    <rPh sb="2" eb="4">
      <t>カミン</t>
    </rPh>
    <rPh sb="4" eb="6">
      <t>シセツ</t>
    </rPh>
    <rPh sb="7" eb="9">
      <t>イチ</t>
    </rPh>
    <phoneticPr fontId="1"/>
  </si>
  <si>
    <t>面積</t>
    <rPh sb="0" eb="2">
      <t>メンセキ</t>
    </rPh>
    <phoneticPr fontId="1"/>
  </si>
  <si>
    <t>摘要</t>
    <rPh sb="0" eb="2">
      <t>テキヨウ</t>
    </rPh>
    <phoneticPr fontId="1"/>
  </si>
  <si>
    <t>施設の所属
する営業所</t>
    <rPh sb="0" eb="2">
      <t>シセツ</t>
    </rPh>
    <rPh sb="3" eb="5">
      <t>ショゾク</t>
    </rPh>
    <rPh sb="8" eb="11">
      <t>エイギョウショ</t>
    </rPh>
    <phoneticPr fontId="1"/>
  </si>
  <si>
    <t>所有・
借入の別</t>
    <rPh sb="0" eb="2">
      <t>ショユウ</t>
    </rPh>
    <rPh sb="4" eb="6">
      <t>カリイレ</t>
    </rPh>
    <rPh sb="7" eb="8">
      <t>ベツ</t>
    </rPh>
    <phoneticPr fontId="1"/>
  </si>
  <si>
    <t>別紙様式１１</t>
    <rPh sb="0" eb="2">
      <t>ベッシ</t>
    </rPh>
    <rPh sb="2" eb="4">
      <t>ヨウシキ</t>
    </rPh>
    <phoneticPr fontId="1"/>
  </si>
  <si>
    <t>別紙様式１２</t>
    <rPh sb="0" eb="2">
      <t>ベッシ</t>
    </rPh>
    <rPh sb="2" eb="4">
      <t>ヨウシキ</t>
    </rPh>
    <phoneticPr fontId="1"/>
  </si>
  <si>
    <t>別紙様式１３</t>
    <rPh sb="0" eb="2">
      <t>ベッシ</t>
    </rPh>
    <rPh sb="2" eb="4">
      <t>ヨウシキ</t>
    </rPh>
    <phoneticPr fontId="1"/>
  </si>
  <si>
    <t>別紙様式１４</t>
    <rPh sb="0" eb="2">
      <t>ベッシ</t>
    </rPh>
    <rPh sb="2" eb="4">
      <t>ヨウシキ</t>
    </rPh>
    <phoneticPr fontId="1"/>
  </si>
  <si>
    <t xml:space="preserve">   人件費</t>
    <rPh sb="3" eb="6">
      <t>ジンケンヒ</t>
    </rPh>
    <phoneticPr fontId="1"/>
  </si>
  <si>
    <t xml:space="preserve">   燃料油脂費</t>
    <rPh sb="3" eb="6">
      <t>ネンリョウユ</t>
    </rPh>
    <rPh sb="6" eb="8">
      <t>シヒ</t>
    </rPh>
    <phoneticPr fontId="1"/>
  </si>
  <si>
    <t xml:space="preserve">   修繕費</t>
    <rPh sb="3" eb="6">
      <t>シュウゼンヒ</t>
    </rPh>
    <phoneticPr fontId="1"/>
  </si>
  <si>
    <t xml:space="preserve">   その他経費</t>
    <rPh sb="5" eb="6">
      <t>タ</t>
    </rPh>
    <rPh sb="6" eb="8">
      <t>ケイヒ</t>
    </rPh>
    <phoneticPr fontId="1"/>
  </si>
  <si>
    <t>事務員</t>
    <rPh sb="0" eb="3">
      <t>ジムイン</t>
    </rPh>
    <phoneticPr fontId="1"/>
  </si>
  <si>
    <t>就　任　承　諾　書</t>
    <rPh sb="0" eb="1">
      <t>シュウ</t>
    </rPh>
    <rPh sb="2" eb="3">
      <t>ニン</t>
    </rPh>
    <rPh sb="4" eb="5">
      <t>ショウ</t>
    </rPh>
    <rPh sb="6" eb="7">
      <t>ダク</t>
    </rPh>
    <rPh sb="8" eb="9">
      <t>ショ</t>
    </rPh>
    <phoneticPr fontId="1"/>
  </si>
  <si>
    <t>申請日現在
預貯金等の額</t>
    <rPh sb="0" eb="2">
      <t>シンセイ</t>
    </rPh>
    <rPh sb="2" eb="3">
      <t>ビ</t>
    </rPh>
    <rPh sb="3" eb="5">
      <t>ゲンザイ</t>
    </rPh>
    <rPh sb="6" eb="9">
      <t>ヨチョキン</t>
    </rPh>
    <rPh sb="9" eb="10">
      <t>トウ</t>
    </rPh>
    <rPh sb="11" eb="12">
      <t>ガク</t>
    </rPh>
    <phoneticPr fontId="1"/>
  </si>
  <si>
    <t>別紙様式５</t>
    <rPh sb="0" eb="2">
      <t>ベッシ</t>
    </rPh>
    <rPh sb="2" eb="4">
      <t>ヨウシキ</t>
    </rPh>
    <phoneticPr fontId="1"/>
  </si>
  <si>
    <t>別紙様式４</t>
    <rPh sb="0" eb="2">
      <t>ベッシ</t>
    </rPh>
    <rPh sb="2" eb="4">
      <t>ヨウシキ</t>
    </rPh>
    <phoneticPr fontId="1"/>
  </si>
  <si>
    <r>
      <t>　② 運行・整備管理者資格者証の写し（５両未満は不要）</t>
    </r>
    <r>
      <rPr>
        <sz val="12"/>
        <color rgb="FFFF0000"/>
        <rFont val="ＭＳ Ｐゴシック"/>
        <family val="3"/>
        <charset val="128"/>
        <scheme val="minor"/>
      </rPr>
      <t>※履歴書は不要です。</t>
    </r>
    <phoneticPr fontId="1"/>
  </si>
  <si>
    <r>
      <t>　④ 運行管理規程　</t>
    </r>
    <r>
      <rPr>
        <sz val="12"/>
        <color rgb="FFFF0000"/>
        <rFont val="ＭＳ Ｐゴシック"/>
        <family val="3"/>
        <charset val="128"/>
        <scheme val="minor"/>
      </rPr>
      <t>※例を別掲しています。自社に適した形に修正して制定してください。</t>
    </r>
    <phoneticPr fontId="1"/>
  </si>
  <si>
    <r>
      <t>　⑦ 運転者の指導要領　</t>
    </r>
    <r>
      <rPr>
        <sz val="12"/>
        <color rgb="FFFF0000"/>
        <rFont val="ＭＳ Ｐゴシック"/>
        <family val="3"/>
        <charset val="128"/>
        <scheme val="minor"/>
      </rPr>
      <t>※例を別掲しています。自社に適した形に修正して制定してください。</t>
    </r>
    <phoneticPr fontId="1"/>
  </si>
  <si>
    <t>７．道路運送法第７条（欠格事由）各号及び 「一般乗用旅客自動車運送事業(福祉輸送事業限定）経営許可申請</t>
    <rPh sb="45" eb="47">
      <t>ケイエイ</t>
    </rPh>
    <rPh sb="47" eb="49">
      <t>キョカ</t>
    </rPh>
    <rPh sb="49" eb="51">
      <t>シンセイ</t>
    </rPh>
    <phoneticPr fontId="1"/>
  </si>
  <si>
    <t>　しない旨を証する書類（宣誓書）（別紙様式９）</t>
    <rPh sb="4" eb="5">
      <t>ムネ</t>
    </rPh>
    <rPh sb="6" eb="7">
      <t>ショウ</t>
    </rPh>
    <rPh sb="9" eb="11">
      <t>ショルイ</t>
    </rPh>
    <rPh sb="12" eb="15">
      <t>センセイショ</t>
    </rPh>
    <rPh sb="17" eb="19">
      <t>ベッシ</t>
    </rPh>
    <rPh sb="19" eb="21">
      <t>ヨウシキ</t>
    </rPh>
    <phoneticPr fontId="1"/>
  </si>
  <si>
    <t>台紙にはりつけ、撮影日を付記するほか、既存施設を使用する場合はその構造面積等の現状が判明するように</t>
    <phoneticPr fontId="1"/>
  </si>
  <si>
    <t>前面、側面、内面等より撮影し朱線等の区分により使用範囲を明示すること。</t>
    <rPh sb="0" eb="2">
      <t>ゼンメン</t>
    </rPh>
    <rPh sb="3" eb="5">
      <t>ソクメン</t>
    </rPh>
    <rPh sb="6" eb="8">
      <t>ナイメン</t>
    </rPh>
    <rPh sb="8" eb="9">
      <t>トウ</t>
    </rPh>
    <rPh sb="11" eb="13">
      <t>サツエイ</t>
    </rPh>
    <rPh sb="14" eb="15">
      <t>シュ</t>
    </rPh>
    <rPh sb="15" eb="16">
      <t>セン</t>
    </rPh>
    <rPh sb="16" eb="17">
      <t>トウ</t>
    </rPh>
    <rPh sb="18" eb="20">
      <t>クブン</t>
    </rPh>
    <rPh sb="23" eb="25">
      <t>シヨウ</t>
    </rPh>
    <rPh sb="25" eb="27">
      <t>ハンイ</t>
    </rPh>
    <rPh sb="28" eb="30">
      <t>メイジ</t>
    </rPh>
    <phoneticPr fontId="1"/>
  </si>
  <si>
    <t>※最低、営業所全景・事務室内部・休憩仮眠室内部・車庫出入口・車庫前道路・申請車庫・洗車用水道施設が</t>
    <rPh sb="16" eb="18">
      <t>キュウケイ</t>
    </rPh>
    <rPh sb="30" eb="32">
      <t>シャコ</t>
    </rPh>
    <rPh sb="32" eb="33">
      <t>マエ</t>
    </rPh>
    <rPh sb="33" eb="35">
      <t>ドウロ</t>
    </rPh>
    <rPh sb="36" eb="38">
      <t>シンセイ</t>
    </rPh>
    <rPh sb="38" eb="40">
      <t>シャコ</t>
    </rPh>
    <rPh sb="41" eb="44">
      <t>センシャヨウ</t>
    </rPh>
    <rPh sb="44" eb="46">
      <t>スイドウ</t>
    </rPh>
    <rPh sb="46" eb="48">
      <t>シセツ</t>
    </rPh>
    <phoneticPr fontId="1"/>
  </si>
  <si>
    <t>判る写真が必要です。</t>
    <rPh sb="0" eb="1">
      <t>ワカ</t>
    </rPh>
    <rPh sb="2" eb="4">
      <t>シャシン</t>
    </rPh>
    <rPh sb="5" eb="7">
      <t>ヒツヨウ</t>
    </rPh>
    <phoneticPr fontId="1"/>
  </si>
  <si>
    <t>　 　 接続する公道の道路幅員証明書）</t>
    <rPh sb="4" eb="6">
      <t>セツゾク</t>
    </rPh>
    <rPh sb="8" eb="10">
      <t>コウドウ</t>
    </rPh>
    <rPh sb="11" eb="13">
      <t>ドウロ</t>
    </rPh>
    <phoneticPr fontId="1"/>
  </si>
  <si>
    <t>　⑧ 車庫前面道路の道路幅員証明書（私道の場合は、通行に係る使用権原を有する者の承諾書及び当該私道に</t>
    <phoneticPr fontId="1"/>
  </si>
  <si>
    <t>計画があることを証する書面（契約申込書の写し、見積書の写し、宣誓書（別紙様式１３））</t>
    <rPh sb="0" eb="2">
      <t>ケイカク</t>
    </rPh>
    <phoneticPr fontId="1"/>
  </si>
  <si>
    <t>③ 乗務の予定をする者が、介護福祉士、訪問介護員もしくは居宅介護従事者の資格を有する者はその資格を</t>
    <phoneticPr fontId="1"/>
  </si>
  <si>
    <t xml:space="preserve">    （ただし、セダン型等の一般車両を使用する場合に限る。）</t>
    <phoneticPr fontId="1"/>
  </si>
  <si>
    <t>２ヶ月分</t>
    <rPh sb="2" eb="3">
      <t>ゲツ</t>
    </rPh>
    <rPh sb="3" eb="4">
      <t>ブン</t>
    </rPh>
    <phoneticPr fontId="1"/>
  </si>
  <si>
    <t>調達資金合計
（自己資金額）</t>
    <rPh sb="0" eb="2">
      <t>チョウタツ</t>
    </rPh>
    <rPh sb="2" eb="4">
      <t>シキン</t>
    </rPh>
    <rPh sb="4" eb="6">
      <t>ゴウケイ</t>
    </rPh>
    <rPh sb="8" eb="10">
      <t>ジコ</t>
    </rPh>
    <rPh sb="10" eb="13">
      <t>シキンガク</t>
    </rPh>
    <phoneticPr fontId="1"/>
  </si>
  <si>
    <t>預貯金、有価証券の種類</t>
    <rPh sb="0" eb="3">
      <t>ヨチョキン</t>
    </rPh>
    <rPh sb="4" eb="6">
      <t>ユウカ</t>
    </rPh>
    <rPh sb="6" eb="8">
      <t>ショウケン</t>
    </rPh>
    <rPh sb="9" eb="11">
      <t>シュルイ</t>
    </rPh>
    <phoneticPr fontId="1"/>
  </si>
  <si>
    <t>預貯金等の
発行番号</t>
    <rPh sb="0" eb="3">
      <t>ヨチョキン</t>
    </rPh>
    <rPh sb="3" eb="4">
      <t>トウ</t>
    </rPh>
    <rPh sb="6" eb="8">
      <t>ハッコウ</t>
    </rPh>
    <rPh sb="8" eb="10">
      <t>バンゴウ</t>
    </rPh>
    <phoneticPr fontId="1"/>
  </si>
  <si>
    <t>ガソリン</t>
    <phoneticPr fontId="1"/>
  </si>
  <si>
    <t>km</t>
    <phoneticPr fontId="1"/>
  </si>
  <si>
    <t>ＬＰＧ</t>
    <phoneticPr fontId="1"/>
  </si>
  <si>
    <t>エンジンオイル</t>
    <phoneticPr fontId="1"/>
  </si>
  <si>
    <t>ｍ</t>
    <phoneticPr fontId="1"/>
  </si>
  <si>
    <t>cc</t>
    <phoneticPr fontId="1"/>
  </si>
  <si>
    <t>kg</t>
    <phoneticPr fontId="1"/>
  </si>
  <si>
    <t>㎡</t>
    <phoneticPr fontId="1"/>
  </si>
  <si>
    <t>m</t>
    <phoneticPr fontId="1"/>
  </si>
  <si>
    <t>A</t>
    <phoneticPr fontId="1"/>
  </si>
  <si>
    <t>～</t>
    <phoneticPr fontId="1"/>
  </si>
  <si>
    <t>B</t>
    <phoneticPr fontId="1"/>
  </si>
  <si>
    <t>C</t>
    <phoneticPr fontId="1"/>
  </si>
  <si>
    <r>
      <t>２２</t>
    </r>
    <r>
      <rPr>
        <sz val="12"/>
        <color theme="1"/>
        <rFont val="ＭＳ Ｐゴシック"/>
        <family val="3"/>
        <charset val="128"/>
        <scheme val="minor"/>
      </rPr>
      <t>日</t>
    </r>
    <rPh sb="2" eb="3">
      <t>ヒ</t>
    </rPh>
    <phoneticPr fontId="1"/>
  </si>
  <si>
    <t>別紙様式６</t>
    <rPh sb="0" eb="2">
      <t>ベッシ</t>
    </rPh>
    <rPh sb="2" eb="4">
      <t>ヨウシキ</t>
    </rPh>
    <phoneticPr fontId="1"/>
  </si>
  <si>
    <t>（法人にあっては代表者）</t>
    <rPh sb="1" eb="3">
      <t>ホウジン</t>
    </rPh>
    <rPh sb="8" eb="11">
      <t>ダイヒョウシャ</t>
    </rPh>
    <phoneticPr fontId="1"/>
  </si>
  <si>
    <t>宣誓いたします。</t>
    <rPh sb="0" eb="2">
      <t>センセイ</t>
    </rPh>
    <phoneticPr fontId="1"/>
  </si>
  <si>
    <t>所有</t>
    <rPh sb="0" eb="2">
      <t>ショユウ</t>
    </rPh>
    <phoneticPr fontId="1"/>
  </si>
  <si>
    <t>借入</t>
    <rPh sb="0" eb="2">
      <t>カリイレ</t>
    </rPh>
    <phoneticPr fontId="1"/>
  </si>
  <si>
    <t>別紙様式６</t>
    <rPh sb="0" eb="2">
      <t>ベッシ</t>
    </rPh>
    <rPh sb="2" eb="4">
      <t>ヨウシキ</t>
    </rPh>
    <phoneticPr fontId="1"/>
  </si>
  <si>
    <t>別紙様式７にて算出</t>
    <rPh sb="0" eb="2">
      <t>ベッシ</t>
    </rPh>
    <rPh sb="2" eb="4">
      <t>ヨウシキ</t>
    </rPh>
    <rPh sb="7" eb="9">
      <t>サンシュツ</t>
    </rPh>
    <phoneticPr fontId="1"/>
  </si>
  <si>
    <t xml:space="preserve">    無制限</t>
    <rPh sb="4" eb="7">
      <t>ムセイゲン</t>
    </rPh>
    <phoneticPr fontId="1"/>
  </si>
  <si>
    <t xml:space="preserve">    １億円</t>
    <rPh sb="5" eb="7">
      <t>オクエン</t>
    </rPh>
    <phoneticPr fontId="1"/>
  </si>
  <si>
    <t xml:space="preserve">   ８０００万円で計算しています。</t>
    <rPh sb="7" eb="9">
      <t>マンエン</t>
    </rPh>
    <rPh sb="10" eb="12">
      <t>ケイサン</t>
    </rPh>
    <phoneticPr fontId="1"/>
  </si>
  <si>
    <t xml:space="preserve">     無制限　　</t>
    <rPh sb="5" eb="8">
      <t>ムセイゲン</t>
    </rPh>
    <phoneticPr fontId="1"/>
  </si>
  <si>
    <t xml:space="preserve">                 万円</t>
    <rPh sb="17" eb="19">
      <t>マンエン</t>
    </rPh>
    <phoneticPr fontId="1"/>
  </si>
  <si>
    <t>　　２００万円、</t>
    <rPh sb="5" eb="7">
      <t>マンエン</t>
    </rPh>
    <phoneticPr fontId="1"/>
  </si>
  <si>
    <t>　　　　　　　　万円で計画しています。</t>
    <rPh sb="8" eb="10">
      <t>マンエン</t>
    </rPh>
    <rPh sb="11" eb="13">
      <t>ケイカク</t>
    </rPh>
    <phoneticPr fontId="1"/>
  </si>
  <si>
    <t>※該当するものにチェックしてください</t>
    <rPh sb="1" eb="3">
      <t>ガイトウ</t>
    </rPh>
    <phoneticPr fontId="1"/>
  </si>
  <si>
    <t>円×</t>
    <rPh sb="0" eb="1">
      <t>エン</t>
    </rPh>
    <phoneticPr fontId="1"/>
  </si>
  <si>
    <t>名×１２月</t>
    <rPh sb="0" eb="1">
      <t>メイ</t>
    </rPh>
    <rPh sb="4" eb="5">
      <t>ツキ</t>
    </rPh>
    <phoneticPr fontId="1"/>
  </si>
  <si>
    <t>役員</t>
    <rPh sb="0" eb="2">
      <t>ヤクイン</t>
    </rPh>
    <phoneticPr fontId="1"/>
  </si>
  <si>
    <t>※運転者の1ヶ月間の勤務割表で算出した月間乗務日数との整合に注意してください。</t>
  </si>
  <si>
    <t>【記入例】</t>
    <rPh sb="1" eb="3">
      <t>キニュウ</t>
    </rPh>
    <rPh sb="3" eb="4">
      <t>レイ</t>
    </rPh>
    <phoneticPr fontId="1"/>
  </si>
  <si>
    <t>（取得価格（含未払金））
（一年分のリース料）</t>
    <rPh sb="1" eb="3">
      <t>シュトク</t>
    </rPh>
    <rPh sb="3" eb="5">
      <t>カカク</t>
    </rPh>
    <rPh sb="6" eb="7">
      <t>フク</t>
    </rPh>
    <rPh sb="7" eb="9">
      <t>ミバラ</t>
    </rPh>
    <rPh sb="9" eb="10">
      <t>キン</t>
    </rPh>
    <rPh sb="14" eb="15">
      <t>イチ</t>
    </rPh>
    <rPh sb="15" eb="17">
      <t>ネンブン</t>
    </rPh>
    <rPh sb="21" eb="22">
      <t>リョウ</t>
    </rPh>
    <phoneticPr fontId="1"/>
  </si>
  <si>
    <t>（取得価格（含未払金））
（一年分の賃借料）</t>
    <rPh sb="1" eb="3">
      <t>シュトク</t>
    </rPh>
    <rPh sb="3" eb="5">
      <t>カカク</t>
    </rPh>
    <rPh sb="6" eb="7">
      <t>フク</t>
    </rPh>
    <rPh sb="7" eb="9">
      <t>ミバラ</t>
    </rPh>
    <rPh sb="9" eb="10">
      <t>キン</t>
    </rPh>
    <rPh sb="14" eb="15">
      <t>イチ</t>
    </rPh>
    <rPh sb="15" eb="17">
      <t>ネンブン</t>
    </rPh>
    <rPh sb="18" eb="20">
      <t>チンシャク</t>
    </rPh>
    <rPh sb="20" eb="21">
      <t>リョウ</t>
    </rPh>
    <phoneticPr fontId="1"/>
  </si>
  <si>
    <t>（左欄と同額）</t>
    <rPh sb="1" eb="3">
      <t>サラン</t>
    </rPh>
    <rPh sb="4" eb="6">
      <t>ドウガク</t>
    </rPh>
    <phoneticPr fontId="1"/>
  </si>
  <si>
    <t>（１年分）</t>
    <rPh sb="2" eb="4">
      <t>ネンブン</t>
    </rPh>
    <phoneticPr fontId="1"/>
  </si>
  <si>
    <t>（全額）</t>
    <rPh sb="1" eb="3">
      <t>ゼンガク</t>
    </rPh>
    <phoneticPr fontId="1"/>
  </si>
  <si>
    <t>１．所要資金及び事業開始当初に要する資金の内訳           　　　      別紙様式３</t>
    <rPh sb="2" eb="4">
      <t>ショヨウ</t>
    </rPh>
    <rPh sb="4" eb="6">
      <t>シキン</t>
    </rPh>
    <rPh sb="6" eb="7">
      <t>オヨ</t>
    </rPh>
    <rPh sb="8" eb="10">
      <t>ジギョウ</t>
    </rPh>
    <rPh sb="10" eb="12">
      <t>カイシ</t>
    </rPh>
    <rPh sb="12" eb="14">
      <t>トウショ</t>
    </rPh>
    <rPh sb="15" eb="16">
      <t>ヨウ</t>
    </rPh>
    <rPh sb="18" eb="20">
      <t>シキン</t>
    </rPh>
    <rPh sb="21" eb="23">
      <t>ウチワケ</t>
    </rPh>
    <rPh sb="43" eb="45">
      <t>ベッシ</t>
    </rPh>
    <rPh sb="45" eb="47">
      <t>ヨウシキ</t>
    </rPh>
    <phoneticPr fontId="1"/>
  </si>
  <si>
    <t>（分割の場合頭金及び２ヶ月分の割賦金、但し一括払いの場合左欄と同額）
（２ヶ月分のリース料）</t>
    <rPh sb="1" eb="3">
      <t>ブンカツ</t>
    </rPh>
    <rPh sb="4" eb="6">
      <t>バアイ</t>
    </rPh>
    <rPh sb="6" eb="8">
      <t>アタマキン</t>
    </rPh>
    <rPh sb="8" eb="9">
      <t>オヨ</t>
    </rPh>
    <rPh sb="12" eb="14">
      <t>ゲツブン</t>
    </rPh>
    <rPh sb="15" eb="18">
      <t>カップキン</t>
    </rPh>
    <rPh sb="19" eb="20">
      <t>タダ</t>
    </rPh>
    <rPh sb="21" eb="24">
      <t>イッカツバラ</t>
    </rPh>
    <rPh sb="26" eb="28">
      <t>バアイ</t>
    </rPh>
    <rPh sb="28" eb="30">
      <t>サラン</t>
    </rPh>
    <rPh sb="31" eb="33">
      <t>ドウガク</t>
    </rPh>
    <rPh sb="38" eb="40">
      <t>ゲツブン</t>
    </rPh>
    <rPh sb="44" eb="45">
      <t>リョウ</t>
    </rPh>
    <phoneticPr fontId="1"/>
  </si>
  <si>
    <r>
      <rPr>
        <sz val="12"/>
        <color rgb="FFFF0000"/>
        <rFont val="ＭＳ Ｐゴシック"/>
        <family val="3"/>
        <charset val="128"/>
        <scheme val="minor"/>
      </rPr>
      <t>○○</t>
    </r>
    <r>
      <rPr>
        <sz val="12"/>
        <color theme="1"/>
        <rFont val="ＭＳ Ｐゴシック"/>
        <family val="3"/>
        <charset val="128"/>
        <scheme val="minor"/>
      </rPr>
      <t>㎡</t>
    </r>
    <phoneticPr fontId="1"/>
  </si>
  <si>
    <t>記</t>
    <rPh sb="0" eb="1">
      <t>キ</t>
    </rPh>
    <phoneticPr fontId="1"/>
  </si>
  <si>
    <t>　　住　　　所</t>
    <rPh sb="2" eb="3">
      <t>ジュウ</t>
    </rPh>
    <rPh sb="6" eb="7">
      <t>ショ</t>
    </rPh>
    <phoneticPr fontId="1"/>
  </si>
  <si>
    <t>　　（法人にあっては代表者）</t>
    <rPh sb="3" eb="5">
      <t>ホウジン</t>
    </rPh>
    <rPh sb="10" eb="13">
      <t>ダイヒョウシャ</t>
    </rPh>
    <phoneticPr fontId="1"/>
  </si>
  <si>
    <t>　　一般乗用旅客自動車運送事業（福祉輸送事業限定）</t>
    <rPh sb="2" eb="4">
      <t>イッパン</t>
    </rPh>
    <rPh sb="4" eb="6">
      <t>ジョウヨウ</t>
    </rPh>
    <rPh sb="6" eb="8">
      <t>リョカク</t>
    </rPh>
    <rPh sb="8" eb="11">
      <t>ジドウシャ</t>
    </rPh>
    <rPh sb="11" eb="13">
      <t>ウンソウ</t>
    </rPh>
    <rPh sb="13" eb="15">
      <t>ジギョウ</t>
    </rPh>
    <rPh sb="16" eb="18">
      <t>フクシ</t>
    </rPh>
    <rPh sb="18" eb="20">
      <t>ユソウ</t>
    </rPh>
    <rPh sb="20" eb="22">
      <t>ジギョウ</t>
    </rPh>
    <rPh sb="22" eb="24">
      <t>ゲンテイ</t>
    </rPh>
    <phoneticPr fontId="1"/>
  </si>
  <si>
    <t>　　①　営業区域</t>
    <rPh sb="4" eb="6">
      <t>エイギョウ</t>
    </rPh>
    <rPh sb="6" eb="8">
      <t>クイキ</t>
    </rPh>
    <phoneticPr fontId="1"/>
  </si>
  <si>
    <t>県</t>
    <rPh sb="0" eb="1">
      <t>ケン</t>
    </rPh>
    <phoneticPr fontId="1"/>
  </si>
  <si>
    <t>　広　　島</t>
    <rPh sb="1" eb="2">
      <t>ヒロシ</t>
    </rPh>
    <rPh sb="4" eb="5">
      <t>シマ</t>
    </rPh>
    <phoneticPr fontId="1"/>
  </si>
  <si>
    <t>　鳥　　取</t>
    <rPh sb="1" eb="2">
      <t>トリ</t>
    </rPh>
    <rPh sb="4" eb="5">
      <t>トリ</t>
    </rPh>
    <phoneticPr fontId="1"/>
  </si>
  <si>
    <t>　島　　根</t>
    <rPh sb="1" eb="2">
      <t>シマ</t>
    </rPh>
    <rPh sb="4" eb="5">
      <t>ネ</t>
    </rPh>
    <phoneticPr fontId="1"/>
  </si>
  <si>
    <t>　岡　　山</t>
    <rPh sb="1" eb="2">
      <t>オカ</t>
    </rPh>
    <rPh sb="4" eb="5">
      <t>ヤマ</t>
    </rPh>
    <phoneticPr fontId="1"/>
  </si>
  <si>
    <t>　山　　口</t>
    <rPh sb="1" eb="2">
      <t>ヤマ</t>
    </rPh>
    <rPh sb="4" eb="5">
      <t>クチ</t>
    </rPh>
    <phoneticPr fontId="1"/>
  </si>
  <si>
    <t>　　②　主たる事務所及び営業所の名称及び位置</t>
    <rPh sb="4" eb="5">
      <t>シュ</t>
    </rPh>
    <rPh sb="7" eb="10">
      <t>ジムショ</t>
    </rPh>
    <rPh sb="10" eb="11">
      <t>オヨ</t>
    </rPh>
    <rPh sb="12" eb="15">
      <t>エイギョウショ</t>
    </rPh>
    <rPh sb="16" eb="18">
      <t>メイショウ</t>
    </rPh>
    <rPh sb="18" eb="19">
      <t>オヨ</t>
    </rPh>
    <rPh sb="20" eb="22">
      <t>イチ</t>
    </rPh>
    <phoneticPr fontId="1"/>
  </si>
  <si>
    <t>　　　・　主たる事務所の名称及び位置</t>
    <rPh sb="5" eb="6">
      <t>シュ</t>
    </rPh>
    <rPh sb="8" eb="11">
      <t>ジムショ</t>
    </rPh>
    <rPh sb="12" eb="14">
      <t>メイショウ</t>
    </rPh>
    <rPh sb="14" eb="15">
      <t>オヨ</t>
    </rPh>
    <rPh sb="16" eb="18">
      <t>イチ</t>
    </rPh>
    <phoneticPr fontId="1"/>
  </si>
  <si>
    <t>名　　称</t>
    <rPh sb="0" eb="1">
      <t>ナ</t>
    </rPh>
    <rPh sb="3" eb="4">
      <t>ショウ</t>
    </rPh>
    <phoneticPr fontId="1"/>
  </si>
  <si>
    <t>位　　置</t>
    <rPh sb="0" eb="1">
      <t>クライ</t>
    </rPh>
    <rPh sb="3" eb="4">
      <t>チ</t>
    </rPh>
    <phoneticPr fontId="1"/>
  </si>
  <si>
    <t>　　　・　営業所の名称及び位置</t>
    <rPh sb="5" eb="8">
      <t>エイギョウショ</t>
    </rPh>
    <rPh sb="9" eb="11">
      <t>メイショウ</t>
    </rPh>
    <rPh sb="11" eb="12">
      <t>オヨ</t>
    </rPh>
    <rPh sb="13" eb="15">
      <t>イチ</t>
    </rPh>
    <phoneticPr fontId="1"/>
  </si>
  <si>
    <t>　　③　営業所ごとに配置する事業用自動車の数並びにその種別ごとの数</t>
    <rPh sb="4" eb="7">
      <t>エイギョウショ</t>
    </rPh>
    <rPh sb="10" eb="12">
      <t>ハイチ</t>
    </rPh>
    <rPh sb="14" eb="17">
      <t>ジギョウヨウ</t>
    </rPh>
    <rPh sb="17" eb="20">
      <t>ジドウシャ</t>
    </rPh>
    <rPh sb="21" eb="22">
      <t>カズ</t>
    </rPh>
    <rPh sb="22" eb="23">
      <t>ナラ</t>
    </rPh>
    <rPh sb="27" eb="29">
      <t>シュベツ</t>
    </rPh>
    <rPh sb="32" eb="33">
      <t>カズ</t>
    </rPh>
    <phoneticPr fontId="1"/>
  </si>
  <si>
    <t>　　　・　事業用自動車の総数　　　　　　　　</t>
    <rPh sb="5" eb="8">
      <t>ジギョウヨウ</t>
    </rPh>
    <rPh sb="8" eb="11">
      <t>ジドウシャ</t>
    </rPh>
    <rPh sb="12" eb="13">
      <t>ソウ</t>
    </rPh>
    <rPh sb="13" eb="14">
      <t>カズ</t>
    </rPh>
    <phoneticPr fontId="1"/>
  </si>
  <si>
    <t>両</t>
    <rPh sb="0" eb="1">
      <t>リョウ</t>
    </rPh>
    <phoneticPr fontId="1"/>
  </si>
  <si>
    <t>所　有</t>
    <rPh sb="0" eb="1">
      <t>ショ</t>
    </rPh>
    <rPh sb="2" eb="3">
      <t>ユウ</t>
    </rPh>
    <phoneticPr fontId="1"/>
  </si>
  <si>
    <t>借　入</t>
    <rPh sb="0" eb="1">
      <t>シャク</t>
    </rPh>
    <rPh sb="2" eb="3">
      <t>イ</t>
    </rPh>
    <phoneticPr fontId="1"/>
  </si>
  <si>
    <t>　　④　自動車車庫の位置及び収容能力</t>
    <rPh sb="4" eb="7">
      <t>ジドウシャ</t>
    </rPh>
    <rPh sb="7" eb="9">
      <t>シャコ</t>
    </rPh>
    <rPh sb="10" eb="12">
      <t>イチ</t>
    </rPh>
    <rPh sb="12" eb="13">
      <t>オヨ</t>
    </rPh>
    <rPh sb="14" eb="16">
      <t>シュウヨウ</t>
    </rPh>
    <rPh sb="16" eb="18">
      <t>ノウリョク</t>
    </rPh>
    <phoneticPr fontId="1"/>
  </si>
  <si>
    <t>自動車の所属　　　する営業所</t>
    <rPh sb="0" eb="3">
      <t>ジドウシャ</t>
    </rPh>
    <rPh sb="4" eb="6">
      <t>ショゾク</t>
    </rPh>
    <rPh sb="11" eb="14">
      <t>エイギョウショ</t>
    </rPh>
    <phoneticPr fontId="1"/>
  </si>
  <si>
    <t>所有・　　　借入の別</t>
    <rPh sb="0" eb="2">
      <t>ショユウ</t>
    </rPh>
    <rPh sb="6" eb="7">
      <t>カ</t>
    </rPh>
    <rPh sb="7" eb="8">
      <t>イ</t>
    </rPh>
    <rPh sb="9" eb="10">
      <t>ベツ</t>
    </rPh>
    <phoneticPr fontId="1"/>
  </si>
  <si>
    <t>　　○○○○（法人名又は屋号）</t>
    <rPh sb="7" eb="9">
      <t>ホウジン</t>
    </rPh>
    <rPh sb="9" eb="10">
      <t>メイ</t>
    </rPh>
    <rPh sb="10" eb="11">
      <t>マタ</t>
    </rPh>
    <rPh sb="12" eb="14">
      <t>ヤゴウ</t>
    </rPh>
    <phoneticPr fontId="1"/>
  </si>
  <si>
    <t>　事案の審査基準」（平成１８年９月２９日付け中国運輸局公示第６８号）１１法令遵守（３）各号のいずれにも該当</t>
    <rPh sb="1" eb="3">
      <t>ジアン</t>
    </rPh>
    <rPh sb="4" eb="6">
      <t>シンサ</t>
    </rPh>
    <rPh sb="6" eb="8">
      <t>キジュン</t>
    </rPh>
    <rPh sb="10" eb="12">
      <t>ヘイセイ</t>
    </rPh>
    <rPh sb="14" eb="15">
      <t>ネン</t>
    </rPh>
    <rPh sb="16" eb="17">
      <t>ガツ</t>
    </rPh>
    <rPh sb="19" eb="20">
      <t>ヒ</t>
    </rPh>
    <rPh sb="20" eb="21">
      <t>ヅ</t>
    </rPh>
    <rPh sb="22" eb="24">
      <t>チュウゴク</t>
    </rPh>
    <rPh sb="24" eb="27">
      <t>ウンユキョク</t>
    </rPh>
    <rPh sb="27" eb="29">
      <t>コウジ</t>
    </rPh>
    <rPh sb="29" eb="30">
      <t>ダイ</t>
    </rPh>
    <rPh sb="32" eb="33">
      <t>ゴウ</t>
    </rPh>
    <rPh sb="36" eb="38">
      <t>ホウレイ</t>
    </rPh>
    <rPh sb="38" eb="40">
      <t>ジュンシュ</t>
    </rPh>
    <rPh sb="43" eb="45">
      <t>カクゴウ</t>
    </rPh>
    <rPh sb="51" eb="53">
      <t>ガイトウ</t>
    </rPh>
    <phoneticPr fontId="1"/>
  </si>
  <si>
    <t>平成１７年国土交通省告示第５０３号で定める基準に適合する任意保険又は共済に計画車両の全てが加入する</t>
    <rPh sb="9" eb="10">
      <t>ショウ</t>
    </rPh>
    <phoneticPr fontId="1"/>
  </si>
  <si>
    <r>
      <t>事業用自動車の運行管理の体制（</t>
    </r>
    <r>
      <rPr>
        <sz val="18"/>
        <color rgb="FFFF0000"/>
        <rFont val="ＭＳ Ｐゴシック"/>
        <family val="3"/>
        <charset val="128"/>
        <scheme val="minor"/>
      </rPr>
      <t xml:space="preserve"> ○○ </t>
    </r>
    <r>
      <rPr>
        <sz val="18"/>
        <color theme="1"/>
        <rFont val="ＭＳ Ｐゴシック"/>
        <family val="2"/>
        <charset val="128"/>
        <scheme val="minor"/>
      </rPr>
      <t>営業所）</t>
    </r>
    <rPh sb="0" eb="3">
      <t>ジギョウヨウ</t>
    </rPh>
    <rPh sb="3" eb="6">
      <t>ジドウシャ</t>
    </rPh>
    <rPh sb="7" eb="9">
      <t>ウンコウ</t>
    </rPh>
    <rPh sb="9" eb="11">
      <t>カンリ</t>
    </rPh>
    <rPh sb="12" eb="14">
      <t>タイセイ</t>
    </rPh>
    <rPh sb="19" eb="22">
      <t>エイギョウショ</t>
    </rPh>
    <phoneticPr fontId="1"/>
  </si>
  <si>
    <r>
      <t>　　　　　　　　</t>
    </r>
    <r>
      <rPr>
        <sz val="12"/>
        <color rgb="FFFF0000"/>
        <rFont val="ＭＳ Ｐゴシック"/>
        <family val="3"/>
        <charset val="128"/>
        <scheme val="minor"/>
      </rPr>
      <t>○</t>
    </r>
    <r>
      <rPr>
        <sz val="12"/>
        <color theme="1"/>
        <rFont val="ＭＳ Ｐゴシック"/>
        <family val="3"/>
        <charset val="128"/>
        <scheme val="minor"/>
      </rPr>
      <t>名</t>
    </r>
    <rPh sb="9" eb="10">
      <t>メイ</t>
    </rPh>
    <phoneticPr fontId="1"/>
  </si>
  <si>
    <t>　　　氏　名</t>
    <rPh sb="3" eb="4">
      <t>シ</t>
    </rPh>
    <rPh sb="5" eb="6">
      <t>メイ</t>
    </rPh>
    <phoneticPr fontId="1"/>
  </si>
  <si>
    <t>　　　　苦情処理責任者　　氏　名</t>
    <rPh sb="4" eb="6">
      <t>クジョウ</t>
    </rPh>
    <rPh sb="6" eb="8">
      <t>ショリ</t>
    </rPh>
    <rPh sb="8" eb="11">
      <t>セキニンシャ</t>
    </rPh>
    <rPh sb="13" eb="14">
      <t>シ</t>
    </rPh>
    <rPh sb="15" eb="16">
      <t>メイ</t>
    </rPh>
    <phoneticPr fontId="1"/>
  </si>
  <si>
    <t>　　　　苦情処理担当者　　氏　名</t>
    <rPh sb="4" eb="6">
      <t>クジョウ</t>
    </rPh>
    <rPh sb="6" eb="8">
      <t>ショリ</t>
    </rPh>
    <rPh sb="8" eb="11">
      <t>タントウシャ</t>
    </rPh>
    <rPh sb="13" eb="14">
      <t>シ</t>
    </rPh>
    <rPh sb="15" eb="16">
      <t>メイ</t>
    </rPh>
    <phoneticPr fontId="1"/>
  </si>
  <si>
    <t>　なお、個人申請の場合の本人については、省略されても差し支えありません。</t>
    <rPh sb="4" eb="6">
      <t>コジン</t>
    </rPh>
    <rPh sb="6" eb="8">
      <t>シンセイ</t>
    </rPh>
    <rPh sb="9" eb="11">
      <t>バアイ</t>
    </rPh>
    <rPh sb="12" eb="14">
      <t>ホンニン</t>
    </rPh>
    <rPh sb="20" eb="22">
      <t>ショウリャク</t>
    </rPh>
    <rPh sb="26" eb="27">
      <t>サ</t>
    </rPh>
    <rPh sb="28" eb="29">
      <t>ツカ</t>
    </rPh>
    <phoneticPr fontId="1"/>
  </si>
  <si>
    <t>合　　　計（自己資金額）</t>
    <rPh sb="0" eb="1">
      <t>ア</t>
    </rPh>
    <rPh sb="4" eb="5">
      <t>ケイ</t>
    </rPh>
    <rPh sb="6" eb="8">
      <t>ジコ</t>
    </rPh>
    <rPh sb="8" eb="11">
      <t>シキンガク</t>
    </rPh>
    <phoneticPr fontId="1"/>
  </si>
  <si>
    <t>合　計</t>
    <rPh sb="0" eb="1">
      <t>ア</t>
    </rPh>
    <rPh sb="2" eb="3">
      <t>ケイ</t>
    </rPh>
    <phoneticPr fontId="1"/>
  </si>
  <si>
    <t>年間使用量（㍑）</t>
    <rPh sb="0" eb="2">
      <t>ネンカン</t>
    </rPh>
    <rPh sb="2" eb="5">
      <t>シヨウリョウ</t>
    </rPh>
    <phoneticPr fontId="1"/>
  </si>
  <si>
    <t>稼　働　日　数</t>
    <rPh sb="0" eb="1">
      <t>カ</t>
    </rPh>
    <rPh sb="2" eb="3">
      <t>ドウ</t>
    </rPh>
    <rPh sb="4" eb="5">
      <t>ヒ</t>
    </rPh>
    <rPh sb="6" eb="7">
      <t>スウ</t>
    </rPh>
    <phoneticPr fontId="1"/>
  </si>
  <si>
    <t>目　　的　　地</t>
    <rPh sb="0" eb="1">
      <t>メ</t>
    </rPh>
    <rPh sb="3" eb="4">
      <t>マト</t>
    </rPh>
    <rPh sb="6" eb="7">
      <t>チ</t>
    </rPh>
    <phoneticPr fontId="1"/>
  </si>
  <si>
    <t>１回あたり</t>
    <rPh sb="1" eb="2">
      <t>カイ</t>
    </rPh>
    <phoneticPr fontId="1"/>
  </si>
  <si>
    <t>１日の運行回数</t>
    <rPh sb="1" eb="2">
      <t>ニチ</t>
    </rPh>
    <rPh sb="3" eb="5">
      <t>ウンコウ</t>
    </rPh>
    <rPh sb="5" eb="7">
      <t>カイスウ</t>
    </rPh>
    <phoneticPr fontId="1"/>
  </si>
  <si>
    <t>※宣誓年月日は、申請日以前になります。</t>
    <phoneticPr fontId="1"/>
  </si>
  <si>
    <t>○○県○○市○○町○丁目○番○○号</t>
    <rPh sb="2" eb="3">
      <t>ケン</t>
    </rPh>
    <rPh sb="5" eb="6">
      <t>シ</t>
    </rPh>
    <rPh sb="8" eb="9">
      <t>チョウ</t>
    </rPh>
    <rPh sb="10" eb="12">
      <t>チョウメ</t>
    </rPh>
    <rPh sb="13" eb="14">
      <t>バン</t>
    </rPh>
    <rPh sb="16" eb="17">
      <t>ゴウ</t>
    </rPh>
    <phoneticPr fontId="1"/>
  </si>
  <si>
    <t>※営業所・車庫に併設できないときは、摘要欄に営業所からの直線距離を記載してください。</t>
    <rPh sb="1" eb="4">
      <t>エイギョウショ</t>
    </rPh>
    <rPh sb="5" eb="7">
      <t>シャコ</t>
    </rPh>
    <rPh sb="8" eb="10">
      <t>ヘイセツ</t>
    </rPh>
    <rPh sb="18" eb="21">
      <t>テキヨウラン</t>
    </rPh>
    <rPh sb="22" eb="25">
      <t>エイギョウショ</t>
    </rPh>
    <rPh sb="28" eb="30">
      <t>チョクセン</t>
    </rPh>
    <rPh sb="30" eb="32">
      <t>キョリ</t>
    </rPh>
    <rPh sb="33" eb="35">
      <t>キサイ</t>
    </rPh>
    <phoneticPr fontId="1"/>
  </si>
  <si>
    <r>
      <t>　　　　一般乗用旅客自動車運送事業（福祉輸送</t>
    </r>
    <r>
      <rPr>
        <sz val="12"/>
        <rFont val="ＭＳ Ｐゴシック"/>
        <family val="3"/>
        <charset val="128"/>
        <scheme val="minor"/>
      </rPr>
      <t>事業限</t>
    </r>
    <r>
      <rPr>
        <sz val="12"/>
        <color theme="1"/>
        <rFont val="ＭＳ Ｐゴシック"/>
        <family val="2"/>
        <charset val="128"/>
        <scheme val="minor"/>
      </rPr>
      <t>定）経営許可申請書</t>
    </r>
    <rPh sb="4" eb="6">
      <t>イッパン</t>
    </rPh>
    <rPh sb="6" eb="8">
      <t>ジョウヨウ</t>
    </rPh>
    <rPh sb="8" eb="10">
      <t>リョカク</t>
    </rPh>
    <rPh sb="10" eb="13">
      <t>ジドウシャ</t>
    </rPh>
    <rPh sb="13" eb="15">
      <t>ウンソウ</t>
    </rPh>
    <rPh sb="15" eb="17">
      <t>ジギョウ</t>
    </rPh>
    <rPh sb="18" eb="20">
      <t>フクシ</t>
    </rPh>
    <rPh sb="20" eb="22">
      <t>ユソウ</t>
    </rPh>
    <rPh sb="22" eb="24">
      <t>ジギョウ</t>
    </rPh>
    <rPh sb="24" eb="26">
      <t>ゲンテイ</t>
    </rPh>
    <rPh sb="27" eb="29">
      <t>ケイエイ</t>
    </rPh>
    <rPh sb="29" eb="31">
      <t>キョカ</t>
    </rPh>
    <rPh sb="31" eb="34">
      <t>シンセイショ</t>
    </rPh>
    <phoneticPr fontId="1"/>
  </si>
  <si>
    <t>　一般乗用旅客自動車運送事業（福祉輸送事業限定）の経営許可を申請する者は、</t>
    <rPh sb="1" eb="3">
      <t>イッパン</t>
    </rPh>
    <rPh sb="3" eb="5">
      <t>ジョウヨウ</t>
    </rPh>
    <rPh sb="5" eb="7">
      <t>リョカク</t>
    </rPh>
    <rPh sb="7" eb="10">
      <t>ジドウシャ</t>
    </rPh>
    <rPh sb="10" eb="12">
      <t>ウンソウ</t>
    </rPh>
    <rPh sb="12" eb="14">
      <t>ジギョウ</t>
    </rPh>
    <rPh sb="15" eb="17">
      <t>フクシ</t>
    </rPh>
    <rPh sb="17" eb="19">
      <t>ユソウ</t>
    </rPh>
    <rPh sb="19" eb="21">
      <t>ジギョウ</t>
    </rPh>
    <rPh sb="21" eb="23">
      <t>ゲンテイ</t>
    </rPh>
    <rPh sb="25" eb="27">
      <t>ケイエイ</t>
    </rPh>
    <rPh sb="27" eb="29">
      <t>キョカ</t>
    </rPh>
    <rPh sb="30" eb="32">
      <t>シンセイ</t>
    </rPh>
    <rPh sb="34" eb="35">
      <t>モノ</t>
    </rPh>
    <phoneticPr fontId="1"/>
  </si>
  <si>
    <t>下記法令に基づいた申請書を提出する必要があります。</t>
    <rPh sb="5" eb="6">
      <t>モト</t>
    </rPh>
    <rPh sb="9" eb="12">
      <t>シンセイショ</t>
    </rPh>
    <rPh sb="13" eb="15">
      <t>テイシュツ</t>
    </rPh>
    <rPh sb="17" eb="19">
      <t>ヒツヨウ</t>
    </rPh>
    <phoneticPr fontId="1"/>
  </si>
  <si>
    <t>○</t>
    <phoneticPr fontId="1"/>
  </si>
  <si>
    <t>○</t>
    <phoneticPr fontId="1"/>
  </si>
  <si>
    <t>○</t>
    <phoneticPr fontId="1"/>
  </si>
  <si>
    <t>　道路運送法第５条</t>
    <rPh sb="1" eb="3">
      <t>ドウロ</t>
    </rPh>
    <rPh sb="3" eb="5">
      <t>ウンソウ</t>
    </rPh>
    <rPh sb="5" eb="6">
      <t>ホウ</t>
    </rPh>
    <rPh sb="6" eb="7">
      <t>ダイ</t>
    </rPh>
    <rPh sb="8" eb="9">
      <t>ジョウ</t>
    </rPh>
    <phoneticPr fontId="1"/>
  </si>
  <si>
    <t>　道路運送法施行規則第４条第８項及び第６条</t>
    <rPh sb="1" eb="3">
      <t>ドウロ</t>
    </rPh>
    <rPh sb="3" eb="5">
      <t>ウンソウ</t>
    </rPh>
    <rPh sb="5" eb="6">
      <t>ホウ</t>
    </rPh>
    <rPh sb="6" eb="8">
      <t>セコウ</t>
    </rPh>
    <rPh sb="8" eb="10">
      <t>キソク</t>
    </rPh>
    <rPh sb="10" eb="11">
      <t>ダイ</t>
    </rPh>
    <rPh sb="12" eb="13">
      <t>ジョウ</t>
    </rPh>
    <rPh sb="13" eb="14">
      <t>ダイ</t>
    </rPh>
    <rPh sb="15" eb="16">
      <t>コウ</t>
    </rPh>
    <rPh sb="16" eb="17">
      <t>オヨ</t>
    </rPh>
    <rPh sb="18" eb="19">
      <t>ダイ</t>
    </rPh>
    <rPh sb="20" eb="21">
      <t>ジョウ</t>
    </rPh>
    <phoneticPr fontId="1"/>
  </si>
  <si>
    <t>　一般乗用旅客自動車運送事業（福祉輸送事業限定）の経営許可申請事案</t>
    <rPh sb="1" eb="3">
      <t>イッパン</t>
    </rPh>
    <rPh sb="3" eb="5">
      <t>ジョウヨウ</t>
    </rPh>
    <rPh sb="5" eb="7">
      <t>リョカク</t>
    </rPh>
    <rPh sb="7" eb="10">
      <t>ジドウシャ</t>
    </rPh>
    <rPh sb="10" eb="12">
      <t>ウンソウ</t>
    </rPh>
    <rPh sb="12" eb="14">
      <t>ジギョウ</t>
    </rPh>
    <rPh sb="15" eb="17">
      <t>フクシ</t>
    </rPh>
    <rPh sb="17" eb="19">
      <t>ユソウ</t>
    </rPh>
    <rPh sb="19" eb="21">
      <t>ジギョウ</t>
    </rPh>
    <rPh sb="21" eb="23">
      <t>ゲンテイ</t>
    </rPh>
    <rPh sb="25" eb="27">
      <t>ケイエイ</t>
    </rPh>
    <rPh sb="27" eb="29">
      <t>キョカ</t>
    </rPh>
    <rPh sb="29" eb="31">
      <t>シンセイ</t>
    </rPh>
    <rPh sb="31" eb="32">
      <t>ゴト</t>
    </rPh>
    <phoneticPr fontId="1"/>
  </si>
  <si>
    <t>の審査基準（平成１８年９月１９日付け中国運輸局公示第６８号）</t>
    <rPh sb="1" eb="3">
      <t>シンサ</t>
    </rPh>
    <rPh sb="3" eb="5">
      <t>キジュン</t>
    </rPh>
    <rPh sb="6" eb="8">
      <t>ヘイセイ</t>
    </rPh>
    <rPh sb="10" eb="11">
      <t>ネン</t>
    </rPh>
    <rPh sb="12" eb="13">
      <t>ガツ</t>
    </rPh>
    <rPh sb="15" eb="17">
      <t>ニチヅ</t>
    </rPh>
    <rPh sb="18" eb="20">
      <t>チュウゴク</t>
    </rPh>
    <rPh sb="20" eb="22">
      <t>ウンユ</t>
    </rPh>
    <rPh sb="22" eb="23">
      <t>キョク</t>
    </rPh>
    <rPh sb="23" eb="25">
      <t>コウジ</t>
    </rPh>
    <rPh sb="25" eb="26">
      <t>ダイ</t>
    </rPh>
    <rPh sb="28" eb="29">
      <t>ゴウ</t>
    </rPh>
    <phoneticPr fontId="1"/>
  </si>
  <si>
    <t>　この手引きは、中国運輸局管内において許可申請する場合の参考として作成した</t>
    <rPh sb="3" eb="5">
      <t>テビ</t>
    </rPh>
    <rPh sb="8" eb="10">
      <t>チュウゴク</t>
    </rPh>
    <rPh sb="10" eb="13">
      <t>ウンユキョク</t>
    </rPh>
    <rPh sb="13" eb="15">
      <t>カンナイ</t>
    </rPh>
    <rPh sb="19" eb="21">
      <t>キョカ</t>
    </rPh>
    <rPh sb="21" eb="23">
      <t>シンセイ</t>
    </rPh>
    <rPh sb="25" eb="27">
      <t>バアイ</t>
    </rPh>
    <rPh sb="28" eb="30">
      <t>サンコウ</t>
    </rPh>
    <rPh sb="33" eb="35">
      <t>サクセイ</t>
    </rPh>
    <phoneticPr fontId="1"/>
  </si>
  <si>
    <t>ものです。</t>
    <phoneticPr fontId="1"/>
  </si>
  <si>
    <t>　ご不明な点、問い合わせなどは、最寄りの運輸支局輸送担当又は中国運輸局自動</t>
    <rPh sb="2" eb="4">
      <t>フメイ</t>
    </rPh>
    <rPh sb="5" eb="6">
      <t>テン</t>
    </rPh>
    <rPh sb="7" eb="8">
      <t>ト</t>
    </rPh>
    <rPh sb="9" eb="10">
      <t>ア</t>
    </rPh>
    <rPh sb="16" eb="18">
      <t>モヨ</t>
    </rPh>
    <rPh sb="20" eb="22">
      <t>ウンユ</t>
    </rPh>
    <rPh sb="22" eb="24">
      <t>シキョク</t>
    </rPh>
    <rPh sb="24" eb="26">
      <t>ユソウ</t>
    </rPh>
    <rPh sb="26" eb="28">
      <t>タントウ</t>
    </rPh>
    <rPh sb="28" eb="29">
      <t>マタ</t>
    </rPh>
    <rPh sb="30" eb="32">
      <t>チュウゴク</t>
    </rPh>
    <rPh sb="32" eb="35">
      <t>ウンユキョク</t>
    </rPh>
    <rPh sb="35" eb="37">
      <t>ジドウ</t>
    </rPh>
    <phoneticPr fontId="1"/>
  </si>
  <si>
    <t>車交通部旅客第二課まで問い合わせ願います。</t>
    <rPh sb="0" eb="1">
      <t>クルマ</t>
    </rPh>
    <rPh sb="1" eb="4">
      <t>コウツウブ</t>
    </rPh>
    <rPh sb="4" eb="6">
      <t>リョカク</t>
    </rPh>
    <rPh sb="6" eb="8">
      <t>ダイニ</t>
    </rPh>
    <rPh sb="8" eb="9">
      <t>カ</t>
    </rPh>
    <rPh sb="11" eb="12">
      <t>ト</t>
    </rPh>
    <rPh sb="13" eb="14">
      <t>ア</t>
    </rPh>
    <rPh sb="16" eb="17">
      <t>ネガ</t>
    </rPh>
    <phoneticPr fontId="1"/>
  </si>
  <si>
    <t>中国運輸局管内各運輸支局</t>
    <rPh sb="0" eb="2">
      <t>チュウゴク</t>
    </rPh>
    <rPh sb="2" eb="5">
      <t>ウンユキョク</t>
    </rPh>
    <rPh sb="5" eb="7">
      <t>カンナイ</t>
    </rPh>
    <rPh sb="7" eb="8">
      <t>カク</t>
    </rPh>
    <rPh sb="8" eb="10">
      <t>ウンユ</t>
    </rPh>
    <rPh sb="10" eb="12">
      <t>シキョク</t>
    </rPh>
    <phoneticPr fontId="1"/>
  </si>
  <si>
    <t>　　広島運輸支局　　輸送担当</t>
    <rPh sb="2" eb="4">
      <t>ヒロシマ</t>
    </rPh>
    <rPh sb="4" eb="6">
      <t>ウンユ</t>
    </rPh>
    <rPh sb="6" eb="8">
      <t>シキョク</t>
    </rPh>
    <rPh sb="10" eb="12">
      <t>ユソウ</t>
    </rPh>
    <rPh sb="12" eb="14">
      <t>タントウ</t>
    </rPh>
    <phoneticPr fontId="1"/>
  </si>
  <si>
    <t>　　鳥取運輸支局　　輸送担当</t>
    <rPh sb="2" eb="4">
      <t>トットリ</t>
    </rPh>
    <rPh sb="4" eb="6">
      <t>ウンユ</t>
    </rPh>
    <rPh sb="6" eb="8">
      <t>シキョク</t>
    </rPh>
    <rPh sb="10" eb="12">
      <t>ユソウ</t>
    </rPh>
    <rPh sb="12" eb="14">
      <t>タントウ</t>
    </rPh>
    <phoneticPr fontId="1"/>
  </si>
  <si>
    <t>　　島根運輸支局　　輸送担当</t>
    <rPh sb="2" eb="4">
      <t>シマネ</t>
    </rPh>
    <rPh sb="4" eb="6">
      <t>ウンユ</t>
    </rPh>
    <rPh sb="6" eb="8">
      <t>シキョク</t>
    </rPh>
    <rPh sb="10" eb="12">
      <t>ユソウ</t>
    </rPh>
    <rPh sb="12" eb="14">
      <t>タントウ</t>
    </rPh>
    <phoneticPr fontId="1"/>
  </si>
  <si>
    <t>　　岡山運輸支局　　輸送担当</t>
    <rPh sb="2" eb="4">
      <t>オカヤマ</t>
    </rPh>
    <rPh sb="4" eb="6">
      <t>ウンユ</t>
    </rPh>
    <rPh sb="6" eb="8">
      <t>シキョク</t>
    </rPh>
    <rPh sb="10" eb="12">
      <t>ユソウ</t>
    </rPh>
    <rPh sb="12" eb="14">
      <t>タントウ</t>
    </rPh>
    <phoneticPr fontId="1"/>
  </si>
  <si>
    <t>　　山口運輸支局　　輸送担当</t>
    <rPh sb="2" eb="4">
      <t>ヤマグチ</t>
    </rPh>
    <rPh sb="4" eb="6">
      <t>ウンユ</t>
    </rPh>
    <rPh sb="6" eb="8">
      <t>シキョク</t>
    </rPh>
    <rPh sb="10" eb="12">
      <t>ユソウ</t>
    </rPh>
    <rPh sb="12" eb="14">
      <t>タントウ</t>
    </rPh>
    <phoneticPr fontId="1"/>
  </si>
  <si>
    <t>TEL：０８２－２３３－９１６７</t>
    <phoneticPr fontId="1"/>
  </si>
  <si>
    <t>TEL：０８５７－２２－４１２０</t>
    <phoneticPr fontId="1"/>
  </si>
  <si>
    <t>TEL：０８５２－３７－１３１１</t>
    <phoneticPr fontId="1"/>
  </si>
  <si>
    <t>TEL：０８６－２８６－８１２２</t>
    <phoneticPr fontId="1"/>
  </si>
  <si>
    <t>TEL：０８３－９２２－５３３６</t>
    <phoneticPr fontId="1"/>
  </si>
  <si>
    <t>中国運輸局自動車交通部旅客第二課</t>
    <rPh sb="0" eb="2">
      <t>チュウゴク</t>
    </rPh>
    <rPh sb="2" eb="5">
      <t>ウンユキョク</t>
    </rPh>
    <rPh sb="5" eb="8">
      <t>ジドウシャ</t>
    </rPh>
    <rPh sb="8" eb="11">
      <t>コウツウブ</t>
    </rPh>
    <rPh sb="11" eb="13">
      <t>リョカク</t>
    </rPh>
    <rPh sb="13" eb="16">
      <t>ダイニカ</t>
    </rPh>
    <phoneticPr fontId="1"/>
  </si>
  <si>
    <t>　　〒７３０－８５４４</t>
    <phoneticPr fontId="1"/>
  </si>
  <si>
    <t>　　広島県広島市中区上八丁堀６－３０</t>
    <rPh sb="2" eb="5">
      <t>ヒロシマケン</t>
    </rPh>
    <rPh sb="5" eb="8">
      <t>ヒロシマシ</t>
    </rPh>
    <rPh sb="8" eb="10">
      <t>ナカク</t>
    </rPh>
    <rPh sb="10" eb="14">
      <t>カミハッチョウボリ</t>
    </rPh>
    <phoneticPr fontId="1"/>
  </si>
  <si>
    <t>　　広島合同庁舎４号館４階</t>
    <rPh sb="2" eb="4">
      <t>ヒロシマ</t>
    </rPh>
    <rPh sb="4" eb="6">
      <t>ゴウドウ</t>
    </rPh>
    <rPh sb="6" eb="8">
      <t>チョウシャ</t>
    </rPh>
    <rPh sb="9" eb="11">
      <t>ゴウカン</t>
    </rPh>
    <rPh sb="12" eb="13">
      <t>カイ</t>
    </rPh>
    <phoneticPr fontId="1"/>
  </si>
  <si>
    <t>　　TEL：０８２－２２８－３４５０</t>
    <phoneticPr fontId="1"/>
  </si>
  <si>
    <t>◎　申請書作成にあたっての注意事項</t>
    <rPh sb="2" eb="5">
      <t>シンセイショ</t>
    </rPh>
    <rPh sb="5" eb="7">
      <t>サクセイ</t>
    </rPh>
    <rPh sb="13" eb="15">
      <t>チュウイ</t>
    </rPh>
    <rPh sb="15" eb="17">
      <t>ジコウ</t>
    </rPh>
    <phoneticPr fontId="1"/>
  </si>
  <si>
    <t>◎　申請書様式</t>
    <rPh sb="2" eb="5">
      <t>シンセイショ</t>
    </rPh>
    <rPh sb="5" eb="7">
      <t>ヨウシキ</t>
    </rPh>
    <phoneticPr fontId="1"/>
  </si>
  <si>
    <t>　　申請書は、Ａ４判縦・横書き・左とじとしてください。</t>
    <rPh sb="2" eb="5">
      <t>シンセイショ</t>
    </rPh>
    <rPh sb="9" eb="10">
      <t>バン</t>
    </rPh>
    <rPh sb="10" eb="11">
      <t>タテ</t>
    </rPh>
    <rPh sb="12" eb="14">
      <t>ヨコガ</t>
    </rPh>
    <rPh sb="16" eb="17">
      <t>ヒダリ</t>
    </rPh>
    <phoneticPr fontId="1"/>
  </si>
  <si>
    <t>　　　※シート見出しがオレンジ色のシートは合計欄等、自動計算の部分があります。</t>
    <rPh sb="7" eb="9">
      <t>ミダ</t>
    </rPh>
    <rPh sb="15" eb="16">
      <t>イロ</t>
    </rPh>
    <rPh sb="21" eb="23">
      <t>ゴウケイ</t>
    </rPh>
    <rPh sb="23" eb="24">
      <t>ラン</t>
    </rPh>
    <rPh sb="24" eb="25">
      <t>トウ</t>
    </rPh>
    <rPh sb="26" eb="28">
      <t>ジドウ</t>
    </rPh>
    <rPh sb="28" eb="30">
      <t>ケイサン</t>
    </rPh>
    <rPh sb="31" eb="33">
      <t>ブブン</t>
    </rPh>
    <phoneticPr fontId="1"/>
  </si>
  <si>
    <t>◎　標準処理期間は、申請の日から２ヶ月となっています。</t>
    <rPh sb="2" eb="4">
      <t>ヒョウジュン</t>
    </rPh>
    <rPh sb="4" eb="6">
      <t>ショリ</t>
    </rPh>
    <rPh sb="6" eb="8">
      <t>キカン</t>
    </rPh>
    <rPh sb="10" eb="12">
      <t>シンセイ</t>
    </rPh>
    <rPh sb="13" eb="14">
      <t>ヒ</t>
    </rPh>
    <rPh sb="18" eb="19">
      <t>ゲツ</t>
    </rPh>
    <phoneticPr fontId="1"/>
  </si>
  <si>
    <t>（運賃料金設定認可申請書を同時に提出することにより、事業開始に要する期間を</t>
    <rPh sb="1" eb="3">
      <t>ウンチン</t>
    </rPh>
    <rPh sb="3" eb="5">
      <t>リョウキン</t>
    </rPh>
    <rPh sb="5" eb="7">
      <t>セッテイ</t>
    </rPh>
    <rPh sb="7" eb="9">
      <t>ニンカ</t>
    </rPh>
    <rPh sb="9" eb="12">
      <t>シンセイショ</t>
    </rPh>
    <rPh sb="13" eb="15">
      <t>ドウジ</t>
    </rPh>
    <rPh sb="16" eb="18">
      <t>テイシュツ</t>
    </rPh>
    <rPh sb="26" eb="28">
      <t>ジギョウ</t>
    </rPh>
    <rPh sb="28" eb="30">
      <t>カイシ</t>
    </rPh>
    <rPh sb="31" eb="32">
      <t>ヨウ</t>
    </rPh>
    <rPh sb="34" eb="36">
      <t>キカン</t>
    </rPh>
    <phoneticPr fontId="1"/>
  </si>
  <si>
    <t xml:space="preserve"> 短縮することができます。）</t>
    <rPh sb="1" eb="3">
      <t>タンシュク</t>
    </rPh>
    <phoneticPr fontId="1"/>
  </si>
  <si>
    <t>　　　※本書中、赤字部分は記載上注意事項等です。申請書して使用する場合は、</t>
    <rPh sb="4" eb="7">
      <t>ホンショチュウ</t>
    </rPh>
    <rPh sb="8" eb="10">
      <t>アカジ</t>
    </rPh>
    <rPh sb="10" eb="12">
      <t>ブブン</t>
    </rPh>
    <rPh sb="13" eb="15">
      <t>キサイ</t>
    </rPh>
    <rPh sb="15" eb="16">
      <t>ジョウ</t>
    </rPh>
    <rPh sb="16" eb="18">
      <t>チュウイ</t>
    </rPh>
    <rPh sb="18" eb="20">
      <t>ジコウ</t>
    </rPh>
    <rPh sb="20" eb="21">
      <t>トウ</t>
    </rPh>
    <rPh sb="24" eb="27">
      <t>シンセイショ</t>
    </rPh>
    <rPh sb="29" eb="31">
      <t>シヨウ</t>
    </rPh>
    <rPh sb="33" eb="35">
      <t>バアイ</t>
    </rPh>
    <phoneticPr fontId="1"/>
  </si>
  <si>
    <t>　　　　削除願います。</t>
    <rPh sb="4" eb="6">
      <t>サクジョ</t>
    </rPh>
    <rPh sb="6" eb="7">
      <t>ネガ</t>
    </rPh>
    <phoneticPr fontId="1"/>
  </si>
  <si>
    <r>
      <t>　　　　</t>
    </r>
    <r>
      <rPr>
        <sz val="12"/>
        <color rgb="FFFF0000"/>
        <rFont val="ＭＳ Ｐゴシック"/>
        <family val="3"/>
        <charset val="128"/>
        <scheme val="minor"/>
      </rPr>
      <t>　（営業所に併設）</t>
    </r>
    <rPh sb="6" eb="9">
      <t>エイギョウショ</t>
    </rPh>
    <rPh sb="10" eb="12">
      <t>ヘイセツ</t>
    </rPh>
    <phoneticPr fontId="1"/>
  </si>
  <si>
    <t>※①②より先に⑤の様式を入力する方が作成しやすくなっています。</t>
    <rPh sb="5" eb="6">
      <t>サキ</t>
    </rPh>
    <rPh sb="9" eb="11">
      <t>ヨウシキ</t>
    </rPh>
    <rPh sb="12" eb="14">
      <t>ニュウリョク</t>
    </rPh>
    <rPh sb="16" eb="17">
      <t>ホウ</t>
    </rPh>
    <rPh sb="18" eb="20">
      <t>サクセイ</t>
    </rPh>
    <phoneticPr fontId="1"/>
  </si>
  <si>
    <t>氏名又は名称</t>
    <rPh sb="0" eb="2">
      <t>シメイ</t>
    </rPh>
    <rPh sb="2" eb="3">
      <t>マタ</t>
    </rPh>
    <rPh sb="4" eb="6">
      <t>メイショウ</t>
    </rPh>
    <phoneticPr fontId="1"/>
  </si>
  <si>
    <t>　　　今般、下記のとおり一般乗用旅客自動車運送事業を経営したく、道路運送法第５条</t>
    <rPh sb="3" eb="5">
      <t>コンパン</t>
    </rPh>
    <rPh sb="6" eb="8">
      <t>カキ</t>
    </rPh>
    <rPh sb="12" eb="14">
      <t>イッパン</t>
    </rPh>
    <rPh sb="14" eb="16">
      <t>ジョウヨウ</t>
    </rPh>
    <rPh sb="16" eb="18">
      <t>リョカク</t>
    </rPh>
    <rPh sb="18" eb="21">
      <t>ジドウシャ</t>
    </rPh>
    <rPh sb="21" eb="23">
      <t>ウンソウ</t>
    </rPh>
    <rPh sb="23" eb="25">
      <t>ジギョウ</t>
    </rPh>
    <rPh sb="26" eb="28">
      <t>ケイエイ</t>
    </rPh>
    <rPh sb="32" eb="34">
      <t>ドウロ</t>
    </rPh>
    <rPh sb="34" eb="36">
      <t>ウンソウ</t>
    </rPh>
    <rPh sb="36" eb="37">
      <t>ホウ</t>
    </rPh>
    <rPh sb="37" eb="38">
      <t>ダイ</t>
    </rPh>
    <rPh sb="39" eb="40">
      <t>ジョウ</t>
    </rPh>
    <phoneticPr fontId="1"/>
  </si>
  <si>
    <t>の規定により関係書類を添えて申請いたします。</t>
    <rPh sb="1" eb="3">
      <t>キテイ</t>
    </rPh>
    <rPh sb="6" eb="8">
      <t>カンケイ</t>
    </rPh>
    <rPh sb="8" eb="10">
      <t>ショルイ</t>
    </rPh>
    <rPh sb="11" eb="12">
      <t>ソ</t>
    </rPh>
    <rPh sb="14" eb="16">
      <t>シンセイ</t>
    </rPh>
    <phoneticPr fontId="1"/>
  </si>
  <si>
    <t>１．氏名又は名称及び住所</t>
    <rPh sb="2" eb="4">
      <t>シメイ</t>
    </rPh>
    <rPh sb="4" eb="5">
      <t>マタ</t>
    </rPh>
    <rPh sb="6" eb="8">
      <t>メイショウ</t>
    </rPh>
    <rPh sb="8" eb="9">
      <t>オヨ</t>
    </rPh>
    <rPh sb="10" eb="12">
      <t>ジュウショ</t>
    </rPh>
    <phoneticPr fontId="1"/>
  </si>
  <si>
    <t>　　氏名又は名称</t>
    <rPh sb="2" eb="4">
      <t>シメイ</t>
    </rPh>
    <rPh sb="4" eb="5">
      <t>マタ</t>
    </rPh>
    <rPh sb="6" eb="8">
      <t>メイショウ</t>
    </rPh>
    <phoneticPr fontId="1"/>
  </si>
  <si>
    <t>年間走行キロ
（１両あたり）</t>
    <rPh sb="0" eb="2">
      <t>ネンカン</t>
    </rPh>
    <rPh sb="2" eb="4">
      <t>ソウコウ</t>
    </rPh>
    <rPh sb="9" eb="10">
      <t>リョウ</t>
    </rPh>
    <phoneticPr fontId="1"/>
  </si>
  <si>
    <t>　① 定款又は寄付行為及び登記事項証明書　</t>
    <rPh sb="15" eb="17">
      <t>ジコウ</t>
    </rPh>
    <rPh sb="17" eb="20">
      <t>ショウメイショ</t>
    </rPh>
    <phoneticPr fontId="1"/>
  </si>
  <si>
    <t>ℓ</t>
    <phoneticPr fontId="1"/>
  </si>
  <si>
    <t>ℓ</t>
    <phoneticPr fontId="1"/>
  </si>
  <si>
    <t>ℓ</t>
    <phoneticPr fontId="1"/>
  </si>
  <si>
    <t>・自己所有 ……　不動産登記事項証明書（未登記の場合は固定資産税課税台帳等。）</t>
    <rPh sb="14" eb="16">
      <t>ジコウ</t>
    </rPh>
    <rPh sb="16" eb="19">
      <t>ショウメイショ</t>
    </rPh>
    <phoneticPr fontId="1"/>
  </si>
  <si>
    <t>　④ 建物または土地の写真</t>
    <phoneticPr fontId="1"/>
  </si>
  <si>
    <t>事 業 用 自 動 車 の 明 細</t>
    <rPh sb="0" eb="1">
      <t>コト</t>
    </rPh>
    <rPh sb="2" eb="3">
      <t>ギョウ</t>
    </rPh>
    <rPh sb="4" eb="5">
      <t>ヨウ</t>
    </rPh>
    <rPh sb="6" eb="7">
      <t>ジ</t>
    </rPh>
    <rPh sb="8" eb="9">
      <t>ドウ</t>
    </rPh>
    <rPh sb="10" eb="11">
      <t>クルマ</t>
    </rPh>
    <rPh sb="14" eb="15">
      <t>メイ</t>
    </rPh>
    <rPh sb="16" eb="17">
      <t>ホソ</t>
    </rPh>
    <phoneticPr fontId="1"/>
  </si>
  <si>
    <t>免責額　　　なし</t>
    <rPh sb="0" eb="3">
      <t>メンセキガク</t>
    </rPh>
    <phoneticPr fontId="1"/>
  </si>
  <si>
    <t>　② 発起人、社員又は設立者の名簿及び履歴書</t>
    <phoneticPr fontId="1"/>
  </si>
  <si>
    <t>　③ 役員又は社員の名簿及び履歴書</t>
    <rPh sb="5" eb="6">
      <t>マタ</t>
    </rPh>
    <rPh sb="7" eb="9">
      <t>シャイン</t>
    </rPh>
    <phoneticPr fontId="1"/>
  </si>
  <si>
    <t>　　　※自動計算するセルにはコメントを付しています。</t>
    <rPh sb="4" eb="6">
      <t>ジドウ</t>
    </rPh>
    <rPh sb="6" eb="8">
      <t>ケイサン</t>
    </rPh>
    <rPh sb="19" eb="20">
      <t>フ</t>
    </rPh>
    <phoneticPr fontId="1"/>
  </si>
  <si>
    <t>（申請書印刷の際にはコメントを印刷しないでください）</t>
    <rPh sb="1" eb="4">
      <t>シンセイショ</t>
    </rPh>
    <rPh sb="4" eb="6">
      <t>インサツ</t>
    </rPh>
    <rPh sb="7" eb="8">
      <t>サイ</t>
    </rPh>
    <rPh sb="15" eb="17">
      <t>インサツ</t>
    </rPh>
    <phoneticPr fontId="1"/>
  </si>
  <si>
    <t>役　職　名</t>
    <rPh sb="0" eb="1">
      <t>ヤク</t>
    </rPh>
    <rPh sb="2" eb="3">
      <t>ショク</t>
    </rPh>
    <rPh sb="4" eb="5">
      <t>メイ</t>
    </rPh>
    <phoneticPr fontId="33"/>
  </si>
  <si>
    <t>氏　　　名</t>
    <rPh sb="0" eb="1">
      <t>シ</t>
    </rPh>
    <rPh sb="4" eb="5">
      <t>メイ</t>
    </rPh>
    <phoneticPr fontId="33"/>
  </si>
  <si>
    <t>住　　　　　　　　　　所</t>
    <rPh sb="0" eb="1">
      <t>ジュウ</t>
    </rPh>
    <rPh sb="11" eb="12">
      <t>トコロ</t>
    </rPh>
    <phoneticPr fontId="33"/>
  </si>
  <si>
    <t>常勤・非常勤</t>
    <rPh sb="0" eb="2">
      <t>ジョウキン</t>
    </rPh>
    <rPh sb="3" eb="6">
      <t>ヒジョウキン</t>
    </rPh>
    <phoneticPr fontId="33"/>
  </si>
  <si>
    <t>※常勤・非常勤の別の欄には、必ずどちらかに○をすること。</t>
    <rPh sb="1" eb="3">
      <t>ジョウキン</t>
    </rPh>
    <rPh sb="4" eb="7">
      <t>ヒジョウキン</t>
    </rPh>
    <rPh sb="8" eb="9">
      <t>ベツ</t>
    </rPh>
    <rPh sb="10" eb="11">
      <t>ラン</t>
    </rPh>
    <rPh sb="14" eb="15">
      <t>カナラ</t>
    </rPh>
    <phoneticPr fontId="33"/>
  </si>
  <si>
    <t>役　　員　　名　　簿</t>
    <rPh sb="0" eb="1">
      <t>ヤク</t>
    </rPh>
    <rPh sb="3" eb="4">
      <t>イン</t>
    </rPh>
    <rPh sb="6" eb="7">
      <t>ナ</t>
    </rPh>
    <rPh sb="9" eb="10">
      <t>ボ</t>
    </rPh>
    <phoneticPr fontId="1"/>
  </si>
  <si>
    <t>会社名：　　　　　　　　　　　　　</t>
    <rPh sb="0" eb="3">
      <t>カイシャメイ</t>
    </rPh>
    <phoneticPr fontId="1"/>
  </si>
  <si>
    <t>別紙様式　２－②</t>
    <rPh sb="0" eb="2">
      <t>ベッシ</t>
    </rPh>
    <rPh sb="2" eb="4">
      <t>ヨウシキ</t>
    </rPh>
    <phoneticPr fontId="1"/>
  </si>
  <si>
    <t>別紙様式　２－①</t>
    <rPh sb="0" eb="2">
      <t>ベッシ</t>
    </rPh>
    <rPh sb="2" eb="4">
      <t>ヨウシキ</t>
    </rPh>
    <phoneticPr fontId="1"/>
  </si>
  <si>
    <t>住　　　　　　　　　　所</t>
    <rPh sb="0" eb="1">
      <t>ジュウ</t>
    </rPh>
    <rPh sb="11" eb="12">
      <t>ショ</t>
    </rPh>
    <phoneticPr fontId="1"/>
  </si>
  <si>
    <t>　　FAX：０８２－２２８－３４５２</t>
    <phoneticPr fontId="1"/>
  </si>
  <si>
    <t>両　数</t>
    <rPh sb="0" eb="1">
      <t>リョウ</t>
    </rPh>
    <rPh sb="2" eb="3">
      <t>スウ</t>
    </rPh>
    <phoneticPr fontId="1"/>
  </si>
  <si>
    <t>うち軽自動車</t>
    <rPh sb="2" eb="6">
      <t>ケイジドウシャ</t>
    </rPh>
    <phoneticPr fontId="1"/>
  </si>
  <si>
    <t>①車いす移動車</t>
    <rPh sb="1" eb="2">
      <t>クルマ</t>
    </rPh>
    <rPh sb="4" eb="7">
      <t>イドウシャ</t>
    </rPh>
    <phoneticPr fontId="1"/>
  </si>
  <si>
    <t>⑤セダン型</t>
    <rPh sb="4" eb="5">
      <t>ガタ</t>
    </rPh>
    <phoneticPr fontId="1"/>
  </si>
  <si>
    <t>○○県○○市○○町○番地</t>
    <rPh sb="2" eb="3">
      <t>ケン</t>
    </rPh>
    <rPh sb="5" eb="6">
      <t>シ</t>
    </rPh>
    <rPh sb="8" eb="9">
      <t>マチ</t>
    </rPh>
    <rPh sb="10" eb="11">
      <t>バン</t>
    </rPh>
    <rPh sb="11" eb="12">
      <t>チ</t>
    </rPh>
    <phoneticPr fontId="1"/>
  </si>
  <si>
    <r>
      <t>　　研修・講習会等を開催予定　　年間　</t>
    </r>
    <r>
      <rPr>
        <sz val="12"/>
        <color rgb="FFFF0000"/>
        <rFont val="ＭＳ Ｐゴシック"/>
        <family val="3"/>
        <charset val="128"/>
        <scheme val="minor"/>
      </rPr>
      <t>○</t>
    </r>
    <r>
      <rPr>
        <sz val="12"/>
        <color theme="1"/>
        <rFont val="ＭＳ Ｐゴシック"/>
        <family val="3"/>
        <charset val="128"/>
        <scheme val="minor"/>
      </rPr>
      <t>　回</t>
    </r>
    <rPh sb="2" eb="4">
      <t>ケンシュウ</t>
    </rPh>
    <rPh sb="5" eb="8">
      <t>コウシュウカイ</t>
    </rPh>
    <rPh sb="8" eb="9">
      <t>トウ</t>
    </rPh>
    <rPh sb="10" eb="12">
      <t>カイサイ</t>
    </rPh>
    <rPh sb="12" eb="14">
      <t>ヨテイ</t>
    </rPh>
    <rPh sb="16" eb="18">
      <t>ネンカン</t>
    </rPh>
    <rPh sb="21" eb="22">
      <t>カイ</t>
    </rPh>
    <phoneticPr fontId="1"/>
  </si>
  <si>
    <t>　　○○県○○市○○町○丁目○番○号</t>
    <rPh sb="4" eb="5">
      <t>ケン</t>
    </rPh>
    <rPh sb="7" eb="8">
      <t>シ</t>
    </rPh>
    <rPh sb="10" eb="11">
      <t>マチ</t>
    </rPh>
    <rPh sb="12" eb="14">
      <t>チョウメ</t>
    </rPh>
    <rPh sb="15" eb="16">
      <t>バン</t>
    </rPh>
    <rPh sb="17" eb="18">
      <t>ゴウ</t>
    </rPh>
    <phoneticPr fontId="1"/>
  </si>
  <si>
    <t>②寝台車</t>
    <rPh sb="1" eb="3">
      <t>シンダイ</t>
    </rPh>
    <rPh sb="3" eb="4">
      <t>クルマ</t>
    </rPh>
    <phoneticPr fontId="1"/>
  </si>
  <si>
    <t>③回転シート車</t>
    <rPh sb="1" eb="3">
      <t>カイテン</t>
    </rPh>
    <rPh sb="6" eb="7">
      <t>クルマ</t>
    </rPh>
    <phoneticPr fontId="1"/>
  </si>
  <si>
    <t>④兼用車</t>
    <rPh sb="1" eb="3">
      <t>ケンヨウ</t>
    </rPh>
    <rPh sb="3" eb="4">
      <t>クルマ</t>
    </rPh>
    <phoneticPr fontId="1"/>
  </si>
  <si>
    <t>営業所</t>
    <rPh sb="0" eb="3">
      <t>エイギョウショ</t>
    </rPh>
    <phoneticPr fontId="1"/>
  </si>
  <si>
    <t>　　○○</t>
    <phoneticPr fontId="1"/>
  </si>
  <si>
    <r>
      <rPr>
        <sz val="12"/>
        <color rgb="FFFF0000"/>
        <rFont val="ＭＳ Ｐゴシック"/>
        <family val="3"/>
        <charset val="128"/>
        <scheme val="minor"/>
      </rPr>
      <t>△△</t>
    </r>
    <r>
      <rPr>
        <sz val="12"/>
        <color theme="1"/>
        <rFont val="ＭＳ Ｐゴシック"/>
        <family val="3"/>
        <charset val="128"/>
        <scheme val="minor"/>
      </rPr>
      <t>m</t>
    </r>
    <phoneticPr fontId="1"/>
  </si>
  <si>
    <t>　③ 設立しようとする法人が株式会社であるときは、株式の引受けの状況及び見込みを記載した書類</t>
    <rPh sb="32" eb="34">
      <t>ジョウキョウ</t>
    </rPh>
    <rPh sb="34" eb="35">
      <t>オヨ</t>
    </rPh>
    <rPh sb="36" eb="38">
      <t>ミコ</t>
    </rPh>
    <rPh sb="40" eb="42">
      <t>キサイ</t>
    </rPh>
    <rPh sb="44" eb="46">
      <t>ショルイ</t>
    </rPh>
    <phoneticPr fontId="1"/>
  </si>
  <si>
    <t>１年分</t>
    <rPh sb="1" eb="3">
      <t>ネンブン</t>
    </rPh>
    <phoneticPr fontId="1"/>
  </si>
  <si>
    <t>＜作成上の留意点（別紙様式３・４）＞</t>
  </si>
  <si>
    <t>１．所要資金額</t>
  </si>
  <si>
    <t>（イ） 車両費（詳細は別紙様式６）</t>
  </si>
  <si>
    <t>　　　購入の場合は、消費税込みの（以下同様）取得価格（割賦未払い金を含みます。）を計上してください。</t>
  </si>
  <si>
    <t>　　リース契約の場合はリース料の１年分を計上してください。リース料に保険料・賦課税等が含まれている</t>
  </si>
  <si>
    <t xml:space="preserve">      場合は、表（ヘ）の保険料欄に計上する必要はありません。備考欄にその旨記載してください。</t>
  </si>
  <si>
    <t>（ロ） 土地費</t>
  </si>
  <si>
    <t>（ハ） 建物費</t>
  </si>
  <si>
    <t>（ニ） 機械器具・什器備品</t>
  </si>
  <si>
    <t>　　　日常点検に必要な工具の購入費用やタクシーメーターが必要な場合はその金額を計上してください。</t>
  </si>
  <si>
    <t>（ホ） 運転資金（詳細は別紙様式４）</t>
  </si>
  <si>
    <t>（ヘ） 保険料等（詳細は別紙様式６）</t>
  </si>
  <si>
    <t>　　　計画車両に係る事業用自動車用の保険料の１年分を計上してください。</t>
  </si>
  <si>
    <t>　　　許可後必要となる、広告宣伝費・看板代・車両表示・帳簿類整備に係る費用等を計上してください。</t>
  </si>
  <si>
    <t>２．事業開始当初に要する資金</t>
  </si>
  <si>
    <t>　　　一括購入の場合は、消費税込みの取得価格を計上してください。</t>
  </si>
  <si>
    <t>　　　割賦購入の場合、頭金、割賦支払額の２ヶ月分を計上してください。</t>
  </si>
  <si>
    <t>　　　リース契約の場合はリース料の２ヶ月分を計上してください。</t>
  </si>
  <si>
    <t>　　　営業所・車庫等の事業施設に係る土地の取得価格の全額又は賃貸料（敷金等を含む。）の２ヶ月分を</t>
  </si>
  <si>
    <t xml:space="preserve">    計上してください。</t>
  </si>
  <si>
    <t>　　　営業所・休憩仮眠施設等の事業施設に係る建物の取得価格の全額又は賃貸料（敷金等を含む。）</t>
  </si>
  <si>
    <t>　　の２ヶ月分を計上してください。</t>
  </si>
  <si>
    <t>　　</t>
  </si>
  <si>
    <t>（ホ）運転資金（詳細は別紙様式４）</t>
  </si>
  <si>
    <t>（ト） その他創業費等</t>
  </si>
  <si>
    <t>＜作成上の留意点（申請書鑑）＞</t>
  </si>
  <si>
    <t>１．申請者名・代表者名</t>
  </si>
  <si>
    <t>（１）　既存法人の場合は、登記事項証明書上の商号及び代表者氏名を記載してください。</t>
  </si>
  <si>
    <t>（２）　設立法人の場合は、定款どおりに設立発起人等の氏名を記載してください。</t>
  </si>
  <si>
    <t>（３）　個人の場合は氏名のみを記載してください。</t>
  </si>
  <si>
    <t>２．申請者住所</t>
  </si>
  <si>
    <t>（１）　既存法人の場合は、登記事項証明書上の本店住所を記載してください。</t>
  </si>
  <si>
    <t>（２）　設立法人の場合は、定款上の本店所在地を記載してください。</t>
  </si>
  <si>
    <t>（３）　個人の場合は、住民票上の住所を記載してください。</t>
  </si>
  <si>
    <t>３．営業区域</t>
  </si>
  <si>
    <t>　事業を行う県名を記載してください。</t>
  </si>
  <si>
    <t>４．主たる事務所</t>
  </si>
  <si>
    <t>　主たる事務所の位置は運送事業の経営管理を行う場所となります。</t>
  </si>
  <si>
    <t>　２．の住所と同一である必要はありません。</t>
  </si>
  <si>
    <t>５．営業所</t>
  </si>
  <si>
    <t>（１）　営業所は営業区域内に設置する必要があります。</t>
  </si>
  <si>
    <t>（２）　名称は、介護タクシー部門の名称とすることもできます。</t>
  </si>
  <si>
    <t>６．営業所ごとに配置する事業用自動車の数並びにその種別ごとの数</t>
  </si>
  <si>
    <t>　　①車いす移動車・・・車いすのまま乗り込めるリフト、スロープがついている車両。　</t>
  </si>
  <si>
    <t>　　②寝台車・・・ストレッチャーのまま乗り込むことができるリフト、スロープがついている車両。</t>
  </si>
  <si>
    <t>　　③回転シート車・・・シートが回転することにより、円滑に乗降することのできる車両。</t>
  </si>
  <si>
    <t>　   ④兼用車・・・車いす及びストレッチャーのいずれをも輸送することのできる車両。</t>
  </si>
  <si>
    <t>　　⑤セダン型・・・上記①から④までの区分にあてはまらない車両。</t>
  </si>
  <si>
    <t>＜作成上の留意点（別紙様式１）＞</t>
  </si>
  <si>
    <t>１．適切な運行管理者及び整備管理者の選任計画並びに指揮命令系統図</t>
  </si>
  <si>
    <t>２．営業所に併設できない車庫を有する場合の営業所との連絡方法</t>
  </si>
  <si>
    <t>３．事故防止についての指導教育体制及び事故処理体制</t>
  </si>
  <si>
    <t>４．苦情処理体制</t>
  </si>
  <si>
    <t>＜作成上の留意点（別紙様式５）＞</t>
  </si>
  <si>
    <t>１．申請者が法人であるとき</t>
  </si>
  <si>
    <t>　○　「（１）法人の場合」の欄を記載してください。</t>
  </si>
  <si>
    <t>　　　資本金、剰余金、出資者、申請事業充当額等を記載してください。</t>
  </si>
  <si>
    <t>２．申請者が個人であるとき</t>
  </si>
  <si>
    <t>　○　「（２）個人の場合」の欄を記載してください。</t>
  </si>
  <si>
    <t>　　　自己資金（預貯金等）に関わるものを記載してください。</t>
  </si>
  <si>
    <t>３．共通事項</t>
  </si>
  <si>
    <t>　○　自己資金の額は、事業開始に要する資金（別紙様式３）「所要資金額」の５０％以上、</t>
  </si>
  <si>
    <t>　　かつ「事業開始当初に要する資金」の１００％以上であることが必要です。</t>
  </si>
  <si>
    <t>　○　自己資金と認められるのは以下のものです。</t>
  </si>
  <si>
    <t>　　　「預貯金」：申請日１週間以内の残高証明の額を記載してください。</t>
  </si>
  <si>
    <t>　　　「有価証券」：原則として現物を持参していただきます。詳細については具体的に照会</t>
  </si>
  <si>
    <t>　　　　　　　　　　　願います。</t>
  </si>
  <si>
    <t>　○　自己資金額は申請時から処分に至るまで常時確保されていることが必要です。</t>
  </si>
  <si>
    <t>　　　ヒアリングの際に、再度、残高証明書等を提出していただきますので、上記金額を割り</t>
  </si>
  <si>
    <t>　　込まないようにご留意願います。</t>
  </si>
  <si>
    <t>殿</t>
    <rPh sb="0" eb="1">
      <t>ドノ</t>
    </rPh>
    <phoneticPr fontId="1"/>
  </si>
  <si>
    <t>中国運輸局長</t>
    <rPh sb="0" eb="2">
      <t>チュウゴク</t>
    </rPh>
    <rPh sb="2" eb="4">
      <t>ウンユ</t>
    </rPh>
    <rPh sb="4" eb="6">
      <t>キョクチョウ</t>
    </rPh>
    <phoneticPr fontId="1"/>
  </si>
  <si>
    <t>また、私又は私が役員として就任した法人が、一般乗用旅客自動車運送事業（福祉輸送</t>
    <rPh sb="3" eb="4">
      <t>ワタシ</t>
    </rPh>
    <rPh sb="4" eb="5">
      <t>マタ</t>
    </rPh>
    <rPh sb="6" eb="7">
      <t>ワタシ</t>
    </rPh>
    <rPh sb="8" eb="10">
      <t>ヤクイン</t>
    </rPh>
    <rPh sb="13" eb="15">
      <t>シュウニン</t>
    </rPh>
    <rPh sb="17" eb="19">
      <t>ホウジン</t>
    </rPh>
    <rPh sb="21" eb="23">
      <t>イッパン</t>
    </rPh>
    <rPh sb="23" eb="25">
      <t>ジョウヨウ</t>
    </rPh>
    <rPh sb="25" eb="27">
      <t>リョカク</t>
    </rPh>
    <rPh sb="27" eb="30">
      <t>ジドウシャ</t>
    </rPh>
    <rPh sb="30" eb="32">
      <t>ウンソウ</t>
    </rPh>
    <rPh sb="32" eb="34">
      <t>ジギョウ</t>
    </rPh>
    <rPh sb="35" eb="37">
      <t>フクシ</t>
    </rPh>
    <rPh sb="37" eb="39">
      <t>ユソウ</t>
    </rPh>
    <phoneticPr fontId="1"/>
  </si>
  <si>
    <t>事業限定）の経営許可申請事案の審査基準１１．（３）の各号に定める法令遵守事項に違</t>
    <rPh sb="0" eb="2">
      <t>ジギョウ</t>
    </rPh>
    <rPh sb="2" eb="4">
      <t>ゲンテイ</t>
    </rPh>
    <rPh sb="6" eb="8">
      <t>ケイエイ</t>
    </rPh>
    <rPh sb="8" eb="10">
      <t>キョカ</t>
    </rPh>
    <rPh sb="10" eb="12">
      <t>シンセイ</t>
    </rPh>
    <rPh sb="12" eb="14">
      <t>ジアン</t>
    </rPh>
    <rPh sb="15" eb="17">
      <t>シンサ</t>
    </rPh>
    <rPh sb="17" eb="19">
      <t>キジュン</t>
    </rPh>
    <rPh sb="26" eb="28">
      <t>カクゴウ</t>
    </rPh>
    <rPh sb="29" eb="30">
      <t>サダ</t>
    </rPh>
    <rPh sb="32" eb="34">
      <t>ホウレイ</t>
    </rPh>
    <rPh sb="34" eb="36">
      <t>ジュンシュ</t>
    </rPh>
    <rPh sb="36" eb="38">
      <t>ジコウ</t>
    </rPh>
    <rPh sb="39" eb="40">
      <t>イ</t>
    </rPh>
    <phoneticPr fontId="1"/>
  </si>
  <si>
    <t>反する事実はないことを宣誓します。</t>
    <rPh sb="0" eb="1">
      <t>ハン</t>
    </rPh>
    <rPh sb="3" eb="5">
      <t>ジジツ</t>
    </rPh>
    <rPh sb="11" eb="13">
      <t>センセイ</t>
    </rPh>
    <phoneticPr fontId="1"/>
  </si>
  <si>
    <t>※法人での申請の場合、役員全員の宣誓が必要ですが、一葉に役員全員を列されても</t>
    <phoneticPr fontId="1"/>
  </si>
  <si>
    <t xml:space="preserve">  支障ありません。</t>
    <phoneticPr fontId="1"/>
  </si>
  <si>
    <t>営業所</t>
    <rPh sb="0" eb="3">
      <t>エイギョウショ</t>
    </rPh>
    <phoneticPr fontId="1"/>
  </si>
  <si>
    <r>
      <rPr>
        <sz val="12"/>
        <color rgb="FFFF0000"/>
        <rFont val="ＭＳ Ｐゴシック"/>
        <family val="3"/>
        <charset val="128"/>
        <scheme val="minor"/>
      </rPr>
      <t>△△</t>
    </r>
    <r>
      <rPr>
        <sz val="12"/>
        <color theme="1"/>
        <rFont val="ＭＳ Ｐゴシック"/>
        <family val="3"/>
        <charset val="128"/>
        <scheme val="minor"/>
      </rPr>
      <t>m</t>
    </r>
    <phoneticPr fontId="1"/>
  </si>
  <si>
    <t>　道路運送法第５条第１項第３号に規定する事業計画のうち、営業所、車庫及び休憩仮</t>
    <rPh sb="1" eb="3">
      <t>ドウロ</t>
    </rPh>
    <rPh sb="3" eb="5">
      <t>ウンソウ</t>
    </rPh>
    <rPh sb="5" eb="6">
      <t>ホウ</t>
    </rPh>
    <rPh sb="6" eb="7">
      <t>ダイ</t>
    </rPh>
    <rPh sb="8" eb="9">
      <t>ジョウ</t>
    </rPh>
    <rPh sb="9" eb="10">
      <t>ダイ</t>
    </rPh>
    <rPh sb="11" eb="12">
      <t>コウ</t>
    </rPh>
    <rPh sb="12" eb="13">
      <t>ダイ</t>
    </rPh>
    <rPh sb="14" eb="15">
      <t>ゴウ</t>
    </rPh>
    <rPh sb="16" eb="18">
      <t>キテイ</t>
    </rPh>
    <rPh sb="20" eb="22">
      <t>ジギョウ</t>
    </rPh>
    <rPh sb="22" eb="24">
      <t>ケイカク</t>
    </rPh>
    <rPh sb="28" eb="31">
      <t>エイギョウショ</t>
    </rPh>
    <rPh sb="32" eb="34">
      <t>シャコ</t>
    </rPh>
    <rPh sb="34" eb="35">
      <t>オヨ</t>
    </rPh>
    <rPh sb="36" eb="38">
      <t>キュウケイ</t>
    </rPh>
    <rPh sb="38" eb="39">
      <t>カリ</t>
    </rPh>
    <phoneticPr fontId="1"/>
  </si>
  <si>
    <t>眠施設について、建築基準法、都市計画法、消防法、農地法等関係法令に抵触しない</t>
    <rPh sb="0" eb="1">
      <t>ミン</t>
    </rPh>
    <rPh sb="1" eb="3">
      <t>シセツ</t>
    </rPh>
    <rPh sb="8" eb="10">
      <t>ケンチク</t>
    </rPh>
    <rPh sb="10" eb="13">
      <t>キジュンホウ</t>
    </rPh>
    <rPh sb="14" eb="16">
      <t>トシ</t>
    </rPh>
    <rPh sb="16" eb="19">
      <t>ケイカクホウ</t>
    </rPh>
    <rPh sb="20" eb="23">
      <t>ショウボウホウ</t>
    </rPh>
    <rPh sb="24" eb="27">
      <t>ノウチホウ</t>
    </rPh>
    <rPh sb="27" eb="28">
      <t>トウ</t>
    </rPh>
    <rPh sb="28" eb="30">
      <t>カンケイ</t>
    </rPh>
    <rPh sb="30" eb="32">
      <t>ホウレイ</t>
    </rPh>
    <rPh sb="33" eb="35">
      <t>テイショク</t>
    </rPh>
    <phoneticPr fontId="1"/>
  </si>
  <si>
    <t>ことを宣誓いたします。</t>
    <rPh sb="3" eb="5">
      <t>センセイ</t>
    </rPh>
    <phoneticPr fontId="1"/>
  </si>
  <si>
    <t>※添付された土地謄本で、地目が田・畑となっている場合は、農業委員会の許可証等の</t>
    <rPh sb="1" eb="3">
      <t>テンプ</t>
    </rPh>
    <rPh sb="6" eb="8">
      <t>トチ</t>
    </rPh>
    <rPh sb="8" eb="10">
      <t>トウホン</t>
    </rPh>
    <rPh sb="12" eb="14">
      <t>チモク</t>
    </rPh>
    <rPh sb="15" eb="16">
      <t>タ</t>
    </rPh>
    <rPh sb="17" eb="18">
      <t>ハタケ</t>
    </rPh>
    <rPh sb="24" eb="26">
      <t>バアイ</t>
    </rPh>
    <rPh sb="28" eb="30">
      <t>ノウギョウ</t>
    </rPh>
    <rPh sb="30" eb="33">
      <t>イインカイ</t>
    </rPh>
    <rPh sb="34" eb="37">
      <t>キョカショウ</t>
    </rPh>
    <rPh sb="37" eb="38">
      <t>トウ</t>
    </rPh>
    <phoneticPr fontId="1"/>
  </si>
  <si>
    <t xml:space="preserve">  写しを添付して下さい。</t>
    <rPh sb="2" eb="3">
      <t>ウツ</t>
    </rPh>
    <rPh sb="5" eb="7">
      <t>テンプ</t>
    </rPh>
    <rPh sb="9" eb="10">
      <t>クダ</t>
    </rPh>
    <phoneticPr fontId="1"/>
  </si>
  <si>
    <t>　「旅客自動車運送事業者が事業用自動車の運行により生じた旅客その他の者の生命、</t>
    <rPh sb="2" eb="4">
      <t>リョカク</t>
    </rPh>
    <rPh sb="4" eb="7">
      <t>ジドウシャ</t>
    </rPh>
    <rPh sb="7" eb="9">
      <t>ウンソウ</t>
    </rPh>
    <rPh sb="9" eb="11">
      <t>ジギョウ</t>
    </rPh>
    <rPh sb="11" eb="12">
      <t>シャ</t>
    </rPh>
    <rPh sb="13" eb="16">
      <t>ジギョウヨウ</t>
    </rPh>
    <rPh sb="16" eb="19">
      <t>ジドウシャ</t>
    </rPh>
    <rPh sb="20" eb="22">
      <t>ウンコウ</t>
    </rPh>
    <rPh sb="25" eb="26">
      <t>ショウ</t>
    </rPh>
    <rPh sb="28" eb="30">
      <t>リョカク</t>
    </rPh>
    <rPh sb="32" eb="33">
      <t>タ</t>
    </rPh>
    <rPh sb="34" eb="35">
      <t>モノ</t>
    </rPh>
    <rPh sb="36" eb="38">
      <t>セイメイ</t>
    </rPh>
    <phoneticPr fontId="1"/>
  </si>
  <si>
    <t>身体又は財産の損害を賠償するため講じておくべき措置の基準を定める告示」（平成１７</t>
    <rPh sb="0" eb="2">
      <t>シンタイ</t>
    </rPh>
    <rPh sb="2" eb="3">
      <t>マタ</t>
    </rPh>
    <rPh sb="4" eb="6">
      <t>ザイサン</t>
    </rPh>
    <rPh sb="7" eb="9">
      <t>ソンガイ</t>
    </rPh>
    <rPh sb="10" eb="12">
      <t>バイショウ</t>
    </rPh>
    <rPh sb="16" eb="17">
      <t>コウ</t>
    </rPh>
    <rPh sb="23" eb="25">
      <t>ソチ</t>
    </rPh>
    <rPh sb="26" eb="28">
      <t>キジュン</t>
    </rPh>
    <rPh sb="29" eb="30">
      <t>サダ</t>
    </rPh>
    <rPh sb="32" eb="34">
      <t>コクジ</t>
    </rPh>
    <rPh sb="36" eb="38">
      <t>ヘイセイ</t>
    </rPh>
    <phoneticPr fontId="1"/>
  </si>
  <si>
    <t>年国土交通省告示第５０３号）で定める基準に適合する（　任意保険　・　共済　）に計画</t>
    <rPh sb="0" eb="1">
      <t>ネン</t>
    </rPh>
    <rPh sb="1" eb="3">
      <t>コクド</t>
    </rPh>
    <rPh sb="3" eb="5">
      <t>コウツウ</t>
    </rPh>
    <rPh sb="5" eb="6">
      <t>ショウ</t>
    </rPh>
    <rPh sb="6" eb="8">
      <t>コクジ</t>
    </rPh>
    <rPh sb="8" eb="9">
      <t>ダイ</t>
    </rPh>
    <rPh sb="12" eb="13">
      <t>ゴウ</t>
    </rPh>
    <rPh sb="15" eb="16">
      <t>サダ</t>
    </rPh>
    <rPh sb="18" eb="20">
      <t>キジュン</t>
    </rPh>
    <rPh sb="21" eb="23">
      <t>テキゴウ</t>
    </rPh>
    <phoneticPr fontId="1"/>
  </si>
  <si>
    <t>車両のすべてが加入する計画であることを宣誓いたします。</t>
    <rPh sb="0" eb="2">
      <t>シャリョウ</t>
    </rPh>
    <rPh sb="7" eb="9">
      <t>カニュウ</t>
    </rPh>
    <rPh sb="11" eb="13">
      <t>ケイカク</t>
    </rPh>
    <rPh sb="19" eb="21">
      <t>センセイ</t>
    </rPh>
    <phoneticPr fontId="1"/>
  </si>
  <si>
    <t>　健康保険法、厚生年金法、労働者災害補償保険法、雇用保険法（以下「社会保険等」</t>
    <rPh sb="1" eb="3">
      <t>ケンコウ</t>
    </rPh>
    <rPh sb="3" eb="6">
      <t>ホケンホウ</t>
    </rPh>
    <rPh sb="7" eb="9">
      <t>コウセイ</t>
    </rPh>
    <rPh sb="9" eb="12">
      <t>ネンキンホウ</t>
    </rPh>
    <rPh sb="13" eb="16">
      <t>ロウドウシャ</t>
    </rPh>
    <rPh sb="16" eb="18">
      <t>サイガイ</t>
    </rPh>
    <rPh sb="18" eb="20">
      <t>ホショウ</t>
    </rPh>
    <rPh sb="20" eb="23">
      <t>ホケンホウ</t>
    </rPh>
    <rPh sb="24" eb="26">
      <t>コヨウ</t>
    </rPh>
    <rPh sb="26" eb="29">
      <t>ホケンホウ</t>
    </rPh>
    <rPh sb="30" eb="32">
      <t>イカ</t>
    </rPh>
    <rPh sb="33" eb="35">
      <t>シャカイ</t>
    </rPh>
    <rPh sb="35" eb="37">
      <t>ホケン</t>
    </rPh>
    <rPh sb="37" eb="38">
      <t>トウ</t>
    </rPh>
    <phoneticPr fontId="1"/>
  </si>
  <si>
    <t>という。）に基づく社会保険等加入義務者として社会保険等に加入する計画であることを</t>
    <rPh sb="6" eb="7">
      <t>モト</t>
    </rPh>
    <rPh sb="9" eb="11">
      <t>シャカイ</t>
    </rPh>
    <rPh sb="11" eb="13">
      <t>ホケン</t>
    </rPh>
    <rPh sb="13" eb="14">
      <t>トウ</t>
    </rPh>
    <rPh sb="14" eb="16">
      <t>カニュウ</t>
    </rPh>
    <rPh sb="16" eb="19">
      <t>ギムシャ</t>
    </rPh>
    <rPh sb="22" eb="24">
      <t>シャカイ</t>
    </rPh>
    <rPh sb="24" eb="26">
      <t>ホケン</t>
    </rPh>
    <rPh sb="26" eb="27">
      <t>トウ</t>
    </rPh>
    <rPh sb="28" eb="30">
      <t>カニュウ</t>
    </rPh>
    <rPh sb="32" eb="34">
      <t>ケイカク</t>
    </rPh>
    <phoneticPr fontId="1"/>
  </si>
  <si>
    <t>（１）　営業所に併設することが原則ですが、併設できない場合、直線距離で２㎞以内に設置する必要が</t>
    <rPh sb="44" eb="46">
      <t>ヒツヨウ</t>
    </rPh>
    <phoneticPr fontId="1"/>
  </si>
  <si>
    <t>（１）各営業所に配置する事業用自動車の数が５両以上の場合は、資格のある運行管理者、</t>
    <rPh sb="37" eb="40">
      <t>カンリシャ</t>
    </rPh>
    <phoneticPr fontId="1"/>
  </si>
  <si>
    <t>　　整備管理者を選任する必要があります。資格要件等については各運輸支局整備保安担当</t>
    <rPh sb="35" eb="37">
      <t>セイビ</t>
    </rPh>
    <rPh sb="37" eb="39">
      <t>ホアン</t>
    </rPh>
    <rPh sb="39" eb="41">
      <t>タントウ</t>
    </rPh>
    <phoneticPr fontId="1"/>
  </si>
  <si>
    <t>　　に事前にお問い合わせください。５両未満の場合は、責任者を選任してください。</t>
    <phoneticPr fontId="1"/>
  </si>
  <si>
    <t>（２）運行管理者（責任者）と運転者を同一人物にすることはできませんので、必ず運転者以外</t>
    <rPh sb="38" eb="41">
      <t>ウンテンシャ</t>
    </rPh>
    <rPh sb="41" eb="43">
      <t>イガイ</t>
    </rPh>
    <phoneticPr fontId="1"/>
  </si>
  <si>
    <t>　　の者を運行管理者（責任者）として選任してください。</t>
    <phoneticPr fontId="1"/>
  </si>
  <si>
    <t>（３）運転者は二種免許取得者から選任する必要があります。申請段階では免許取得中の者</t>
    <rPh sb="38" eb="39">
      <t>チュウ</t>
    </rPh>
    <rPh sb="40" eb="41">
      <t>モノ</t>
    </rPh>
    <phoneticPr fontId="1"/>
  </si>
  <si>
    <t>　　を選任することは可能ですが、事業開始までには取得しておく必要があります。</t>
    <phoneticPr fontId="1"/>
  </si>
  <si>
    <t>　併設でない車庫を有する場合は、電話の架設又は携帯電話の使用等の連絡方法を記載</t>
    <rPh sb="37" eb="39">
      <t>キサイ</t>
    </rPh>
    <phoneticPr fontId="1"/>
  </si>
  <si>
    <t>してください。</t>
    <phoneticPr fontId="1"/>
  </si>
  <si>
    <t>　指導主任者を選任し、具体的な計画を記入してください。なお、指導主任者は運行管理者</t>
    <rPh sb="38" eb="41">
      <t>カンリシャ</t>
    </rPh>
    <phoneticPr fontId="1"/>
  </si>
  <si>
    <t>（責任者）が就任される場合が普通です。</t>
    <phoneticPr fontId="1"/>
  </si>
  <si>
    <t>　タクシーに関する苦情は、運転者の接客態度に起因する例が大半です。苦情処理担当者</t>
    <rPh sb="39" eb="40">
      <t>モノ</t>
    </rPh>
    <phoneticPr fontId="1"/>
  </si>
  <si>
    <t>は運転者以外の者を選任することをお勧めします。</t>
    <phoneticPr fontId="1"/>
  </si>
  <si>
    <t>（ト）  その他創業費等</t>
    <phoneticPr fontId="1"/>
  </si>
  <si>
    <t>（ヘ） 保険料等（詳細は別紙様式６）</t>
    <phoneticPr fontId="1"/>
  </si>
  <si>
    <t>　　　営業所・車庫等の事業施設に係る土地の取得価格の全額又は賃貸料（敷金等を含む。）の１年分を</t>
    <phoneticPr fontId="1"/>
  </si>
  <si>
    <t xml:space="preserve">     計上 してください。</t>
    <rPh sb="5" eb="7">
      <t>ケイジョウ</t>
    </rPh>
    <phoneticPr fontId="1"/>
  </si>
  <si>
    <t>　　　営業所・休憩仮眠施設等の事業施設に係る建物の取得価格の全額又は賃貸料（敷金等を含む。）の</t>
    <phoneticPr fontId="1"/>
  </si>
  <si>
    <t xml:space="preserve">    １年分を計上してください。</t>
    <rPh sb="5" eb="6">
      <t>ネン</t>
    </rPh>
    <phoneticPr fontId="1"/>
  </si>
  <si>
    <t>　　　別紙様式３と４で対象期間が異なりますので注意願います。別紙様式３には、別紙様式４で計上した</t>
    <phoneticPr fontId="1"/>
  </si>
  <si>
    <t xml:space="preserve">     項目毎に、その額の２ヶ月分を計上してください。（別紙様式３の各項目は、２／１２の金額になります。）</t>
    <rPh sb="5" eb="7">
      <t>コウモク</t>
    </rPh>
    <phoneticPr fontId="1"/>
  </si>
  <si>
    <t xml:space="preserve">      なお、別紙様式４の燃料・油脂費については、別紙様式７で試算した額と整合させてください。</t>
    <phoneticPr fontId="1"/>
  </si>
  <si>
    <t>　　　記載にあたっては、定款や登記簿謄本、貸借対照表、残高証明書等との整合に注意して</t>
    <phoneticPr fontId="1"/>
  </si>
  <si>
    <t>　　ください。</t>
    <phoneticPr fontId="1"/>
  </si>
  <si>
    <t>住　　　　　　所</t>
    <phoneticPr fontId="1"/>
  </si>
  <si>
    <t>殿</t>
    <rPh sb="0" eb="1">
      <t>ドノ</t>
    </rPh>
    <phoneticPr fontId="1"/>
  </si>
  <si>
    <t>中国運輸局長</t>
    <rPh sb="0" eb="2">
      <t>チュウゴク</t>
    </rPh>
    <rPh sb="2" eb="5">
      <t>ウンユキョク</t>
    </rPh>
    <rPh sb="5" eb="6">
      <t>チョウ</t>
    </rPh>
    <phoneticPr fontId="1"/>
  </si>
  <si>
    <t>（法人にあっては代表者名）</t>
    <phoneticPr fontId="1"/>
  </si>
  <si>
    <t>氏名又は名称</t>
    <phoneticPr fontId="1"/>
  </si>
  <si>
    <t>連絡先（担当者名）</t>
    <rPh sb="0" eb="3">
      <t>レンラクサキ</t>
    </rPh>
    <rPh sb="4" eb="7">
      <t>タントウシャ</t>
    </rPh>
    <rPh sb="7" eb="8">
      <t>メイ</t>
    </rPh>
    <phoneticPr fontId="1"/>
  </si>
  <si>
    <t>（電話番号・ＦＡＸ番号）</t>
    <phoneticPr fontId="1"/>
  </si>
  <si>
    <t>常勤・非常勤   の別　　　　　　　　　　　　　</t>
    <rPh sb="0" eb="2">
      <t>ジョウキン</t>
    </rPh>
    <rPh sb="3" eb="6">
      <t>ヒジョウキン</t>
    </rPh>
    <rPh sb="10" eb="11">
      <t>ベツ</t>
    </rPh>
    <phoneticPr fontId="33"/>
  </si>
  <si>
    <t>　③ 運行・整備管理者就任承諾書 （別紙様式２－①または２－②）</t>
    <phoneticPr fontId="1"/>
  </si>
  <si>
    <t>　⑤ 運転者の就任承諾書 （別紙様式２－①または２－②）及び運転免許証の写し</t>
    <phoneticPr fontId="1"/>
  </si>
  <si>
    <t>　① 定款（会社法（平成１７年７月２６日法律第８６号）第３０条第１項及びその準用規定により認証を</t>
    <rPh sb="6" eb="8">
      <t>カイシャ</t>
    </rPh>
    <rPh sb="31" eb="32">
      <t>ダイ</t>
    </rPh>
    <rPh sb="33" eb="34">
      <t>コウ</t>
    </rPh>
    <rPh sb="45" eb="47">
      <t>ニンショウ</t>
    </rPh>
    <phoneticPr fontId="1"/>
  </si>
  <si>
    <t>　 必要とする場合には、認証のある定款）又は寄付行為の謄本</t>
    <phoneticPr fontId="1"/>
  </si>
  <si>
    <t>　車両の種別は、以下を参考にしてください。</t>
    <rPh sb="8" eb="10">
      <t>イカ</t>
    </rPh>
    <phoneticPr fontId="1"/>
  </si>
  <si>
    <t>が一般乗用旅客自動車運送事業（福祉輸</t>
    <rPh sb="10" eb="12">
      <t>ウンソウ</t>
    </rPh>
    <rPh sb="12" eb="14">
      <t>ジギョウ</t>
    </rPh>
    <rPh sb="15" eb="17">
      <t>フクシ</t>
    </rPh>
    <rPh sb="17" eb="18">
      <t>ユ</t>
    </rPh>
    <phoneticPr fontId="1"/>
  </si>
  <si>
    <t>送事業限定）の経営を許可されたときは、（　運行管理者　・　整備管理者　・　運転者　）に就</t>
    <rPh sb="0" eb="1">
      <t>ソウ</t>
    </rPh>
    <rPh sb="1" eb="3">
      <t>ジギョウ</t>
    </rPh>
    <rPh sb="3" eb="5">
      <t>ゲンテイ</t>
    </rPh>
    <rPh sb="7" eb="9">
      <t>ケイエイ</t>
    </rPh>
    <rPh sb="10" eb="12">
      <t>キョカ</t>
    </rPh>
    <rPh sb="21" eb="23">
      <t>ウンコウ</t>
    </rPh>
    <rPh sb="23" eb="26">
      <t>カンリシャ</t>
    </rPh>
    <rPh sb="29" eb="31">
      <t>セイビ</t>
    </rPh>
    <rPh sb="31" eb="34">
      <t>カンリシャ</t>
    </rPh>
    <rPh sb="37" eb="40">
      <t>ウンテンシャ</t>
    </rPh>
    <rPh sb="43" eb="44">
      <t>ジュ</t>
    </rPh>
    <phoneticPr fontId="1"/>
  </si>
  <si>
    <t>任することを承諾します。</t>
    <rPh sb="0" eb="1">
      <t>ニン</t>
    </rPh>
    <rPh sb="6" eb="8">
      <t>ショウダク</t>
    </rPh>
    <phoneticPr fontId="1"/>
  </si>
  <si>
    <t>※同じ職務に就く方をまとめる場合に使用してください。</t>
    <phoneticPr fontId="1"/>
  </si>
  <si>
    <t>送事業限定）の経営を許可されたときは、（　運行管理者　・　整備管理者　・　運転者）に就任</t>
    <rPh sb="0" eb="1">
      <t>ソウ</t>
    </rPh>
    <rPh sb="1" eb="3">
      <t>ジギョウ</t>
    </rPh>
    <rPh sb="3" eb="5">
      <t>ゲンテイ</t>
    </rPh>
    <rPh sb="7" eb="9">
      <t>ケイエイ</t>
    </rPh>
    <rPh sb="10" eb="12">
      <t>キョカ</t>
    </rPh>
    <rPh sb="21" eb="23">
      <t>ウンコウ</t>
    </rPh>
    <rPh sb="23" eb="26">
      <t>カンリシャ</t>
    </rPh>
    <rPh sb="29" eb="31">
      <t>セイビ</t>
    </rPh>
    <rPh sb="31" eb="34">
      <t>カンリシャ</t>
    </rPh>
    <rPh sb="37" eb="40">
      <t>ウンテンシャ</t>
    </rPh>
    <rPh sb="42" eb="44">
      <t>シュウニン</t>
    </rPh>
    <phoneticPr fontId="1"/>
  </si>
  <si>
    <t>することを承諾します。</t>
    <rPh sb="5" eb="7">
      <t>ショウダク</t>
    </rPh>
    <phoneticPr fontId="1"/>
  </si>
  <si>
    <t>※年間走行キロは、車両１両あたりのキロ数を記載してください。</t>
    <rPh sb="19" eb="20">
      <t>スウ</t>
    </rPh>
    <rPh sb="21" eb="23">
      <t>キサイ</t>
    </rPh>
    <phoneticPr fontId="1"/>
  </si>
  <si>
    <t>・</t>
    <phoneticPr fontId="1"/>
  </si>
  <si>
    <t>月　　　　間</t>
    <rPh sb="0" eb="1">
      <t>ツキ</t>
    </rPh>
    <rPh sb="5" eb="6">
      <t>マ</t>
    </rPh>
    <phoneticPr fontId="1"/>
  </si>
  <si>
    <t>年　　　　間</t>
    <rPh sb="0" eb="1">
      <t>トシ</t>
    </rPh>
    <rPh sb="5" eb="6">
      <t>マ</t>
    </rPh>
    <phoneticPr fontId="1"/>
  </si>
  <si>
    <t>給与額の　　　ヶ月分×　　　回支給</t>
    <rPh sb="0" eb="3">
      <t>キュウヨガク</t>
    </rPh>
    <rPh sb="8" eb="9">
      <t>ゲツ</t>
    </rPh>
    <rPh sb="9" eb="10">
      <t>ブン</t>
    </rPh>
    <rPh sb="14" eb="15">
      <t>カイ</t>
    </rPh>
    <rPh sb="15" eb="17">
      <t>シキュウ</t>
    </rPh>
    <phoneticPr fontId="1"/>
  </si>
  <si>
    <t>令和　　　　年　　　　月　　　　日</t>
    <rPh sb="0" eb="1">
      <t>レイ</t>
    </rPh>
    <rPh sb="1" eb="2">
      <t>カズ</t>
    </rPh>
    <rPh sb="6" eb="7">
      <t>ネン</t>
    </rPh>
    <rPh sb="11" eb="12">
      <t>ガツ</t>
    </rPh>
    <rPh sb="16" eb="17">
      <t>ヒ</t>
    </rPh>
    <phoneticPr fontId="1"/>
  </si>
  <si>
    <t>令和　　　年　　　月　　　日</t>
    <rPh sb="0" eb="1">
      <t>レイ</t>
    </rPh>
    <rPh sb="1" eb="2">
      <t>カズ</t>
    </rPh>
    <rPh sb="5" eb="6">
      <t>ネン</t>
    </rPh>
    <rPh sb="9" eb="10">
      <t>ガツ</t>
    </rPh>
    <rPh sb="13" eb="14">
      <t>ヒ</t>
    </rPh>
    <phoneticPr fontId="1"/>
  </si>
  <si>
    <t>令和　　　年　　　月　　　日現在</t>
    <rPh sb="0" eb="1">
      <t>レイ</t>
    </rPh>
    <rPh sb="1" eb="2">
      <t>カズ</t>
    </rPh>
    <rPh sb="5" eb="6">
      <t>ネン</t>
    </rPh>
    <rPh sb="9" eb="10">
      <t>ツキ</t>
    </rPh>
    <rPh sb="13" eb="14">
      <t>ヒ</t>
    </rPh>
    <rPh sb="14" eb="16">
      <t>ゲンザイ</t>
    </rPh>
    <phoneticPr fontId="33"/>
  </si>
  <si>
    <t>　　令和　　　年　　　月　　　日</t>
    <rPh sb="2" eb="3">
      <t>レイ</t>
    </rPh>
    <rPh sb="3" eb="4">
      <t>カズ</t>
    </rPh>
    <rPh sb="7" eb="8">
      <t>ネン</t>
    </rPh>
    <rPh sb="11" eb="12">
      <t>ガツ</t>
    </rPh>
    <rPh sb="15" eb="16">
      <t>ヒ</t>
    </rPh>
    <phoneticPr fontId="1"/>
  </si>
  <si>
    <t>環境性能割</t>
    <rPh sb="0" eb="5">
      <t>カンキョウセイノウワリ</t>
    </rPh>
    <phoneticPr fontId="1"/>
  </si>
  <si>
    <r>
      <t>　① 資産目録　</t>
    </r>
    <r>
      <rPr>
        <sz val="12"/>
        <color rgb="FFFF0000"/>
        <rFont val="ＭＳ Ｐゴシック"/>
        <family val="3"/>
        <charset val="128"/>
        <scheme val="minor"/>
      </rPr>
      <t>※例を別掲しています。必要な項目を記載して作成してください。</t>
    </r>
    <rPh sb="19" eb="21">
      <t>ヒツヨウ</t>
    </rPh>
    <rPh sb="22" eb="24">
      <t>コウモク</t>
    </rPh>
    <rPh sb="25" eb="27">
      <t>キサイ</t>
    </rPh>
    <rPh sb="29" eb="31">
      <t>サクセイ</t>
    </rPh>
    <phoneticPr fontId="1"/>
  </si>
  <si>
    <t>・自己所有  ……   自動車検査証の写し（電子車検証の場合、自動車検査証記録事項）</t>
    <phoneticPr fontId="1"/>
  </si>
  <si>
    <t>　証する書面の写し。</t>
    <phoneticPr fontId="1"/>
  </si>
  <si>
    <t>　　あります（遠隔点呼が行われる自動車車庫を除く）。</t>
    <rPh sb="7" eb="9">
      <t>エンカク</t>
    </rPh>
    <rPh sb="9" eb="11">
      <t>テンコ</t>
    </rPh>
    <rPh sb="12" eb="13">
      <t>オコナ</t>
    </rPh>
    <rPh sb="16" eb="19">
      <t>ジドウシャ</t>
    </rPh>
    <rPh sb="19" eb="21">
      <t>シャコ</t>
    </rPh>
    <rPh sb="22" eb="23">
      <t>ノゾ</t>
    </rPh>
    <phoneticPr fontId="1"/>
  </si>
  <si>
    <t>（２）　計画車両全てを収容できることが必要です。</t>
    <phoneticPr fontId="1"/>
  </si>
  <si>
    <t>（３）　ロープ・ペイント等で他の施設と明確に区分しておく必要があります。</t>
    <phoneticPr fontId="1"/>
  </si>
  <si>
    <t>（４）　車庫の前面道路を支障なく通行できる必要があります。</t>
    <phoneticPr fontId="1"/>
  </si>
  <si>
    <t>（５）　面積は小数点第３位を四捨五入してください。</t>
    <phoneticPr fontId="1"/>
  </si>
  <si>
    <t>７．自動車車庫</t>
    <phoneticPr fontId="1"/>
  </si>
  <si>
    <t>※住居表示と地番表示が異なる場合には、地番表示で記載してください。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</si>
</sst>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_ "/>
    <numFmt numFmtId="178" formatCode="#,##0.0_ ;[Red]\-#,##0.0\ "/>
    <numFmt numFmtId="179" formatCode="#,###&quot;円&quot;"/>
    <numFmt numFmtId="180" formatCode="#,##0.0;[Red]\-#,##0.0"/>
    <numFmt numFmtId="181" formatCode="#,###&quot;名&quot;\×\1\2&quot;月&quot;"/>
    <numFmt numFmtId="182" formatCode="#&quot;日&quot;"/>
    <numFmt numFmtId="183" formatCode="#,###"/>
  </numFmts>
  <fonts count="4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8"/>
      <color rgb="FF000000"/>
      <name val="ＭＳ Ｐゴシック"/>
      <family val="3"/>
      <charset val="128"/>
      <scheme val="minor"/>
    </font>
    <font>
      <sz val="11"/>
      <color rgb="FF000000"/>
      <name val="ＭＳ Ｐゴシック"/>
      <family val="3"/>
      <charset val="128"/>
      <scheme val="minor"/>
    </font>
    <font>
      <sz val="18"/>
      <color theme="1"/>
      <name val="ＭＳ Ｐゴシック"/>
      <family val="2"/>
      <charset val="128"/>
      <scheme val="minor"/>
    </font>
    <font>
      <sz val="12"/>
      <color rgb="FFFF0000"/>
      <name val="ＭＳ Ｐゴシック"/>
      <family val="3"/>
      <charset val="128"/>
      <scheme val="minor"/>
    </font>
    <font>
      <sz val="16"/>
      <color theme="1"/>
      <name val="ＭＳ Ｐゴシック"/>
      <family val="2"/>
      <charset val="128"/>
      <scheme val="minor"/>
    </font>
    <font>
      <sz val="12"/>
      <color rgb="FFFF0000"/>
      <name val="ＭＳ Ｐゴシック"/>
      <family val="2"/>
      <charset val="128"/>
      <scheme val="minor"/>
    </font>
    <font>
      <sz val="11"/>
      <color theme="1"/>
      <name val="ＭＳ Ｐゴシック"/>
      <family val="2"/>
      <charset val="128"/>
      <scheme val="minor"/>
    </font>
    <font>
      <sz val="14"/>
      <color theme="1"/>
      <name val="ＭＳ Ｐゴシック"/>
      <family val="3"/>
      <charset val="128"/>
      <scheme val="minor"/>
    </font>
    <font>
      <sz val="18"/>
      <color theme="1"/>
      <name val="ＭＳ Ｐゴシック"/>
      <family val="3"/>
      <charset val="128"/>
      <scheme val="minor"/>
    </font>
    <font>
      <sz val="12"/>
      <color rgb="FF000000"/>
      <name val="ＭＳ Ｐゴシック"/>
      <family val="3"/>
      <charset val="128"/>
      <scheme val="minor"/>
    </font>
    <font>
      <sz val="14"/>
      <color rgb="FF000000"/>
      <name val="ＭＳ Ｐゴシック"/>
      <family val="3"/>
      <charset val="128"/>
      <scheme val="minor"/>
    </font>
    <font>
      <sz val="11"/>
      <color rgb="FFFF0000"/>
      <name val="ＭＳ Ｐゴシック"/>
      <family val="2"/>
      <charset val="128"/>
      <scheme val="minor"/>
    </font>
    <font>
      <sz val="12"/>
      <name val="ＭＳ Ｐゴシック"/>
      <family val="2"/>
      <charset val="128"/>
      <scheme val="minor"/>
    </font>
    <font>
      <sz val="12"/>
      <color rgb="FFFF0000"/>
      <name val="ＭＳ ゴシック"/>
      <family val="3"/>
      <charset val="128"/>
    </font>
    <font>
      <b/>
      <sz val="14"/>
      <color rgb="FFFF0000"/>
      <name val="ＭＳ Ｐゴシック"/>
      <family val="3"/>
      <charset val="128"/>
      <scheme val="minor"/>
    </font>
    <font>
      <sz val="11"/>
      <color rgb="FFFF0000"/>
      <name val="ＭＳ Ｐゴシック"/>
      <family val="3"/>
      <charset val="128"/>
      <scheme val="minor"/>
    </font>
    <font>
      <sz val="14"/>
      <color theme="1"/>
      <name val="ＭＳ Ｐゴシック"/>
      <family val="2"/>
      <charset val="128"/>
      <scheme val="minor"/>
    </font>
    <font>
      <sz val="8"/>
      <color rgb="FFFF0000"/>
      <name val="ＭＳ Ｐゴシック"/>
      <family val="3"/>
      <charset val="128"/>
      <scheme val="minor"/>
    </font>
    <font>
      <sz val="9"/>
      <color theme="1"/>
      <name val="ＭＳ Ｐゴシック"/>
      <family val="3"/>
      <charset val="128"/>
      <scheme val="minor"/>
    </font>
    <font>
      <sz val="18"/>
      <color rgb="FFFF0000"/>
      <name val="ＭＳ Ｐゴシック"/>
      <family val="3"/>
      <charset val="128"/>
      <scheme val="minor"/>
    </font>
    <font>
      <u/>
      <sz val="12"/>
      <color theme="1"/>
      <name val="ＭＳ Ｐゴシック"/>
      <family val="3"/>
      <charset val="128"/>
      <scheme val="minor"/>
    </font>
    <font>
      <sz val="12"/>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2"/>
      <color indexed="81"/>
      <name val="ＭＳ Ｐゴシック"/>
      <family val="3"/>
      <charset val="128"/>
    </font>
    <font>
      <sz val="12"/>
      <color indexed="81"/>
      <name val="ＭＳ Ｐゴシック"/>
      <family val="3"/>
      <charset val="128"/>
    </font>
    <font>
      <sz val="11"/>
      <name val="ＭＳ Ｐ明朝"/>
      <family val="1"/>
      <charset val="128"/>
    </font>
    <font>
      <sz val="11"/>
      <name val="ＭＳ Ｐゴシック"/>
      <family val="3"/>
      <charset val="128"/>
    </font>
    <font>
      <sz val="6"/>
      <name val="ＭＳ Ｐゴシック"/>
      <family val="3"/>
      <charset val="128"/>
    </font>
    <font>
      <sz val="9"/>
      <color theme="1"/>
      <name val="ＭＳ Ｐゴシック"/>
      <family val="2"/>
      <charset val="128"/>
      <scheme val="minor"/>
    </font>
    <font>
      <b/>
      <sz val="14"/>
      <name val="ＭＳ Ｐゴシック"/>
      <family val="3"/>
      <charset val="128"/>
      <scheme val="minor"/>
    </font>
    <font>
      <sz val="14"/>
      <name val="ＭＳ Ｐゴシック"/>
      <family val="3"/>
      <charset val="128"/>
      <scheme val="minor"/>
    </font>
    <font>
      <b/>
      <sz val="12"/>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20"/>
      <color theme="1"/>
      <name val="ＭＳ Ｐゴシック"/>
      <family val="2"/>
      <charset val="128"/>
      <scheme val="minor"/>
    </font>
    <font>
      <sz val="12"/>
      <color rgb="FF000000"/>
      <name val="ＭＳ ゴシック"/>
      <family val="3"/>
      <charset val="12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medium">
        <color indexed="64"/>
      </bottom>
      <diagonal/>
    </border>
  </borders>
  <cellStyleXfs count="4">
    <xf numFmtId="0" fontId="0" fillId="0" borderId="0">
      <alignment vertical="center"/>
    </xf>
    <xf numFmtId="38" fontId="11" fillId="0" borderId="0" applyFont="0" applyFill="0" applyBorder="0" applyAlignment="0" applyProtection="0">
      <alignment vertical="center"/>
    </xf>
    <xf numFmtId="0" fontId="31" fillId="0" borderId="0"/>
    <xf numFmtId="0" fontId="32" fillId="0" borderId="0"/>
  </cellStyleXfs>
  <cellXfs count="33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0" fillId="0" borderId="7" xfId="0" applyBorder="1">
      <alignment vertical="center"/>
    </xf>
    <xf numFmtId="0" fontId="0" fillId="0" borderId="11" xfId="0" applyBorder="1">
      <alignment vertical="center"/>
    </xf>
    <xf numFmtId="0" fontId="4" fillId="0" borderId="1"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5" xfId="0" applyFont="1" applyBorder="1">
      <alignment vertical="center"/>
    </xf>
    <xf numFmtId="0" fontId="4" fillId="0" borderId="12" xfId="0" applyFont="1" applyBorder="1">
      <alignment vertical="center"/>
    </xf>
    <xf numFmtId="0" fontId="4" fillId="0" borderId="9" xfId="0" applyFont="1" applyBorder="1">
      <alignment vertical="center"/>
    </xf>
    <xf numFmtId="0" fontId="4" fillId="0" borderId="14" xfId="0" applyFont="1" applyBorder="1">
      <alignment vertical="center"/>
    </xf>
    <xf numFmtId="0" fontId="2" fillId="0" borderId="2" xfId="0" applyFont="1" applyBorder="1" applyAlignment="1">
      <alignment vertical="center" wrapText="1"/>
    </xf>
    <xf numFmtId="0" fontId="4" fillId="0" borderId="1" xfId="0" applyFont="1" applyBorder="1" applyAlignment="1">
      <alignment horizontal="right" vertical="center"/>
    </xf>
    <xf numFmtId="0" fontId="2" fillId="0" borderId="1" xfId="0" applyFont="1" applyBorder="1" applyAlignment="1">
      <alignment horizontal="center" vertical="center"/>
    </xf>
    <xf numFmtId="0" fontId="4" fillId="0" borderId="1" xfId="0" applyFont="1" applyBorder="1">
      <alignment vertical="center"/>
    </xf>
    <xf numFmtId="0" fontId="4" fillId="0" borderId="0" xfId="0" applyFont="1">
      <alignment vertical="center"/>
    </xf>
    <xf numFmtId="0" fontId="3" fillId="0" borderId="0" xfId="0" applyFo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lignment vertical="center"/>
    </xf>
    <xf numFmtId="0" fontId="4" fillId="0" borderId="15" xfId="0" applyFont="1" applyBorder="1">
      <alignment vertical="center"/>
    </xf>
    <xf numFmtId="0" fontId="4" fillId="0" borderId="16" xfId="0" applyFont="1" applyBorder="1">
      <alignment vertical="center"/>
    </xf>
    <xf numFmtId="0" fontId="0" fillId="0" borderId="13" xfId="0" applyBorder="1">
      <alignment vertical="center"/>
    </xf>
    <xf numFmtId="0" fontId="4" fillId="0" borderId="0" xfId="0" applyFont="1" applyAlignment="1">
      <alignment horizontal="center" vertical="center"/>
    </xf>
    <xf numFmtId="0" fontId="0" fillId="0" borderId="0" xfId="0" applyAlignment="1">
      <alignment horizontal="center" vertical="center"/>
    </xf>
    <xf numFmtId="0" fontId="2"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2" fillId="0" borderId="20" xfId="0" applyFont="1" applyBorder="1">
      <alignment vertical="center"/>
    </xf>
    <xf numFmtId="0" fontId="0" fillId="0" borderId="21" xfId="0" applyBorder="1">
      <alignment vertical="center"/>
    </xf>
    <xf numFmtId="0" fontId="9" fillId="0" borderId="0" xfId="0" applyFont="1">
      <alignment vertical="center"/>
    </xf>
    <xf numFmtId="0" fontId="2"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2" xfId="0" applyFont="1" applyBorder="1">
      <alignment vertical="center"/>
    </xf>
    <xf numFmtId="0" fontId="4" fillId="0" borderId="4" xfId="0" applyFont="1" applyBorder="1">
      <alignment vertical="center"/>
    </xf>
    <xf numFmtId="0" fontId="4" fillId="0" borderId="3" xfId="0" applyFont="1" applyBorder="1">
      <alignment vertical="center"/>
    </xf>
    <xf numFmtId="0" fontId="12" fillId="0" borderId="0" xfId="0" applyFont="1">
      <alignment vertical="center"/>
    </xf>
    <xf numFmtId="0" fontId="2"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indent="2"/>
    </xf>
    <xf numFmtId="0" fontId="14" fillId="0" borderId="0" xfId="0" applyFont="1" applyAlignment="1">
      <alignment vertical="center"/>
    </xf>
    <xf numFmtId="0" fontId="14" fillId="0" borderId="0" xfId="0" applyFont="1" applyAlignment="1">
      <alignment horizontal="left" vertical="center" indent="1"/>
    </xf>
    <xf numFmtId="0" fontId="8" fillId="0" borderId="0" xfId="0" applyFont="1" applyAlignment="1">
      <alignment horizontal="left" vertical="center" indent="1"/>
    </xf>
    <xf numFmtId="0" fontId="15" fillId="0" borderId="0" xfId="0" applyFont="1" applyAlignment="1">
      <alignment horizontal="left" vertical="center"/>
    </xf>
    <xf numFmtId="0" fontId="4" fillId="0" borderId="25" xfId="0" applyFont="1" applyBorder="1">
      <alignment vertical="center"/>
    </xf>
    <xf numFmtId="176" fontId="4" fillId="0" borderId="1" xfId="0" applyNumberFormat="1" applyFont="1" applyBorder="1">
      <alignment vertical="center"/>
    </xf>
    <xf numFmtId="3" fontId="4" fillId="0" borderId="1" xfId="0" applyNumberFormat="1" applyFont="1" applyBorder="1">
      <alignment vertical="center"/>
    </xf>
    <xf numFmtId="38" fontId="4" fillId="0" borderId="1" xfId="1" applyFont="1" applyBorder="1">
      <alignment vertical="center"/>
    </xf>
    <xf numFmtId="0" fontId="4" fillId="0" borderId="0" xfId="0" applyFont="1" applyAlignment="1">
      <alignment vertical="center"/>
    </xf>
    <xf numFmtId="0" fontId="2" fillId="0" borderId="1" xfId="0" applyFont="1" applyBorder="1">
      <alignment vertical="center"/>
    </xf>
    <xf numFmtId="38" fontId="4" fillId="0" borderId="2" xfId="1" applyFont="1" applyBorder="1">
      <alignment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38" fontId="4" fillId="0" borderId="23" xfId="1" applyFont="1" applyBorder="1">
      <alignment vertical="center"/>
    </xf>
    <xf numFmtId="0" fontId="4" fillId="0" borderId="24" xfId="0" applyFont="1" applyBorder="1">
      <alignment vertical="center"/>
    </xf>
    <xf numFmtId="0" fontId="4" fillId="0" borderId="0" xfId="0" applyFont="1" applyAlignment="1">
      <alignment horizontal="right" vertical="center"/>
    </xf>
    <xf numFmtId="0" fontId="2" fillId="0" borderId="26" xfId="0" applyFont="1" applyBorder="1">
      <alignment vertical="center"/>
    </xf>
    <xf numFmtId="0" fontId="4" fillId="0" borderId="1" xfId="0" applyFont="1" applyBorder="1" applyAlignment="1">
      <alignment horizontal="center" vertical="center" wrapText="1"/>
    </xf>
    <xf numFmtId="0" fontId="4" fillId="0" borderId="14" xfId="0" applyFont="1" applyBorder="1" applyAlignment="1">
      <alignment horizontal="center" vertical="center"/>
    </xf>
    <xf numFmtId="177" fontId="4" fillId="0" borderId="1" xfId="0" applyNumberFormat="1" applyFont="1" applyBorder="1">
      <alignment vertical="center"/>
    </xf>
    <xf numFmtId="0" fontId="4" fillId="0" borderId="27" xfId="0" applyFont="1" applyBorder="1">
      <alignment vertical="center"/>
    </xf>
    <xf numFmtId="0" fontId="4" fillId="0" borderId="3" xfId="0" applyFont="1" applyFill="1" applyBorder="1">
      <alignment vertical="center"/>
    </xf>
    <xf numFmtId="0" fontId="4" fillId="0" borderId="0" xfId="0" applyFont="1" applyProtection="1">
      <alignment vertical="center"/>
      <protection locked="0"/>
    </xf>
    <xf numFmtId="178" fontId="4" fillId="0" borderId="2" xfId="1" applyNumberFormat="1" applyFont="1" applyFill="1" applyBorder="1">
      <alignment vertical="center"/>
    </xf>
    <xf numFmtId="0" fontId="10" fillId="0" borderId="0" xfId="0" applyFont="1" applyProtection="1">
      <alignment vertical="center"/>
      <protection locked="0"/>
    </xf>
    <xf numFmtId="0" fontId="2" fillId="0" borderId="0" xfId="0" applyFont="1" applyFill="1">
      <alignment vertical="center"/>
    </xf>
    <xf numFmtId="0" fontId="0" fillId="0" borderId="0" xfId="0" applyFill="1">
      <alignment vertical="center"/>
    </xf>
    <xf numFmtId="0" fontId="4" fillId="0" borderId="0" xfId="0" applyFont="1" applyFill="1">
      <alignment vertical="center"/>
    </xf>
    <xf numFmtId="0" fontId="16" fillId="0" borderId="0" xfId="0" applyFont="1">
      <alignment vertical="center"/>
    </xf>
    <xf numFmtId="179" fontId="4" fillId="0" borderId="1" xfId="1" applyNumberFormat="1" applyFont="1" applyFill="1" applyBorder="1" applyAlignment="1" applyProtection="1">
      <alignment horizontal="right" vertical="center"/>
      <protection locked="0"/>
    </xf>
    <xf numFmtId="0" fontId="2" fillId="0" borderId="0" xfId="0" applyFont="1" applyFill="1" applyProtection="1">
      <alignment vertical="center"/>
      <protection locked="0"/>
    </xf>
    <xf numFmtId="0" fontId="0" fillId="0" borderId="0" xfId="0" applyFill="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right"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right" vertical="center"/>
      <protection locked="0"/>
    </xf>
    <xf numFmtId="0" fontId="4" fillId="0" borderId="1" xfId="0" applyFont="1" applyFill="1" applyBorder="1" applyProtection="1">
      <alignment vertical="center"/>
      <protection locked="0"/>
    </xf>
    <xf numFmtId="0" fontId="4" fillId="0" borderId="4" xfId="0" applyFont="1" applyFill="1" applyBorder="1" applyAlignment="1" applyProtection="1">
      <alignment horizontal="center" vertical="center"/>
      <protection locked="0"/>
    </xf>
    <xf numFmtId="38" fontId="4" fillId="0" borderId="1" xfId="1" applyFont="1" applyFill="1" applyBorder="1" applyProtection="1">
      <alignment vertical="center"/>
      <protection locked="0"/>
    </xf>
    <xf numFmtId="38" fontId="4" fillId="0" borderId="1" xfId="1" applyFont="1" applyFill="1" applyBorder="1">
      <alignment vertical="center"/>
    </xf>
    <xf numFmtId="0" fontId="4" fillId="0" borderId="2" xfId="0" applyFont="1" applyFill="1" applyBorder="1">
      <alignment vertical="center"/>
    </xf>
    <xf numFmtId="38" fontId="4" fillId="0" borderId="4" xfId="1" applyFont="1" applyFill="1" applyBorder="1" applyProtection="1">
      <alignment vertical="center"/>
      <protection locked="0"/>
    </xf>
    <xf numFmtId="181" fontId="4" fillId="0" borderId="4" xfId="0" applyNumberFormat="1" applyFont="1" applyFill="1" applyBorder="1">
      <alignment vertical="center"/>
    </xf>
    <xf numFmtId="3" fontId="4" fillId="0" borderId="4" xfId="0" applyNumberFormat="1" applyFont="1" applyFill="1" applyBorder="1" applyProtection="1">
      <alignment vertical="center"/>
      <protection locked="0"/>
    </xf>
    <xf numFmtId="0" fontId="0" fillId="0" borderId="3" xfId="0" applyFill="1" applyBorder="1">
      <alignment vertical="center"/>
    </xf>
    <xf numFmtId="176" fontId="4" fillId="0" borderId="1" xfId="0" applyNumberFormat="1" applyFont="1" applyFill="1" applyBorder="1" applyProtection="1">
      <alignment vertical="center"/>
      <protection locked="0"/>
    </xf>
    <xf numFmtId="38" fontId="4" fillId="0" borderId="1" xfId="1" applyFont="1" applyFill="1" applyBorder="1" applyAlignment="1" applyProtection="1">
      <alignment horizontal="right" vertical="center"/>
      <protection locked="0"/>
    </xf>
    <xf numFmtId="0" fontId="4" fillId="0" borderId="4" xfId="0" applyFont="1" applyFill="1" applyBorder="1" applyProtection="1">
      <alignment vertical="center"/>
      <protection locked="0"/>
    </xf>
    <xf numFmtId="38" fontId="4" fillId="0" borderId="2" xfId="1" applyFont="1" applyFill="1" applyBorder="1" applyProtection="1">
      <alignment vertical="center"/>
      <protection locked="0"/>
    </xf>
    <xf numFmtId="0" fontId="4" fillId="0" borderId="2" xfId="0" applyFont="1" applyFill="1" applyBorder="1" applyProtection="1">
      <alignment vertical="center"/>
      <protection locked="0"/>
    </xf>
    <xf numFmtId="180" fontId="4" fillId="0" borderId="2" xfId="1" applyNumberFormat="1" applyFont="1" applyFill="1" applyBorder="1">
      <alignment vertical="center"/>
    </xf>
    <xf numFmtId="38" fontId="4" fillId="0" borderId="2" xfId="1" applyFont="1" applyFill="1" applyBorder="1">
      <alignment vertical="center"/>
    </xf>
    <xf numFmtId="0" fontId="4" fillId="0" borderId="5" xfId="0" applyFont="1" applyFill="1" applyBorder="1" applyAlignment="1" applyProtection="1">
      <alignment horizontal="center" vertical="center"/>
      <protection locked="0"/>
    </xf>
    <xf numFmtId="0" fontId="4" fillId="0" borderId="0" xfId="0" applyFont="1" applyFill="1" applyBorder="1" applyProtection="1">
      <alignment vertical="center"/>
      <protection locked="0"/>
    </xf>
    <xf numFmtId="0" fontId="4" fillId="0" borderId="13" xfId="0" applyFont="1" applyFill="1" applyBorder="1">
      <alignment vertical="center"/>
    </xf>
    <xf numFmtId="0" fontId="4" fillId="0" borderId="7" xfId="0" applyFont="1" applyFill="1" applyBorder="1">
      <alignment vertical="center"/>
    </xf>
    <xf numFmtId="0" fontId="4" fillId="0" borderId="6" xfId="0" applyFont="1" applyFill="1" applyBorder="1" applyProtection="1">
      <alignment vertical="center"/>
      <protection locked="0"/>
    </xf>
    <xf numFmtId="38" fontId="4" fillId="0" borderId="6" xfId="1" applyFont="1" applyFill="1" applyBorder="1" applyProtection="1">
      <alignment vertical="center"/>
      <protection locked="0"/>
    </xf>
    <xf numFmtId="178" fontId="4" fillId="0" borderId="2" xfId="1" applyNumberFormat="1" applyFont="1" applyFill="1" applyBorder="1" applyProtection="1">
      <alignment vertical="center"/>
      <protection locked="0"/>
    </xf>
    <xf numFmtId="0" fontId="18" fillId="0" borderId="0" xfId="0" applyFont="1" applyAlignment="1">
      <alignment horizontal="left" vertical="center"/>
    </xf>
    <xf numFmtId="0" fontId="4" fillId="0" borderId="1" xfId="0" applyFont="1" applyBorder="1" applyAlignment="1">
      <alignment horizontal="center" vertical="center"/>
    </xf>
    <xf numFmtId="0" fontId="19" fillId="0" borderId="0" xfId="0" applyFont="1">
      <alignment vertical="center"/>
    </xf>
    <xf numFmtId="38" fontId="8" fillId="0" borderId="1" xfId="1" applyFont="1" applyBorder="1" applyAlignment="1">
      <alignment horizontal="center" vertical="center"/>
    </xf>
    <xf numFmtId="177" fontId="8" fillId="0" borderId="1" xfId="0" applyNumberFormat="1" applyFont="1" applyBorder="1" applyAlignment="1">
      <alignment horizontal="center" vertical="center"/>
    </xf>
    <xf numFmtId="0" fontId="20" fillId="0" borderId="0" xfId="0" applyFont="1">
      <alignment vertical="center"/>
    </xf>
    <xf numFmtId="0" fontId="21" fillId="0" borderId="0" xfId="0" applyFont="1">
      <alignment vertical="center"/>
    </xf>
    <xf numFmtId="0" fontId="4" fillId="0" borderId="1" xfId="0" applyFont="1" applyBorder="1" applyAlignment="1">
      <alignment horizontal="center" vertical="center" shrinkToFit="1"/>
    </xf>
    <xf numFmtId="38" fontId="20" fillId="0" borderId="1" xfId="1" applyFont="1" applyFill="1" applyBorder="1" applyAlignment="1" applyProtection="1">
      <alignment horizontal="center" vertical="center" wrapText="1"/>
      <protection locked="0"/>
    </xf>
    <xf numFmtId="38" fontId="22" fillId="0" borderId="1" xfId="1" applyFont="1" applyFill="1" applyBorder="1" applyAlignment="1" applyProtection="1">
      <alignment horizontal="center" vertical="center" wrapText="1"/>
      <protection locked="0"/>
    </xf>
    <xf numFmtId="38" fontId="20" fillId="0" borderId="1" xfId="1" applyFont="1" applyFill="1" applyBorder="1" applyAlignment="1">
      <alignment horizontal="center" vertical="center"/>
    </xf>
    <xf numFmtId="0" fontId="23"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Alignment="1">
      <alignment horizontal="left" vertical="center"/>
    </xf>
    <xf numFmtId="0" fontId="4" fillId="0" borderId="14" xfId="0" applyFont="1" applyBorder="1" applyAlignment="1">
      <alignment horizontal="center" vertical="center"/>
    </xf>
    <xf numFmtId="0" fontId="10" fillId="0" borderId="2" xfId="0" applyFont="1" applyBorder="1" applyAlignment="1">
      <alignment horizontal="center" vertical="center" wrapText="1"/>
    </xf>
    <xf numFmtId="0" fontId="2" fillId="0" borderId="0" xfId="0" applyFont="1" applyAlignment="1">
      <alignment vertical="center"/>
    </xf>
    <xf numFmtId="0" fontId="10" fillId="0" borderId="0" xfId="0" applyFont="1" applyAlignment="1">
      <alignment vertical="center"/>
    </xf>
    <xf numFmtId="0" fontId="0" fillId="0" borderId="0" xfId="0" applyAlignment="1">
      <alignment horizontal="left" vertical="center"/>
    </xf>
    <xf numFmtId="0" fontId="10" fillId="0" borderId="0" xfId="0" applyFont="1" applyAlignment="1">
      <alignment horizontal="right" vertical="center"/>
    </xf>
    <xf numFmtId="0" fontId="0" fillId="0" borderId="1" xfId="0" applyFont="1" applyBorder="1" applyAlignment="1">
      <alignment horizontal="center" vertical="center" wrapText="1"/>
    </xf>
    <xf numFmtId="179" fontId="4" fillId="0" borderId="14" xfId="1" applyNumberFormat="1" applyFont="1" applyBorder="1">
      <alignment vertical="center"/>
    </xf>
    <xf numFmtId="0" fontId="4" fillId="0" borderId="28" xfId="0" applyFont="1" applyBorder="1" applyAlignment="1">
      <alignment horizontal="center" vertical="center"/>
    </xf>
    <xf numFmtId="179" fontId="4" fillId="0" borderId="28" xfId="1" applyNumberFormat="1" applyFont="1" applyFill="1" applyBorder="1" applyAlignment="1" applyProtection="1">
      <alignment horizontal="right" vertical="center"/>
      <protection locked="0"/>
    </xf>
    <xf numFmtId="0" fontId="25" fillId="0" borderId="0" xfId="0" applyFont="1" applyProtection="1">
      <alignment vertical="center"/>
      <protection locked="0"/>
    </xf>
    <xf numFmtId="0" fontId="8" fillId="0" borderId="0" xfId="0" applyFont="1" applyBorder="1" applyAlignment="1" applyProtection="1">
      <alignment horizontal="center" vertical="center"/>
      <protection locked="0"/>
    </xf>
    <xf numFmtId="38" fontId="4" fillId="0" borderId="0" xfId="1" applyFont="1" applyBorder="1">
      <alignment vertical="center"/>
    </xf>
    <xf numFmtId="0" fontId="4" fillId="0" borderId="0" xfId="0" applyFont="1" applyBorder="1">
      <alignment vertical="center"/>
    </xf>
    <xf numFmtId="0" fontId="8" fillId="0" borderId="0" xfId="0" applyFont="1" applyBorder="1" applyAlignment="1" applyProtection="1">
      <alignment horizontal="left" vertical="center"/>
      <protection locked="0"/>
    </xf>
    <xf numFmtId="0" fontId="8" fillId="0" borderId="1" xfId="0" applyFont="1" applyBorder="1">
      <alignment vertical="center"/>
    </xf>
    <xf numFmtId="0" fontId="8" fillId="0" borderId="0" xfId="0" applyFont="1">
      <alignment vertical="center"/>
    </xf>
    <xf numFmtId="0" fontId="8" fillId="0" borderId="0" xfId="0" applyFont="1" applyAlignment="1">
      <alignment horizontal="left" vertical="center"/>
    </xf>
    <xf numFmtId="0" fontId="2" fillId="0" borderId="3" xfId="0" applyFont="1" applyBorder="1" applyAlignment="1">
      <alignment vertical="center" shrinkToFit="1"/>
    </xf>
    <xf numFmtId="0" fontId="4" fillId="0" borderId="1" xfId="0" applyFont="1" applyBorder="1" applyAlignment="1">
      <alignment vertical="center" shrinkToFit="1"/>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0" xfId="0" applyFont="1" applyFill="1" applyAlignment="1" applyProtection="1">
      <alignment vertical="center"/>
      <protection locked="0"/>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0" fillId="0" borderId="1" xfId="0" applyBorder="1">
      <alignment vertical="center"/>
    </xf>
    <xf numFmtId="0" fontId="0" fillId="0" borderId="0" xfId="0" applyFont="1">
      <alignmen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2" fillId="0" borderId="0" xfId="0" applyFont="1" applyAlignment="1">
      <alignment horizontal="right" vertical="center"/>
    </xf>
    <xf numFmtId="0" fontId="7" fillId="0" borderId="0" xfId="0" applyFont="1" applyAlignment="1">
      <alignment horizontal="center" vertical="center"/>
    </xf>
    <xf numFmtId="0" fontId="0" fillId="0" borderId="0" xfId="0" applyAlignment="1">
      <alignment vertical="top" wrapText="1"/>
    </xf>
    <xf numFmtId="0" fontId="2" fillId="0" borderId="0" xfId="0" applyFont="1" applyAlignment="1">
      <alignment horizontal="right" vertical="center"/>
    </xf>
    <xf numFmtId="0" fontId="2" fillId="0" borderId="0" xfId="0" applyFont="1" applyFill="1" applyAlignment="1" applyProtection="1">
      <alignment horizontal="right" vertical="center"/>
      <protection locked="0"/>
    </xf>
    <xf numFmtId="0" fontId="7" fillId="0" borderId="0" xfId="0" applyFont="1" applyAlignment="1">
      <alignment horizontal="center" vertical="center"/>
    </xf>
    <xf numFmtId="0" fontId="4" fillId="0" borderId="4" xfId="0" applyFont="1" applyFill="1" applyBorder="1" applyAlignment="1" applyProtection="1">
      <alignment horizontal="center" vertical="center"/>
      <protection locked="0"/>
    </xf>
    <xf numFmtId="0" fontId="8" fillId="0" borderId="0" xfId="0" applyFont="1" applyAlignment="1">
      <alignment vertical="center"/>
    </xf>
    <xf numFmtId="0" fontId="8" fillId="0" borderId="6" xfId="0" applyFont="1" applyBorder="1" applyAlignment="1">
      <alignment vertical="center"/>
    </xf>
    <xf numFmtId="0" fontId="26" fillId="0" borderId="0" xfId="0" applyFont="1" applyAlignment="1">
      <alignment vertical="center"/>
    </xf>
    <xf numFmtId="0" fontId="34" fillId="0" borderId="0" xfId="0" applyFont="1" applyFill="1" applyAlignment="1" applyProtection="1">
      <alignment horizontal="center" vertical="center"/>
      <protection locked="0"/>
    </xf>
    <xf numFmtId="0" fontId="34" fillId="0" borderId="0" xfId="0" applyFont="1">
      <alignment vertical="center"/>
    </xf>
    <xf numFmtId="0" fontId="7" fillId="0" borderId="0" xfId="0" applyFont="1" applyAlignment="1">
      <alignment vertical="center"/>
    </xf>
    <xf numFmtId="0" fontId="4" fillId="0" borderId="3" xfId="0" applyFont="1" applyBorder="1" applyAlignment="1">
      <alignment horizontal="left" vertical="center"/>
    </xf>
    <xf numFmtId="0" fontId="4" fillId="0" borderId="2" xfId="0" applyFont="1" applyBorder="1" applyAlignment="1">
      <alignment horizontal="right" vertical="center"/>
    </xf>
    <xf numFmtId="0" fontId="8" fillId="0" borderId="2" xfId="0" applyFont="1" applyBorder="1" applyAlignment="1">
      <alignment horizontal="right" vertical="center"/>
    </xf>
    <xf numFmtId="0" fontId="37" fillId="0" borderId="0" xfId="3" applyFont="1" applyAlignment="1">
      <alignment horizontal="left" vertical="center"/>
    </xf>
    <xf numFmtId="0" fontId="38" fillId="0" borderId="0" xfId="2" applyFont="1"/>
    <xf numFmtId="0" fontId="38" fillId="0" borderId="41" xfId="3" applyFont="1" applyBorder="1" applyAlignment="1">
      <alignment horizontal="right" vertical="center"/>
    </xf>
    <xf numFmtId="0" fontId="38" fillId="0" borderId="33" xfId="3" applyFont="1" applyBorder="1" applyAlignment="1">
      <alignment horizontal="center" vertical="center"/>
    </xf>
    <xf numFmtId="0" fontId="38" fillId="0" borderId="37" xfId="3" applyFont="1" applyBorder="1" applyAlignment="1">
      <alignment horizontal="center" vertical="center"/>
    </xf>
    <xf numFmtId="0" fontId="38" fillId="0" borderId="38" xfId="3" applyFont="1" applyBorder="1" applyAlignment="1">
      <alignment horizontal="center" vertical="center"/>
    </xf>
    <xf numFmtId="0" fontId="38" fillId="0" borderId="40" xfId="3" applyFont="1" applyBorder="1" applyAlignment="1">
      <alignment horizontal="center" vertical="center"/>
    </xf>
    <xf numFmtId="0" fontId="0" fillId="0" borderId="0" xfId="0" applyFont="1" applyAlignment="1">
      <alignment vertical="center" shrinkToFit="1"/>
    </xf>
    <xf numFmtId="0" fontId="39" fillId="0" borderId="34" xfId="3" applyFont="1" applyBorder="1" applyAlignment="1">
      <alignment horizontal="center" vertical="center" wrapText="1"/>
    </xf>
    <xf numFmtId="0" fontId="40" fillId="0" borderId="35" xfId="3" applyFont="1" applyBorder="1" applyAlignment="1">
      <alignment horizontal="center" vertical="center"/>
    </xf>
    <xf numFmtId="0" fontId="40" fillId="0" borderId="39" xfId="3" applyFont="1" applyBorder="1" applyAlignment="1">
      <alignment horizontal="center" vertical="center"/>
    </xf>
    <xf numFmtId="0" fontId="40" fillId="0" borderId="36" xfId="3" applyFont="1" applyBorder="1" applyAlignment="1">
      <alignment horizontal="center" vertical="center"/>
    </xf>
    <xf numFmtId="0" fontId="20" fillId="0" borderId="0" xfId="3" applyFont="1" applyAlignment="1">
      <alignment horizontal="left" vertical="center"/>
    </xf>
    <xf numFmtId="0" fontId="4" fillId="0" borderId="7" xfId="0" applyFont="1" applyBorder="1" applyAlignment="1">
      <alignment vertical="center" shrinkToFit="1"/>
    </xf>
    <xf numFmtId="3" fontId="4" fillId="0" borderId="27" xfId="0" applyNumberFormat="1" applyFont="1" applyBorder="1">
      <alignment vertical="center"/>
    </xf>
    <xf numFmtId="38" fontId="4" fillId="0" borderId="27" xfId="1" applyFont="1" applyBorder="1">
      <alignment vertical="center"/>
    </xf>
    <xf numFmtId="0" fontId="4" fillId="0" borderId="2"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182" fontId="4" fillId="0" borderId="4" xfId="0" applyNumberFormat="1" applyFont="1" applyFill="1" applyBorder="1" applyAlignment="1" applyProtection="1">
      <alignment vertical="center"/>
      <protection locked="0"/>
    </xf>
    <xf numFmtId="183" fontId="4" fillId="0" borderId="2" xfId="1" applyNumberFormat="1" applyFont="1" applyFill="1" applyBorder="1" applyProtection="1">
      <alignment vertical="center"/>
      <protection locked="0"/>
    </xf>
    <xf numFmtId="183" fontId="17" fillId="0" borderId="0" xfId="0" applyNumberFormat="1" applyFont="1" applyAlignment="1">
      <alignment horizontal="right" vertical="center"/>
    </xf>
    <xf numFmtId="183" fontId="2" fillId="0" borderId="10" xfId="0" applyNumberFormat="1" applyFont="1" applyBorder="1" applyAlignment="1">
      <alignment horizontal="center" vertical="center"/>
    </xf>
    <xf numFmtId="183" fontId="4" fillId="0" borderId="1" xfId="0" applyNumberFormat="1" applyFont="1" applyBorder="1">
      <alignment vertical="center"/>
    </xf>
    <xf numFmtId="183" fontId="4" fillId="0" borderId="1" xfId="1" applyNumberFormat="1" applyFont="1" applyBorder="1">
      <alignment vertical="center"/>
    </xf>
    <xf numFmtId="183" fontId="4" fillId="0" borderId="27" xfId="0" applyNumberFormat="1" applyFont="1" applyBorder="1">
      <alignment vertical="center"/>
    </xf>
    <xf numFmtId="183" fontId="4" fillId="0" borderId="1" xfId="1" applyNumberFormat="1" applyFont="1" applyFill="1" applyBorder="1">
      <alignment vertical="center"/>
    </xf>
    <xf numFmtId="183" fontId="4" fillId="0" borderId="1" xfId="0" applyNumberFormat="1" applyFont="1" applyFill="1" applyBorder="1">
      <alignment vertical="center"/>
    </xf>
    <xf numFmtId="0" fontId="26" fillId="0" borderId="0" xfId="0" applyFont="1" applyAlignment="1">
      <alignment horizontal="left" vertical="center" indent="1"/>
    </xf>
    <xf numFmtId="0" fontId="10" fillId="3" borderId="0" xfId="0" applyFont="1" applyFill="1">
      <alignment vertical="center"/>
    </xf>
    <xf numFmtId="0" fontId="42" fillId="0" borderId="0" xfId="0" applyFont="1">
      <alignment vertical="center"/>
    </xf>
    <xf numFmtId="0" fontId="4" fillId="0" borderId="0" xfId="0" applyFont="1" applyAlignment="1">
      <alignment horizontal="center" vertical="center"/>
    </xf>
    <xf numFmtId="0" fontId="2" fillId="0" borderId="0" xfId="0" applyFont="1" applyAlignment="1">
      <alignment horizontal="distributed" vertical="distributed"/>
    </xf>
    <xf numFmtId="0" fontId="0" fillId="0" borderId="0" xfId="0" applyFont="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0" fillId="0" borderId="0" xfId="0" applyFont="1" applyAlignment="1">
      <alignment horizontal="left" vertical="center"/>
    </xf>
    <xf numFmtId="0" fontId="3" fillId="0" borderId="0" xfId="0" applyFont="1" applyAlignment="1">
      <alignment horizontal="left" vertical="center"/>
    </xf>
    <xf numFmtId="0" fontId="17" fillId="0" borderId="0" xfId="0" applyFont="1" applyAlignment="1">
      <alignment horizontal="center" vertical="center"/>
    </xf>
    <xf numFmtId="0" fontId="39" fillId="0" borderId="0" xfId="0" applyFont="1" applyAlignment="1">
      <alignment horizontal="right" vertical="center"/>
    </xf>
    <xf numFmtId="0" fontId="17" fillId="0" borderId="0" xfId="0" applyFont="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0"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lef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 xfId="0" applyFont="1" applyBorder="1" applyAlignment="1">
      <alignment horizontal="center" vertical="center"/>
    </xf>
    <xf numFmtId="0" fontId="2" fillId="0" borderId="0" xfId="0" applyFont="1" applyAlignment="1">
      <alignment horizontal="right" vertical="center"/>
    </xf>
    <xf numFmtId="0" fontId="4" fillId="0" borderId="1" xfId="0" applyFont="1" applyBorder="1" applyAlignment="1">
      <alignment horizontal="right" vertical="center"/>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2" xfId="0" applyFont="1" applyBorder="1" applyAlignment="1">
      <alignment vertical="center"/>
    </xf>
    <xf numFmtId="0" fontId="0" fillId="0" borderId="13" xfId="0" applyBorder="1" applyAlignment="1">
      <alignmen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0" xfId="0" applyFont="1" applyFill="1" applyBorder="1" applyAlignment="1">
      <alignment horizontal="left" vertical="center"/>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left" vertical="top" wrapText="1"/>
      <protection locked="0"/>
    </xf>
    <xf numFmtId="0" fontId="0" fillId="0" borderId="0" xfId="0" applyAlignment="1">
      <alignment horizontal="left" vertical="top" wrapText="1"/>
    </xf>
    <xf numFmtId="0" fontId="41" fillId="0" borderId="0" xfId="0" applyFont="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20"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20" fontId="8" fillId="0" borderId="1" xfId="0" applyNumberFormat="1" applyFont="1" applyBorder="1" applyAlignment="1">
      <alignment horizontal="center" vertical="center"/>
    </xf>
    <xf numFmtId="20" fontId="4" fillId="0" borderId="1" xfId="0" applyNumberFormat="1" applyFont="1" applyBorder="1" applyAlignment="1">
      <alignment horizontal="center" vertical="center"/>
    </xf>
    <xf numFmtId="20" fontId="4" fillId="0" borderId="2" xfId="0" applyNumberFormat="1" applyFont="1" applyFill="1" applyBorder="1" applyAlignment="1" applyProtection="1">
      <alignment horizontal="center" vertical="center"/>
      <protection locked="0"/>
    </xf>
    <xf numFmtId="20" fontId="4" fillId="0" borderId="4" xfId="0" applyNumberFormat="1" applyFont="1" applyFill="1" applyBorder="1" applyAlignment="1" applyProtection="1">
      <alignment horizontal="center" vertical="center"/>
      <protection locked="0"/>
    </xf>
    <xf numFmtId="20" fontId="4" fillId="0" borderId="3" xfId="0" applyNumberFormat="1" applyFont="1" applyFill="1" applyBorder="1" applyAlignment="1" applyProtection="1">
      <alignment horizontal="center" vertical="center"/>
      <protection locked="0"/>
    </xf>
    <xf numFmtId="20" fontId="8" fillId="0" borderId="2" xfId="0" applyNumberFormat="1" applyFont="1" applyFill="1" applyBorder="1" applyAlignment="1" applyProtection="1">
      <alignment horizontal="center" vertical="center"/>
      <protection locked="0"/>
    </xf>
    <xf numFmtId="20" fontId="8" fillId="0" borderId="4" xfId="0" applyNumberFormat="1" applyFont="1" applyFill="1" applyBorder="1" applyAlignment="1" applyProtection="1">
      <alignment horizontal="center" vertical="center"/>
      <protection locked="0"/>
    </xf>
    <xf numFmtId="20" fontId="8" fillId="0" borderId="3" xfId="0" applyNumberFormat="1" applyFont="1" applyFill="1" applyBorder="1" applyAlignment="1" applyProtection="1">
      <alignment horizontal="center" vertical="center"/>
      <protection locked="0"/>
    </xf>
    <xf numFmtId="0" fontId="21" fillId="0" borderId="10" xfId="0" applyFont="1" applyBorder="1" applyAlignment="1">
      <alignment horizontal="left" vertical="center"/>
    </xf>
    <xf numFmtId="183" fontId="4" fillId="0" borderId="2" xfId="1" applyNumberFormat="1" applyFont="1" applyBorder="1" applyAlignment="1">
      <alignment horizontal="center" vertical="center"/>
    </xf>
    <xf numFmtId="183" fontId="4" fillId="0" borderId="3" xfId="1" applyNumberFormat="1" applyFont="1" applyBorder="1" applyAlignment="1">
      <alignment horizontal="center" vertical="center"/>
    </xf>
    <xf numFmtId="0" fontId="4" fillId="0" borderId="1" xfId="0" applyFont="1" applyBorder="1" applyAlignment="1">
      <alignment horizontal="center" vertical="center" textRotation="255"/>
    </xf>
    <xf numFmtId="0" fontId="2" fillId="0" borderId="1" xfId="0" applyFont="1" applyBorder="1" applyAlignment="1">
      <alignment horizontal="center" vertical="center" textRotation="255"/>
    </xf>
    <xf numFmtId="0" fontId="4" fillId="0" borderId="1" xfId="0" applyFont="1" applyBorder="1" applyAlignment="1">
      <alignment horizontal="center" vertical="center" shrinkToFit="1"/>
    </xf>
    <xf numFmtId="38" fontId="4" fillId="0" borderId="2" xfId="1" applyFont="1" applyBorder="1" applyAlignment="1">
      <alignment horizontal="center" vertical="center"/>
    </xf>
    <xf numFmtId="38" fontId="4" fillId="0" borderId="3" xfId="1" applyFont="1" applyBorder="1" applyAlignment="1">
      <alignment horizontal="center" vertical="center"/>
    </xf>
    <xf numFmtId="0" fontId="4" fillId="0" borderId="6"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9" xfId="0" applyFont="1" applyBorder="1" applyAlignment="1">
      <alignment horizontal="center" vertical="center" textRotation="255"/>
    </xf>
    <xf numFmtId="3" fontId="4" fillId="0" borderId="5" xfId="0" applyNumberFormat="1" applyFont="1" applyBorder="1" applyAlignment="1">
      <alignment horizontal="right" vertical="center"/>
    </xf>
    <xf numFmtId="3" fontId="4" fillId="0" borderId="25" xfId="0" applyNumberFormat="1" applyFont="1" applyBorder="1" applyAlignment="1">
      <alignment horizontal="right" vertical="center"/>
    </xf>
    <xf numFmtId="3" fontId="4" fillId="0" borderId="14" xfId="0" applyNumberFormat="1" applyFont="1" applyBorder="1" applyAlignment="1">
      <alignment horizontal="right" vertical="center"/>
    </xf>
    <xf numFmtId="0" fontId="4" fillId="0" borderId="1" xfId="0" applyFont="1" applyFill="1" applyBorder="1" applyAlignment="1" applyProtection="1">
      <alignment horizontal="left" vertical="center"/>
      <protection locked="0"/>
    </xf>
    <xf numFmtId="183" fontId="4" fillId="0" borderId="1" xfId="1" applyNumberFormat="1" applyFont="1" applyFill="1" applyBorder="1" applyAlignment="1" applyProtection="1">
      <alignment horizontal="right" vertical="center"/>
      <protection locked="0"/>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38" fontId="4" fillId="0" borderId="1" xfId="1" applyFont="1" applyFill="1" applyBorder="1" applyAlignment="1" applyProtection="1">
      <alignment horizontal="right" vertical="center"/>
      <protection locked="0"/>
    </xf>
    <xf numFmtId="0" fontId="4" fillId="0" borderId="1" xfId="0" applyFont="1" applyBorder="1" applyAlignment="1">
      <alignment horizontal="center" vertical="center" wrapText="1"/>
    </xf>
    <xf numFmtId="183" fontId="4" fillId="0" borderId="1" xfId="1" applyNumberFormat="1" applyFont="1" applyBorder="1" applyAlignment="1">
      <alignment horizontal="right" vertical="center"/>
    </xf>
    <xf numFmtId="0" fontId="4" fillId="0" borderId="1" xfId="0" applyFont="1" applyBorder="1" applyAlignment="1">
      <alignment horizontal="left" vertical="center" wrapText="1"/>
    </xf>
    <xf numFmtId="38" fontId="4" fillId="0" borderId="1" xfId="1" applyFont="1" applyFill="1" applyBorder="1" applyAlignment="1">
      <alignment horizontal="right" vertical="center"/>
    </xf>
    <xf numFmtId="0" fontId="7" fillId="0" borderId="10" xfId="0" applyFont="1" applyBorder="1" applyAlignment="1">
      <alignment horizontal="center" vertical="center"/>
    </xf>
    <xf numFmtId="0" fontId="13" fillId="0" borderId="10" xfId="0" applyFont="1" applyBorder="1" applyAlignment="1">
      <alignment horizontal="center" vertical="center"/>
    </xf>
    <xf numFmtId="0" fontId="7" fillId="0" borderId="0" xfId="0" applyFont="1" applyAlignment="1">
      <alignment horizontal="center" vertical="center"/>
    </xf>
    <xf numFmtId="0" fontId="8" fillId="0" borderId="22" xfId="0" applyFont="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22" xfId="0" applyFont="1" applyBorder="1" applyAlignment="1">
      <alignment horizontal="center" vertical="center"/>
    </xf>
    <xf numFmtId="183" fontId="4" fillId="0" borderId="2" xfId="1" applyNumberFormat="1" applyFont="1" applyFill="1" applyBorder="1" applyAlignment="1">
      <alignment horizontal="right" vertical="center"/>
    </xf>
    <xf numFmtId="183" fontId="4" fillId="0" borderId="4" xfId="1" applyNumberFormat="1" applyFont="1" applyFill="1" applyBorder="1" applyAlignment="1">
      <alignment horizontal="right" vertical="center"/>
    </xf>
    <xf numFmtId="0" fontId="4" fillId="0" borderId="25" xfId="0" applyFont="1" applyBorder="1" applyAlignment="1">
      <alignment horizontal="center" vertical="center"/>
    </xf>
    <xf numFmtId="0" fontId="38" fillId="0" borderId="32" xfId="3" applyFont="1" applyBorder="1" applyAlignment="1">
      <alignment horizontal="center" vertical="center"/>
    </xf>
    <xf numFmtId="0" fontId="38" fillId="0" borderId="31" xfId="3" applyFont="1" applyBorder="1" applyAlignment="1">
      <alignment horizontal="center" vertical="center"/>
    </xf>
    <xf numFmtId="0" fontId="35" fillId="0" borderId="0" xfId="2" applyFont="1" applyAlignment="1">
      <alignment horizontal="center" vertical="center"/>
    </xf>
    <xf numFmtId="0" fontId="36" fillId="0" borderId="0" xfId="2" applyFont="1" applyAlignment="1">
      <alignment horizontal="right" vertical="center"/>
    </xf>
    <xf numFmtId="0" fontId="38" fillId="0" borderId="29" xfId="3" applyFont="1" applyBorder="1" applyAlignment="1">
      <alignment horizontal="center" vertical="center"/>
    </xf>
    <xf numFmtId="0" fontId="38" fillId="0" borderId="30" xfId="3" applyFont="1" applyBorder="1" applyAlignment="1">
      <alignment horizontal="center" vertical="center"/>
    </xf>
    <xf numFmtId="0" fontId="2" fillId="0" borderId="0" xfId="0" applyFont="1" applyFill="1" applyAlignment="1">
      <alignment vertical="top" wrapText="1"/>
    </xf>
    <xf numFmtId="0" fontId="0" fillId="0" borderId="0" xfId="0" applyAlignment="1">
      <alignment vertical="top" wrapText="1"/>
    </xf>
    <xf numFmtId="0" fontId="4" fillId="0" borderId="0" xfId="0" applyFont="1" applyAlignment="1">
      <alignment horizontal="distributed" vertical="distributed"/>
    </xf>
    <xf numFmtId="0" fontId="2" fillId="0" borderId="0" xfId="0" applyFont="1" applyAlignment="1">
      <alignment vertical="center" shrinkToFit="1"/>
    </xf>
    <xf numFmtId="0" fontId="0" fillId="0" borderId="0" xfId="0" applyAlignment="1">
      <alignment vertical="center" shrinkToFit="1"/>
    </xf>
    <xf numFmtId="0" fontId="4" fillId="0" borderId="0" xfId="0" applyFont="1" applyAlignment="1">
      <alignment horizontal="right" vertical="center"/>
    </xf>
    <xf numFmtId="0" fontId="0" fillId="0" borderId="0" xfId="0" applyAlignment="1">
      <alignment horizontal="right" vertical="center"/>
    </xf>
    <xf numFmtId="0" fontId="2"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Font="1" applyAlignment="1">
      <alignment horizontal="left" vertical="top" wrapText="1"/>
    </xf>
  </cellXfs>
  <cellStyles count="4">
    <cellStyle name="桁区切り" xfId="1" builtinId="6"/>
    <cellStyle name="標準" xfId="0" builtinId="0"/>
    <cellStyle name="標準 2" xfId="2" xr:uid="{00000000-0005-0000-0000-000002000000}"/>
    <cellStyle name="標準_役員名簿" xfId="3" xr:uid="{00000000-0005-0000-0000-000003000000}"/>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CC"/>
      <color rgb="FFFFFF99"/>
      <color rgb="FFFF99CC"/>
      <color rgb="FFFFFFFF"/>
      <color rgb="FFE7FDFF"/>
      <color rgb="FFCF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19050</xdr:colOff>
      <xdr:row>1</xdr:row>
      <xdr:rowOff>171448</xdr:rowOff>
    </xdr:from>
    <xdr:to>
      <xdr:col>8</xdr:col>
      <xdr:colOff>533400</xdr:colOff>
      <xdr:row>10</xdr:row>
      <xdr:rowOff>114299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2975" y="342898"/>
          <a:ext cx="4629150" cy="1485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a:t>一般乗用旅客自動車運送事業</a:t>
          </a:r>
          <a:endParaRPr kumimoji="1" lang="en-US" altLang="ja-JP" sz="2400"/>
        </a:p>
        <a:p>
          <a:pPr algn="ctr"/>
          <a:r>
            <a:rPr kumimoji="1" lang="ja-JP" altLang="en-US" sz="2400"/>
            <a:t>（福祉輸送事業限定）</a:t>
          </a:r>
          <a:endParaRPr kumimoji="1" lang="en-US" altLang="ja-JP" sz="2400"/>
        </a:p>
        <a:p>
          <a:pPr algn="ctr"/>
          <a:r>
            <a:rPr kumimoji="1" lang="ja-JP" altLang="en-US" sz="2400"/>
            <a:t>経営許可申請書作成の手引き</a:t>
          </a:r>
          <a:endParaRPr kumimoji="1" lang="en-US" altLang="ja-JP" sz="2400"/>
        </a:p>
        <a:p>
          <a:pPr algn="ctr"/>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xdr:colOff>
      <xdr:row>1</xdr:row>
      <xdr:rowOff>161924</xdr:rowOff>
    </xdr:from>
    <xdr:to>
      <xdr:col>8</xdr:col>
      <xdr:colOff>409575</xdr:colOff>
      <xdr:row>10</xdr:row>
      <xdr:rowOff>47625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33449" y="333374"/>
          <a:ext cx="4514851" cy="1428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a:t>一般乗用旅客自動車運送事業</a:t>
          </a:r>
          <a:endParaRPr kumimoji="1" lang="en-US" altLang="ja-JP" sz="2400"/>
        </a:p>
        <a:p>
          <a:pPr algn="ctr"/>
          <a:r>
            <a:rPr kumimoji="1" lang="ja-JP" altLang="en-US" sz="2400"/>
            <a:t>（福祉輸送事業限定）</a:t>
          </a:r>
          <a:endParaRPr kumimoji="1" lang="en-US" altLang="ja-JP" sz="2400"/>
        </a:p>
        <a:p>
          <a:pPr algn="ctr"/>
          <a:r>
            <a:rPr kumimoji="1" lang="ja-JP" altLang="en-US" sz="2400"/>
            <a:t>経営許可申請書（参考例）</a:t>
          </a:r>
          <a:endParaRPr kumimoji="1" lang="en-US" altLang="ja-JP" sz="2400"/>
        </a:p>
        <a:p>
          <a:pPr algn="ctr"/>
          <a:endParaRPr kumimoji="1" lang="ja-JP" altLang="en-US" sz="1400"/>
        </a:p>
      </xdr:txBody>
    </xdr:sp>
    <xdr:clientData/>
  </xdr:twoCellAnchor>
  <xdr:twoCellAnchor>
    <xdr:from>
      <xdr:col>0</xdr:col>
      <xdr:colOff>238125</xdr:colOff>
      <xdr:row>14</xdr:row>
      <xdr:rowOff>123825</xdr:rowOff>
    </xdr:from>
    <xdr:to>
      <xdr:col>9</xdr:col>
      <xdr:colOff>457199</xdr:colOff>
      <xdr:row>20</xdr:row>
      <xdr:rowOff>19050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38125" y="2562225"/>
          <a:ext cx="5943599" cy="981075"/>
        </a:xfrm>
        <a:prstGeom prst="rect">
          <a:avLst/>
        </a:prstGeom>
        <a:noFill/>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　提出先は、営業所の所在地を管轄する運輸支局です。</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　提出部数は、中国運輸局長あてに１部（正本）、営業所を管轄する運輸支局</a:t>
          </a:r>
          <a:endParaRPr kumimoji="1" lang="en-US" altLang="ja-JP" sz="1200">
            <a:solidFill>
              <a:sysClr val="windowText" lastClr="000000"/>
            </a:solidFill>
          </a:endParaRPr>
        </a:p>
        <a:p>
          <a:pPr algn="l"/>
          <a:r>
            <a:rPr kumimoji="1" lang="ja-JP" altLang="en-US" sz="1200">
              <a:solidFill>
                <a:sysClr val="windowText" lastClr="000000"/>
              </a:solidFill>
            </a:rPr>
            <a:t>　分として１部、申請者控えとして１部、合計３部作成してください。</a:t>
          </a:r>
          <a:endParaRPr kumimoji="1" lang="en-US" altLang="ja-JP" sz="1200">
            <a:solidFill>
              <a:sysClr val="windowText" lastClr="000000"/>
            </a:solidFill>
          </a:endParaRPr>
        </a:p>
        <a:p>
          <a:pPr algn="l"/>
          <a:r>
            <a:rPr kumimoji="1" lang="ja-JP" altLang="en-US" sz="1200">
              <a:solidFill>
                <a:sysClr val="windowText" lastClr="000000"/>
              </a:solidFill>
            </a:rPr>
            <a:t>○　申請は、原則として随時受付します。</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542925</xdr:colOff>
      <xdr:row>5</xdr:row>
      <xdr:rowOff>76200</xdr:rowOff>
    </xdr:from>
    <xdr:to>
      <xdr:col>10</xdr:col>
      <xdr:colOff>676275</xdr:colOff>
      <xdr:row>5</xdr:row>
      <xdr:rowOff>219075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6143625" y="1504950"/>
          <a:ext cx="133350" cy="142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523875</xdr:colOff>
      <xdr:row>29</xdr:row>
      <xdr:rowOff>333375</xdr:rowOff>
    </xdr:from>
    <xdr:to>
      <xdr:col>1</xdr:col>
      <xdr:colOff>523875</xdr:colOff>
      <xdr:row>31</xdr:row>
      <xdr:rowOff>0</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a:off x="523875" y="5724525"/>
          <a:ext cx="0" cy="3524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566738</xdr:colOff>
      <xdr:row>30</xdr:row>
      <xdr:rowOff>0</xdr:rowOff>
    </xdr:from>
    <xdr:to>
      <xdr:col>3</xdr:col>
      <xdr:colOff>566738</xdr:colOff>
      <xdr:row>31</xdr:row>
      <xdr:rowOff>9525</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a:off x="2138363" y="5734050"/>
          <a:ext cx="0" cy="3524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1081088</xdr:colOff>
      <xdr:row>29</xdr:row>
      <xdr:rowOff>195263</xdr:rowOff>
    </xdr:from>
    <xdr:to>
      <xdr:col>3</xdr:col>
      <xdr:colOff>4763</xdr:colOff>
      <xdr:row>29</xdr:row>
      <xdr:rowOff>200025</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a:off x="1081088" y="5586413"/>
          <a:ext cx="495300"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4763</xdr:colOff>
      <xdr:row>29</xdr:row>
      <xdr:rowOff>185738</xdr:rowOff>
    </xdr:from>
    <xdr:to>
      <xdr:col>5</xdr:col>
      <xdr:colOff>4763</xdr:colOff>
      <xdr:row>29</xdr:row>
      <xdr:rowOff>190500</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a:off x="2662238" y="5576888"/>
          <a:ext cx="685800"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595313</xdr:colOff>
      <xdr:row>30</xdr:row>
      <xdr:rowOff>4763</xdr:rowOff>
    </xdr:from>
    <xdr:to>
      <xdr:col>3</xdr:col>
      <xdr:colOff>566739</xdr:colOff>
      <xdr:row>30</xdr:row>
      <xdr:rowOff>338138</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flipH="1">
          <a:off x="595313" y="5738813"/>
          <a:ext cx="1543051" cy="333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1857375</xdr:colOff>
      <xdr:row>7</xdr:row>
      <xdr:rowOff>9525</xdr:rowOff>
    </xdr:from>
    <xdr:to>
      <xdr:col>3</xdr:col>
      <xdr:colOff>1866900</xdr:colOff>
      <xdr:row>15</xdr:row>
      <xdr:rowOff>0</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flipH="1">
          <a:off x="3686175" y="3429000"/>
          <a:ext cx="1885950" cy="30384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16</xdr:row>
      <xdr:rowOff>9525</xdr:rowOff>
    </xdr:from>
    <xdr:to>
      <xdr:col>4</xdr:col>
      <xdr:colOff>0</xdr:colOff>
      <xdr:row>22</xdr:row>
      <xdr:rowOff>9525</xdr:rowOff>
    </xdr:to>
    <xdr:cxnSp macro="">
      <xdr:nvCxnSpPr>
        <xdr:cNvPr id="3" name="直線コネクタ 2">
          <a:extLst>
            <a:ext uri="{FF2B5EF4-FFF2-40B4-BE49-F238E27FC236}">
              <a16:creationId xmlns:a16="http://schemas.microsoft.com/office/drawing/2014/main" id="{00000000-0008-0000-0B00-000003000000}"/>
            </a:ext>
          </a:extLst>
        </xdr:cNvPr>
        <xdr:cNvCxnSpPr/>
      </xdr:nvCxnSpPr>
      <xdr:spPr>
        <a:xfrm flipH="1">
          <a:off x="3724275" y="5610225"/>
          <a:ext cx="1857375" cy="2286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650875</xdr:colOff>
      <xdr:row>44</xdr:row>
      <xdr:rowOff>63500</xdr:rowOff>
    </xdr:from>
    <xdr:to>
      <xdr:col>4</xdr:col>
      <xdr:colOff>174625</xdr:colOff>
      <xdr:row>50</xdr:row>
      <xdr:rowOff>222250</xdr:rowOff>
    </xdr:to>
    <xdr:sp macro="" textlink="">
      <xdr:nvSpPr>
        <xdr:cNvPr id="4" name="右中かっこ 3">
          <a:extLst>
            <a:ext uri="{FF2B5EF4-FFF2-40B4-BE49-F238E27FC236}">
              <a16:creationId xmlns:a16="http://schemas.microsoft.com/office/drawing/2014/main" id="{00000000-0008-0000-0D00-000004000000}"/>
            </a:ext>
          </a:extLst>
        </xdr:cNvPr>
        <xdr:cNvSpPr/>
      </xdr:nvSpPr>
      <xdr:spPr>
        <a:xfrm>
          <a:off x="2698750" y="10541000"/>
          <a:ext cx="206375" cy="1206500"/>
        </a:xfrm>
        <a:prstGeom prst="rightBrace">
          <a:avLst/>
        </a:prstGeom>
        <a:no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285750</xdr:colOff>
      <xdr:row>46</xdr:row>
      <xdr:rowOff>174625</xdr:rowOff>
    </xdr:from>
    <xdr:to>
      <xdr:col>8</xdr:col>
      <xdr:colOff>365125</xdr:colOff>
      <xdr:row>48</xdr:row>
      <xdr:rowOff>158750</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3016250" y="11001375"/>
          <a:ext cx="2809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所要資金と同額を計上してください。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1270000</xdr:colOff>
          <xdr:row>13</xdr:row>
          <xdr:rowOff>361950</xdr:rowOff>
        </xdr:from>
        <xdr:to>
          <xdr:col>3</xdr:col>
          <xdr:colOff>819150</xdr:colOff>
          <xdr:row>14</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1270000</xdr:colOff>
          <xdr:row>13</xdr:row>
          <xdr:rowOff>361950</xdr:rowOff>
        </xdr:from>
        <xdr:to>
          <xdr:col>4</xdr:col>
          <xdr:colOff>781050</xdr:colOff>
          <xdr:row>15</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1238250</xdr:colOff>
          <xdr:row>13</xdr:row>
          <xdr:rowOff>400050</xdr:rowOff>
        </xdr:from>
        <xdr:to>
          <xdr:col>5</xdr:col>
          <xdr:colOff>590550</xdr:colOff>
          <xdr:row>15</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1250950</xdr:colOff>
          <xdr:row>14</xdr:row>
          <xdr:rowOff>133350</xdr:rowOff>
        </xdr:from>
        <xdr:to>
          <xdr:col>2</xdr:col>
          <xdr:colOff>603250</xdr:colOff>
          <xdr:row>16</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133350</xdr:rowOff>
        </xdr:from>
        <xdr:to>
          <xdr:col>3</xdr:col>
          <xdr:colOff>304800</xdr:colOff>
          <xdr:row>16</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1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152400</xdr:rowOff>
        </xdr:from>
        <xdr:to>
          <xdr:col>4</xdr:col>
          <xdr:colOff>304800</xdr:colOff>
          <xdr:row>16</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1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508000</xdr:colOff>
          <xdr:row>14</xdr:row>
          <xdr:rowOff>133350</xdr:rowOff>
        </xdr:from>
        <xdr:to>
          <xdr:col>5</xdr:col>
          <xdr:colOff>812800</xdr:colOff>
          <xdr:row>16</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1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31750</xdr:colOff>
          <xdr:row>14</xdr:row>
          <xdr:rowOff>127000</xdr:rowOff>
        </xdr:from>
        <xdr:to>
          <xdr:col>6</xdr:col>
          <xdr:colOff>336550</xdr:colOff>
          <xdr:row>16</xdr:row>
          <xdr:rowOff>50800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1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18</xdr:col>
      <xdr:colOff>476250</xdr:colOff>
      <xdr:row>24</xdr:row>
      <xdr:rowOff>9525</xdr:rowOff>
    </xdr:from>
    <xdr:to>
      <xdr:col>19</xdr:col>
      <xdr:colOff>2850</xdr:colOff>
      <xdr:row>25</xdr:row>
      <xdr:rowOff>2850</xdr:rowOff>
    </xdr:to>
    <xdr:sp macro="" textlink="">
      <xdr:nvSpPr>
        <xdr:cNvPr id="2" name="円/楕円 1">
          <a:extLst>
            <a:ext uri="{FF2B5EF4-FFF2-40B4-BE49-F238E27FC236}">
              <a16:creationId xmlns:a16="http://schemas.microsoft.com/office/drawing/2014/main" id="{00000000-0008-0000-1700-000002000000}"/>
            </a:ext>
          </a:extLst>
        </xdr:cNvPr>
        <xdr:cNvSpPr/>
      </xdr:nvSpPr>
      <xdr:spPr>
        <a:xfrm>
          <a:off x="5276850" y="4686300"/>
          <a:ext cx="212400" cy="21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476250</xdr:colOff>
      <xdr:row>25</xdr:row>
      <xdr:rowOff>9525</xdr:rowOff>
    </xdr:from>
    <xdr:to>
      <xdr:col>19</xdr:col>
      <xdr:colOff>2850</xdr:colOff>
      <xdr:row>26</xdr:row>
      <xdr:rowOff>2850</xdr:rowOff>
    </xdr:to>
    <xdr:sp macro="" textlink="">
      <xdr:nvSpPr>
        <xdr:cNvPr id="2" name="円/楕円 1">
          <a:extLst>
            <a:ext uri="{FF2B5EF4-FFF2-40B4-BE49-F238E27FC236}">
              <a16:creationId xmlns:a16="http://schemas.microsoft.com/office/drawing/2014/main" id="{00000000-0008-0000-1900-000002000000}"/>
            </a:ext>
          </a:extLst>
        </xdr:cNvPr>
        <xdr:cNvSpPr/>
      </xdr:nvSpPr>
      <xdr:spPr>
        <a:xfrm>
          <a:off x="12496800" y="5505450"/>
          <a:ext cx="212400" cy="21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8.vml"/><Relationship Id="rId7" Type="http://schemas.openxmlformats.org/officeDocument/2006/relationships/ctrlProp" Target="../ctrlProps/ctrlProp4.xml"/><Relationship Id="rId12" Type="http://schemas.openxmlformats.org/officeDocument/2006/relationships/comments" Target="../comments8.xml"/><Relationship Id="rId2" Type="http://schemas.openxmlformats.org/officeDocument/2006/relationships/drawing" Target="../drawings/drawing7.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CC"/>
  </sheetPr>
  <dimension ref="A13:J63"/>
  <sheetViews>
    <sheetView topLeftCell="A10" workbookViewId="0"/>
  </sheetViews>
  <sheetFormatPr defaultRowHeight="13" x14ac:dyDescent="0.2"/>
  <cols>
    <col min="1" max="1" width="5.90625" customWidth="1"/>
    <col min="2" max="2" width="6.26953125" customWidth="1"/>
  </cols>
  <sheetData>
    <row r="13" spans="2:2" s="20" customFormat="1" ht="15" customHeight="1" x14ac:dyDescent="0.2">
      <c r="B13" s="1" t="s">
        <v>357</v>
      </c>
    </row>
    <row r="14" spans="2:2" s="20" customFormat="1" ht="15" customHeight="1" x14ac:dyDescent="0.2">
      <c r="B14" s="20" t="s">
        <v>358</v>
      </c>
    </row>
    <row r="15" spans="2:2" s="20" customFormat="1" ht="15" customHeight="1" x14ac:dyDescent="0.2"/>
    <row r="16" spans="2:2" s="20" customFormat="1" ht="15" customHeight="1" x14ac:dyDescent="0.2"/>
    <row r="17" spans="1:10" s="20" customFormat="1" ht="15" customHeight="1" x14ac:dyDescent="0.2">
      <c r="A17" s="203" t="s">
        <v>1</v>
      </c>
      <c r="B17" s="203"/>
      <c r="C17" s="203"/>
      <c r="D17" s="203"/>
      <c r="E17" s="203"/>
      <c r="F17" s="203"/>
      <c r="G17" s="203"/>
      <c r="H17" s="203"/>
      <c r="I17" s="203"/>
      <c r="J17" s="203"/>
    </row>
    <row r="18" spans="1:10" s="20" customFormat="1" ht="15" customHeight="1" x14ac:dyDescent="0.2"/>
    <row r="19" spans="1:10" s="20" customFormat="1" ht="15" customHeight="1" x14ac:dyDescent="0.2">
      <c r="B19" s="64" t="s">
        <v>359</v>
      </c>
      <c r="C19" s="20" t="s">
        <v>362</v>
      </c>
    </row>
    <row r="20" spans="1:10" s="20" customFormat="1" ht="15" customHeight="1" x14ac:dyDescent="0.2">
      <c r="B20" s="64" t="s">
        <v>360</v>
      </c>
      <c r="C20" s="20" t="s">
        <v>363</v>
      </c>
    </row>
    <row r="21" spans="1:10" s="20" customFormat="1" ht="15" customHeight="1" x14ac:dyDescent="0.2">
      <c r="B21" s="64" t="s">
        <v>361</v>
      </c>
      <c r="C21" s="20" t="s">
        <v>364</v>
      </c>
    </row>
    <row r="22" spans="1:10" s="20" customFormat="1" ht="15" customHeight="1" x14ac:dyDescent="0.2">
      <c r="C22" s="20" t="s">
        <v>365</v>
      </c>
    </row>
    <row r="23" spans="1:10" s="20" customFormat="1" ht="15" customHeight="1" x14ac:dyDescent="0.2"/>
    <row r="24" spans="1:10" s="20" customFormat="1" ht="15" customHeight="1" x14ac:dyDescent="0.2"/>
    <row r="25" spans="1:10" s="20" customFormat="1" ht="15" customHeight="1" x14ac:dyDescent="0.2">
      <c r="B25" s="20" t="s">
        <v>366</v>
      </c>
    </row>
    <row r="26" spans="1:10" s="20" customFormat="1" ht="15" customHeight="1" x14ac:dyDescent="0.2">
      <c r="B26" s="20" t="s">
        <v>367</v>
      </c>
    </row>
    <row r="27" spans="1:10" s="20" customFormat="1" ht="15" customHeight="1" x14ac:dyDescent="0.2">
      <c r="B27" s="20" t="s">
        <v>368</v>
      </c>
    </row>
    <row r="28" spans="1:10" s="20" customFormat="1" ht="15" customHeight="1" x14ac:dyDescent="0.2">
      <c r="B28" s="20" t="s">
        <v>369</v>
      </c>
    </row>
    <row r="29" spans="1:10" s="20" customFormat="1" ht="15" customHeight="1" x14ac:dyDescent="0.2"/>
    <row r="30" spans="1:10" s="20" customFormat="1" ht="15" customHeight="1" x14ac:dyDescent="0.2"/>
    <row r="31" spans="1:10" s="45" customFormat="1" ht="17.25" customHeight="1" x14ac:dyDescent="0.2">
      <c r="C31" s="45" t="s">
        <v>370</v>
      </c>
    </row>
    <row r="32" spans="1:10" s="45" customFormat="1" ht="17.25" customHeight="1" x14ac:dyDescent="0.2">
      <c r="C32" s="45" t="s">
        <v>371</v>
      </c>
      <c r="G32" s="45" t="s">
        <v>376</v>
      </c>
    </row>
    <row r="33" spans="3:7" s="45" customFormat="1" ht="17.25" customHeight="1" x14ac:dyDescent="0.2">
      <c r="C33" s="45" t="s">
        <v>372</v>
      </c>
      <c r="G33" s="45" t="s">
        <v>377</v>
      </c>
    </row>
    <row r="34" spans="3:7" s="45" customFormat="1" ht="17.25" customHeight="1" x14ac:dyDescent="0.2">
      <c r="C34" s="45" t="s">
        <v>373</v>
      </c>
      <c r="G34" s="45" t="s">
        <v>378</v>
      </c>
    </row>
    <row r="35" spans="3:7" s="45" customFormat="1" ht="17.25" customHeight="1" x14ac:dyDescent="0.2">
      <c r="C35" s="45" t="s">
        <v>374</v>
      </c>
      <c r="G35" s="45" t="s">
        <v>379</v>
      </c>
    </row>
    <row r="36" spans="3:7" s="45" customFormat="1" ht="17.25" customHeight="1" x14ac:dyDescent="0.2">
      <c r="C36" s="45" t="s">
        <v>375</v>
      </c>
      <c r="G36" s="45" t="s">
        <v>380</v>
      </c>
    </row>
    <row r="37" spans="3:7" s="45" customFormat="1" ht="17.25" customHeight="1" x14ac:dyDescent="0.2"/>
    <row r="38" spans="3:7" s="45" customFormat="1" ht="17.25" customHeight="1" x14ac:dyDescent="0.2"/>
    <row r="39" spans="3:7" s="45" customFormat="1" ht="17.25" customHeight="1" x14ac:dyDescent="0.2">
      <c r="C39" s="45" t="s">
        <v>381</v>
      </c>
    </row>
    <row r="40" spans="3:7" s="45" customFormat="1" ht="17.25" customHeight="1" x14ac:dyDescent="0.2">
      <c r="C40" s="45" t="s">
        <v>382</v>
      </c>
    </row>
    <row r="41" spans="3:7" s="45" customFormat="1" ht="17.25" customHeight="1" x14ac:dyDescent="0.2">
      <c r="C41" s="45" t="s">
        <v>383</v>
      </c>
    </row>
    <row r="42" spans="3:7" s="45" customFormat="1" ht="17.25" customHeight="1" x14ac:dyDescent="0.2">
      <c r="C42" s="45" t="s">
        <v>384</v>
      </c>
    </row>
    <row r="43" spans="3:7" s="45" customFormat="1" ht="17.25" customHeight="1" x14ac:dyDescent="0.2">
      <c r="C43" s="45" t="s">
        <v>385</v>
      </c>
    </row>
    <row r="44" spans="3:7" s="45" customFormat="1" ht="17.25" customHeight="1" x14ac:dyDescent="0.2">
      <c r="C44" s="45" t="s">
        <v>425</v>
      </c>
    </row>
    <row r="45" spans="3:7" s="45" customFormat="1" ht="17.25" customHeight="1" x14ac:dyDescent="0.2"/>
    <row r="46" spans="3:7" s="45" customFormat="1" ht="17.25" customHeight="1" x14ac:dyDescent="0.2"/>
    <row r="58" spans="2:2" x14ac:dyDescent="0.2">
      <c r="B58" s="77"/>
    </row>
    <row r="59" spans="2:2" x14ac:dyDescent="0.2">
      <c r="B59" s="77"/>
    </row>
    <row r="62" spans="2:2" x14ac:dyDescent="0.2">
      <c r="B62" s="77"/>
    </row>
    <row r="63" spans="2:2" x14ac:dyDescent="0.2">
      <c r="B63" s="77"/>
    </row>
  </sheetData>
  <mergeCells count="1">
    <mergeCell ref="A17:J17"/>
  </mergeCells>
  <phoneticPr fontId="1"/>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2:AH17"/>
  <sheetViews>
    <sheetView zoomScaleNormal="100" workbookViewId="0"/>
  </sheetViews>
  <sheetFormatPr defaultRowHeight="13" x14ac:dyDescent="0.2"/>
  <cols>
    <col min="1" max="33" width="3.7265625" customWidth="1"/>
    <col min="34" max="34" width="10.08984375" customWidth="1"/>
    <col min="35" max="35" width="6.26953125" customWidth="1"/>
  </cols>
  <sheetData>
    <row r="2" spans="1:34" ht="21" x14ac:dyDescent="0.2">
      <c r="A2" s="24" t="s">
        <v>84</v>
      </c>
    </row>
    <row r="4" spans="1:34" ht="22.5" customHeight="1" x14ac:dyDescent="0.2">
      <c r="A4" s="266" t="s">
        <v>85</v>
      </c>
      <c r="B4" s="267"/>
      <c r="C4" s="268"/>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261" t="s">
        <v>94</v>
      </c>
    </row>
    <row r="5" spans="1:34" ht="22.5" customHeight="1" x14ac:dyDescent="0.2">
      <c r="A5" s="269"/>
      <c r="B5" s="270"/>
      <c r="C5" s="271"/>
      <c r="D5" s="67" t="s">
        <v>87</v>
      </c>
      <c r="E5" s="67" t="s">
        <v>88</v>
      </c>
      <c r="F5" s="67" t="s">
        <v>89</v>
      </c>
      <c r="G5" s="67" t="s">
        <v>90</v>
      </c>
      <c r="H5" s="67" t="s">
        <v>91</v>
      </c>
      <c r="I5" s="67" t="s">
        <v>92</v>
      </c>
      <c r="J5" s="67" t="s">
        <v>93</v>
      </c>
      <c r="K5" s="67" t="s">
        <v>86</v>
      </c>
      <c r="L5" s="67" t="s">
        <v>88</v>
      </c>
      <c r="M5" s="67" t="s">
        <v>89</v>
      </c>
      <c r="N5" s="67" t="s">
        <v>90</v>
      </c>
      <c r="O5" s="67" t="s">
        <v>91</v>
      </c>
      <c r="P5" s="67" t="s">
        <v>92</v>
      </c>
      <c r="Q5" s="67" t="s">
        <v>93</v>
      </c>
      <c r="R5" s="67" t="s">
        <v>86</v>
      </c>
      <c r="S5" s="67" t="s">
        <v>88</v>
      </c>
      <c r="T5" s="67" t="s">
        <v>89</v>
      </c>
      <c r="U5" s="67" t="s">
        <v>90</v>
      </c>
      <c r="V5" s="67" t="s">
        <v>91</v>
      </c>
      <c r="W5" s="67" t="s">
        <v>92</v>
      </c>
      <c r="X5" s="67" t="s">
        <v>93</v>
      </c>
      <c r="Y5" s="67" t="s">
        <v>86</v>
      </c>
      <c r="Z5" s="67" t="s">
        <v>88</v>
      </c>
      <c r="AA5" s="67" t="s">
        <v>89</v>
      </c>
      <c r="AB5" s="67" t="s">
        <v>90</v>
      </c>
      <c r="AC5" s="67" t="s">
        <v>91</v>
      </c>
      <c r="AD5" s="67" t="s">
        <v>92</v>
      </c>
      <c r="AE5" s="67" t="s">
        <v>93</v>
      </c>
      <c r="AF5" s="67" t="s">
        <v>86</v>
      </c>
      <c r="AG5" s="67" t="s">
        <v>88</v>
      </c>
      <c r="AH5" s="262"/>
    </row>
    <row r="6" spans="1:34" ht="30.75" customHeight="1" x14ac:dyDescent="0.2">
      <c r="A6" s="272" t="s">
        <v>103</v>
      </c>
      <c r="B6" s="273"/>
      <c r="C6" s="274"/>
      <c r="D6" s="81" t="s">
        <v>98</v>
      </c>
      <c r="E6" s="81" t="s">
        <v>98</v>
      </c>
      <c r="F6" s="81" t="s">
        <v>98</v>
      </c>
      <c r="G6" s="81" t="s">
        <v>98</v>
      </c>
      <c r="H6" s="81" t="s">
        <v>98</v>
      </c>
      <c r="I6" s="81" t="s">
        <v>104</v>
      </c>
      <c r="J6" s="81" t="s">
        <v>104</v>
      </c>
      <c r="K6" s="81" t="s">
        <v>98</v>
      </c>
      <c r="L6" s="81" t="s">
        <v>98</v>
      </c>
      <c r="M6" s="81" t="s">
        <v>98</v>
      </c>
      <c r="N6" s="81" t="s">
        <v>98</v>
      </c>
      <c r="O6" s="81" t="s">
        <v>98</v>
      </c>
      <c r="P6" s="81" t="s">
        <v>104</v>
      </c>
      <c r="Q6" s="81" t="s">
        <v>104</v>
      </c>
      <c r="R6" s="81" t="s">
        <v>98</v>
      </c>
      <c r="S6" s="81" t="s">
        <v>98</v>
      </c>
      <c r="T6" s="81" t="s">
        <v>98</v>
      </c>
      <c r="U6" s="81" t="s">
        <v>98</v>
      </c>
      <c r="V6" s="81" t="s">
        <v>98</v>
      </c>
      <c r="W6" s="81" t="s">
        <v>104</v>
      </c>
      <c r="X6" s="81" t="s">
        <v>104</v>
      </c>
      <c r="Y6" s="81" t="s">
        <v>98</v>
      </c>
      <c r="Z6" s="81" t="s">
        <v>98</v>
      </c>
      <c r="AA6" s="81" t="s">
        <v>98</v>
      </c>
      <c r="AB6" s="81" t="s">
        <v>98</v>
      </c>
      <c r="AC6" s="81" t="s">
        <v>98</v>
      </c>
      <c r="AD6" s="81" t="s">
        <v>104</v>
      </c>
      <c r="AE6" s="81" t="s">
        <v>104</v>
      </c>
      <c r="AF6" s="81" t="s">
        <v>98</v>
      </c>
      <c r="AG6" s="81" t="s">
        <v>98</v>
      </c>
      <c r="AH6" s="82" t="s">
        <v>284</v>
      </c>
    </row>
    <row r="7" spans="1:34" ht="30.75" customHeight="1" x14ac:dyDescent="0.2">
      <c r="A7" s="275"/>
      <c r="B7" s="276"/>
      <c r="C7" s="277"/>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4" t="s">
        <v>95</v>
      </c>
    </row>
    <row r="8" spans="1:34" ht="30.75" customHeight="1" x14ac:dyDescent="0.2">
      <c r="A8" s="275"/>
      <c r="B8" s="276"/>
      <c r="C8" s="277"/>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4" t="s">
        <v>95</v>
      </c>
    </row>
    <row r="9" spans="1:34" ht="30.75" customHeight="1" x14ac:dyDescent="0.2">
      <c r="A9" s="275"/>
      <c r="B9" s="276"/>
      <c r="C9" s="277"/>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4" t="s">
        <v>95</v>
      </c>
    </row>
    <row r="10" spans="1:34" ht="30.75" customHeight="1" x14ac:dyDescent="0.2">
      <c r="A10" s="275"/>
      <c r="B10" s="276"/>
      <c r="C10" s="277"/>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4" t="s">
        <v>95</v>
      </c>
    </row>
    <row r="11" spans="1:34" ht="14" x14ac:dyDescent="0.2">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row>
    <row r="12" spans="1:34" ht="14" x14ac:dyDescent="0.2">
      <c r="A12" s="20" t="s">
        <v>96</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row>
    <row r="13" spans="1:34" ht="14" x14ac:dyDescent="0.2">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row>
    <row r="14" spans="1:34" ht="21" customHeight="1" x14ac:dyDescent="0.2">
      <c r="A14" s="37" t="s">
        <v>97</v>
      </c>
      <c r="B14" s="222" t="s">
        <v>99</v>
      </c>
      <c r="C14" s="222"/>
      <c r="D14" s="222"/>
      <c r="E14" s="213" t="s">
        <v>106</v>
      </c>
      <c r="F14" s="278"/>
      <c r="G14" s="278"/>
      <c r="H14" s="278"/>
      <c r="I14" s="214"/>
      <c r="J14" s="222" t="s">
        <v>100</v>
      </c>
      <c r="K14" s="222"/>
      <c r="L14" s="222"/>
      <c r="M14" s="222" t="s">
        <v>101</v>
      </c>
      <c r="N14" s="222"/>
      <c r="O14" s="222"/>
      <c r="P14" s="222" t="s">
        <v>102</v>
      </c>
      <c r="Q14" s="222"/>
      <c r="R14" s="222"/>
      <c r="S14" s="222" t="s">
        <v>105</v>
      </c>
      <c r="T14" s="222"/>
      <c r="U14" s="222"/>
      <c r="V14" s="20"/>
      <c r="W14" s="20"/>
      <c r="X14" s="20"/>
      <c r="Y14" s="20"/>
      <c r="Z14" s="20"/>
      <c r="AA14" s="20"/>
      <c r="AB14" s="20"/>
      <c r="AC14" s="20"/>
      <c r="AD14" s="20"/>
      <c r="AE14" s="20"/>
      <c r="AF14" s="20"/>
      <c r="AG14" s="20"/>
      <c r="AH14" s="20"/>
    </row>
    <row r="15" spans="1:34" ht="21" customHeight="1" x14ac:dyDescent="0.2">
      <c r="A15" s="37" t="s">
        <v>280</v>
      </c>
      <c r="B15" s="263">
        <v>0.35416666666666669</v>
      </c>
      <c r="C15" s="264"/>
      <c r="D15" s="264"/>
      <c r="E15" s="284">
        <v>0.5</v>
      </c>
      <c r="F15" s="285"/>
      <c r="G15" s="86" t="s">
        <v>281</v>
      </c>
      <c r="H15" s="285">
        <v>0.54166666666666663</v>
      </c>
      <c r="I15" s="286"/>
      <c r="J15" s="263">
        <v>0.72916666666666663</v>
      </c>
      <c r="K15" s="264"/>
      <c r="L15" s="264"/>
      <c r="M15" s="279">
        <f>P15-(H15-E15)</f>
        <v>0.33333333333333331</v>
      </c>
      <c r="N15" s="226"/>
      <c r="O15" s="226"/>
      <c r="P15" s="279">
        <f>J15-B15</f>
        <v>0.37499999999999994</v>
      </c>
      <c r="Q15" s="226"/>
      <c r="R15" s="226"/>
      <c r="S15" s="222"/>
      <c r="T15" s="222"/>
      <c r="U15" s="222"/>
      <c r="V15" s="20"/>
      <c r="W15" s="20"/>
      <c r="X15" s="20"/>
      <c r="Y15" s="20"/>
      <c r="Z15" s="20"/>
      <c r="AA15" s="20"/>
      <c r="AB15" s="20"/>
      <c r="AC15" s="20"/>
      <c r="AD15" s="20"/>
      <c r="AE15" s="20"/>
      <c r="AF15" s="20"/>
      <c r="AG15" s="20"/>
      <c r="AH15" s="20"/>
    </row>
    <row r="16" spans="1:34" ht="21" customHeight="1" x14ac:dyDescent="0.2">
      <c r="A16" s="37" t="s">
        <v>282</v>
      </c>
      <c r="B16" s="265"/>
      <c r="C16" s="265"/>
      <c r="D16" s="265"/>
      <c r="E16" s="281"/>
      <c r="F16" s="282"/>
      <c r="G16" s="86" t="s">
        <v>281</v>
      </c>
      <c r="H16" s="282"/>
      <c r="I16" s="283"/>
      <c r="J16" s="265"/>
      <c r="K16" s="265"/>
      <c r="L16" s="265"/>
      <c r="M16" s="280">
        <f t="shared" ref="M16:M17" si="0">P16-(H16-E16)</f>
        <v>0</v>
      </c>
      <c r="N16" s="222"/>
      <c r="O16" s="222"/>
      <c r="P16" s="280">
        <f t="shared" ref="P16:P17" si="1">J16-B16</f>
        <v>0</v>
      </c>
      <c r="Q16" s="222"/>
      <c r="R16" s="222"/>
      <c r="S16" s="222"/>
      <c r="T16" s="222"/>
      <c r="U16" s="222"/>
      <c r="V16" s="20"/>
      <c r="W16" s="20"/>
      <c r="X16" s="20"/>
      <c r="Y16" s="20"/>
      <c r="Z16" s="20"/>
      <c r="AA16" s="20"/>
      <c r="AB16" s="20"/>
      <c r="AC16" s="20"/>
      <c r="AD16" s="20"/>
      <c r="AE16" s="20"/>
      <c r="AF16" s="20"/>
      <c r="AG16" s="20"/>
      <c r="AH16" s="20"/>
    </row>
    <row r="17" spans="1:34" ht="21" customHeight="1" x14ac:dyDescent="0.2">
      <c r="A17" s="37" t="s">
        <v>283</v>
      </c>
      <c r="B17" s="265"/>
      <c r="C17" s="265"/>
      <c r="D17" s="265"/>
      <c r="E17" s="281"/>
      <c r="F17" s="282"/>
      <c r="G17" s="86" t="s">
        <v>281</v>
      </c>
      <c r="H17" s="282"/>
      <c r="I17" s="283"/>
      <c r="J17" s="265"/>
      <c r="K17" s="265"/>
      <c r="L17" s="265"/>
      <c r="M17" s="280">
        <f t="shared" si="0"/>
        <v>0</v>
      </c>
      <c r="N17" s="222"/>
      <c r="O17" s="222"/>
      <c r="P17" s="280">
        <f t="shared" si="1"/>
        <v>0</v>
      </c>
      <c r="Q17" s="222"/>
      <c r="R17" s="222"/>
      <c r="S17" s="222"/>
      <c r="T17" s="222"/>
      <c r="U17" s="222"/>
      <c r="V17" s="20"/>
      <c r="W17" s="20"/>
      <c r="X17" s="20"/>
      <c r="Y17" s="20"/>
      <c r="Z17" s="20"/>
      <c r="AA17" s="20"/>
      <c r="AB17" s="20"/>
      <c r="AC17" s="20"/>
      <c r="AD17" s="20"/>
      <c r="AE17" s="20"/>
      <c r="AF17" s="20"/>
      <c r="AG17" s="20"/>
      <c r="AH17" s="20"/>
    </row>
  </sheetData>
  <mergeCells count="34">
    <mergeCell ref="E16:F16"/>
    <mergeCell ref="E17:F17"/>
    <mergeCell ref="H16:I16"/>
    <mergeCell ref="H17:I17"/>
    <mergeCell ref="E15:F15"/>
    <mergeCell ref="H15:I15"/>
    <mergeCell ref="P15:R15"/>
    <mergeCell ref="P16:R16"/>
    <mergeCell ref="P17:R17"/>
    <mergeCell ref="S15:U15"/>
    <mergeCell ref="S16:U16"/>
    <mergeCell ref="S17:U17"/>
    <mergeCell ref="J15:L15"/>
    <mergeCell ref="J16:L16"/>
    <mergeCell ref="J17:L17"/>
    <mergeCell ref="M15:O15"/>
    <mergeCell ref="M16:O16"/>
    <mergeCell ref="M17:O17"/>
    <mergeCell ref="AH4:AH5"/>
    <mergeCell ref="B15:D15"/>
    <mergeCell ref="B16:D16"/>
    <mergeCell ref="B17:D17"/>
    <mergeCell ref="A4:C5"/>
    <mergeCell ref="A6:C6"/>
    <mergeCell ref="A7:C7"/>
    <mergeCell ref="A8:C8"/>
    <mergeCell ref="E14:I14"/>
    <mergeCell ref="J14:L14"/>
    <mergeCell ref="M14:O14"/>
    <mergeCell ref="P14:R14"/>
    <mergeCell ref="A9:C9"/>
    <mergeCell ref="A10:C10"/>
    <mergeCell ref="B14:D14"/>
    <mergeCell ref="S14:U14"/>
  </mergeCells>
  <phoneticPr fontId="1"/>
  <pageMargins left="0.70866141732283472" right="0.70866141732283472" top="0.74803149606299213" bottom="0.74803149606299213" header="0.31496062992125984" footer="0.31496062992125984"/>
  <pageSetup paperSize="9" orientation="landscape"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E27"/>
  <sheetViews>
    <sheetView zoomScaleNormal="100" workbookViewId="0">
      <selection sqref="A1:E1"/>
    </sheetView>
  </sheetViews>
  <sheetFormatPr defaultRowHeight="13" x14ac:dyDescent="0.2"/>
  <cols>
    <col min="1" max="1" width="7.453125" customWidth="1"/>
    <col min="2" max="2" width="16.453125" customWidth="1"/>
    <col min="3" max="4" width="24.6328125" customWidth="1"/>
    <col min="5" max="5" width="14.36328125" customWidth="1"/>
  </cols>
  <sheetData>
    <row r="1" spans="1:5" ht="16.5" x14ac:dyDescent="0.2">
      <c r="A1" s="287" t="s">
        <v>310</v>
      </c>
      <c r="B1" s="287"/>
      <c r="C1" s="287"/>
      <c r="D1" s="287"/>
      <c r="E1" s="287"/>
    </row>
    <row r="2" spans="1:5" ht="30" customHeight="1" x14ac:dyDescent="0.2">
      <c r="A2" s="218" t="s">
        <v>9</v>
      </c>
      <c r="B2" s="222"/>
      <c r="C2" s="37" t="s">
        <v>6</v>
      </c>
      <c r="D2" s="115" t="s">
        <v>7</v>
      </c>
      <c r="E2" s="37" t="s">
        <v>8</v>
      </c>
    </row>
    <row r="3" spans="1:5" ht="30" customHeight="1" x14ac:dyDescent="0.2">
      <c r="A3" s="222" t="s">
        <v>158</v>
      </c>
      <c r="B3" s="222"/>
      <c r="C3" s="87"/>
      <c r="D3" s="87"/>
      <c r="E3" s="19"/>
    </row>
    <row r="4" spans="1:5" ht="30" customHeight="1" x14ac:dyDescent="0.2">
      <c r="A4" s="222" t="s">
        <v>159</v>
      </c>
      <c r="B4" s="222"/>
      <c r="C4" s="87"/>
      <c r="D4" s="87"/>
      <c r="E4" s="19"/>
    </row>
    <row r="5" spans="1:5" ht="30" customHeight="1" x14ac:dyDescent="0.2">
      <c r="A5" s="222" t="s">
        <v>160</v>
      </c>
      <c r="B5" s="222"/>
      <c r="C5" s="87"/>
      <c r="D5" s="87"/>
      <c r="E5" s="19"/>
    </row>
    <row r="6" spans="1:5" ht="30" customHeight="1" x14ac:dyDescent="0.2">
      <c r="A6" s="292" t="s">
        <v>161</v>
      </c>
      <c r="B6" s="292"/>
      <c r="C6" s="87"/>
      <c r="D6" s="88">
        <f>C6</f>
        <v>0</v>
      </c>
      <c r="E6" s="19"/>
    </row>
    <row r="7" spans="1:5" ht="30" customHeight="1" x14ac:dyDescent="0.2">
      <c r="A7" s="290" t="s">
        <v>173</v>
      </c>
      <c r="B7" s="42" t="s">
        <v>162</v>
      </c>
      <c r="C7" s="43"/>
      <c r="D7" s="43"/>
      <c r="E7" s="44"/>
    </row>
    <row r="8" spans="1:5" ht="30" customHeight="1" x14ac:dyDescent="0.2">
      <c r="A8" s="290"/>
      <c r="B8" s="19" t="s">
        <v>244</v>
      </c>
      <c r="C8" s="56">
        <f>別紙様式４!C13/6</f>
        <v>0</v>
      </c>
      <c r="D8" s="69"/>
      <c r="E8" s="19" t="s">
        <v>267</v>
      </c>
    </row>
    <row r="9" spans="1:5" ht="30" customHeight="1" x14ac:dyDescent="0.2">
      <c r="A9" s="290"/>
      <c r="B9" s="19" t="s">
        <v>245</v>
      </c>
      <c r="C9" s="56">
        <f>別紙様式４!C18/6</f>
        <v>0</v>
      </c>
      <c r="D9" s="69"/>
      <c r="E9" s="19" t="s">
        <v>267</v>
      </c>
    </row>
    <row r="10" spans="1:5" ht="30" customHeight="1" x14ac:dyDescent="0.2">
      <c r="A10" s="290"/>
      <c r="B10" s="19" t="s">
        <v>246</v>
      </c>
      <c r="C10" s="56">
        <f>別紙様式４!C24/6</f>
        <v>0</v>
      </c>
      <c r="D10" s="69"/>
      <c r="E10" s="19" t="s">
        <v>267</v>
      </c>
    </row>
    <row r="11" spans="1:5" ht="30" customHeight="1" x14ac:dyDescent="0.2">
      <c r="A11" s="290"/>
      <c r="B11" s="19" t="s">
        <v>247</v>
      </c>
      <c r="C11" s="56">
        <f>別紙様式４!C35/6</f>
        <v>0</v>
      </c>
      <c r="D11" s="186"/>
      <c r="E11" s="19" t="s">
        <v>267</v>
      </c>
    </row>
    <row r="12" spans="1:5" ht="30" customHeight="1" x14ac:dyDescent="0.2">
      <c r="A12" s="290"/>
      <c r="B12" s="42" t="s">
        <v>167</v>
      </c>
      <c r="C12" s="43"/>
      <c r="D12" s="43"/>
      <c r="E12" s="44"/>
    </row>
    <row r="13" spans="1:5" ht="30" customHeight="1" x14ac:dyDescent="0.2">
      <c r="A13" s="290"/>
      <c r="B13" s="19" t="s">
        <v>244</v>
      </c>
      <c r="C13" s="56">
        <f>別紙様式４!C44/6</f>
        <v>0</v>
      </c>
      <c r="D13" s="69"/>
      <c r="E13" s="19" t="s">
        <v>267</v>
      </c>
    </row>
    <row r="14" spans="1:5" ht="30" customHeight="1" x14ac:dyDescent="0.2">
      <c r="A14" s="290"/>
      <c r="B14" s="19" t="s">
        <v>247</v>
      </c>
      <c r="C14" s="56">
        <f>別紙様式４!C56/6</f>
        <v>0</v>
      </c>
      <c r="D14" s="69"/>
      <c r="E14" s="19" t="s">
        <v>267</v>
      </c>
    </row>
    <row r="15" spans="1:5" ht="30" customHeight="1" x14ac:dyDescent="0.2">
      <c r="A15" s="290"/>
      <c r="B15" s="19" t="s">
        <v>168</v>
      </c>
      <c r="C15" s="195">
        <f>SUM(C7:C14)</f>
        <v>0</v>
      </c>
      <c r="D15" s="195">
        <f>C15</f>
        <v>0</v>
      </c>
      <c r="E15" s="19"/>
    </row>
    <row r="16" spans="1:5" ht="30" customHeight="1" x14ac:dyDescent="0.2">
      <c r="A16" s="291" t="s">
        <v>172</v>
      </c>
      <c r="B16" s="19" t="s">
        <v>127</v>
      </c>
      <c r="C16" s="56"/>
      <c r="D16" s="69"/>
      <c r="E16" s="19" t="s">
        <v>440</v>
      </c>
    </row>
    <row r="17" spans="1:5" ht="30" customHeight="1" x14ac:dyDescent="0.2">
      <c r="A17" s="290"/>
      <c r="B17" s="19" t="s">
        <v>169</v>
      </c>
      <c r="C17" s="56">
        <f>別紙様式６!E14</f>
        <v>0</v>
      </c>
      <c r="D17" s="69"/>
      <c r="E17" s="19" t="s">
        <v>290</v>
      </c>
    </row>
    <row r="18" spans="1:5" ht="30" customHeight="1" x14ac:dyDescent="0.2">
      <c r="A18" s="290"/>
      <c r="B18" s="19" t="s">
        <v>129</v>
      </c>
      <c r="C18" s="56"/>
      <c r="D18" s="69"/>
      <c r="E18" s="19" t="s">
        <v>440</v>
      </c>
    </row>
    <row r="19" spans="1:5" ht="30" customHeight="1" x14ac:dyDescent="0.2">
      <c r="A19" s="290"/>
      <c r="B19" s="19" t="s">
        <v>130</v>
      </c>
      <c r="C19" s="56">
        <f>別紙様式６!G14</f>
        <v>0</v>
      </c>
      <c r="D19" s="69"/>
      <c r="E19" s="19" t="s">
        <v>290</v>
      </c>
    </row>
    <row r="20" spans="1:5" ht="30" customHeight="1" x14ac:dyDescent="0.2">
      <c r="A20" s="290"/>
      <c r="B20" s="19" t="s">
        <v>584</v>
      </c>
      <c r="C20" s="56">
        <f>別紙様式６!H14</f>
        <v>0</v>
      </c>
      <c r="D20" s="69"/>
      <c r="E20" s="19" t="s">
        <v>290</v>
      </c>
    </row>
    <row r="21" spans="1:5" ht="30" customHeight="1" x14ac:dyDescent="0.2">
      <c r="A21" s="290"/>
      <c r="B21" s="19" t="s">
        <v>170</v>
      </c>
      <c r="C21" s="87"/>
      <c r="D21" s="187"/>
      <c r="E21" s="19"/>
    </row>
    <row r="22" spans="1:5" ht="30" customHeight="1" x14ac:dyDescent="0.2">
      <c r="A22" s="290"/>
      <c r="B22" s="19" t="s">
        <v>168</v>
      </c>
      <c r="C22" s="196">
        <f>SUM(C16:C21)</f>
        <v>0</v>
      </c>
      <c r="D22" s="196">
        <f>C22</f>
        <v>0</v>
      </c>
      <c r="E22" s="19"/>
    </row>
    <row r="23" spans="1:5" ht="30" customHeight="1" x14ac:dyDescent="0.2">
      <c r="A23" s="218" t="s">
        <v>171</v>
      </c>
      <c r="B23" s="222"/>
      <c r="C23" s="85"/>
      <c r="D23" s="56">
        <f>C23</f>
        <v>0</v>
      </c>
      <c r="E23" s="19"/>
    </row>
    <row r="24" spans="1:5" ht="30" customHeight="1" x14ac:dyDescent="0.2">
      <c r="A24" s="213" t="s">
        <v>112</v>
      </c>
      <c r="B24" s="214"/>
      <c r="C24" s="195">
        <f>SUM(C3:C6)+C15+C22+C23</f>
        <v>0</v>
      </c>
      <c r="D24" s="195">
        <f>SUM(D3:D6)+D11+D15+D22+D23</f>
        <v>0</v>
      </c>
      <c r="E24" s="19"/>
    </row>
    <row r="25" spans="1:5" ht="30" customHeight="1" x14ac:dyDescent="0.2">
      <c r="A25" s="222" t="s">
        <v>174</v>
      </c>
      <c r="B25" s="222"/>
      <c r="C25" s="195">
        <f>C24/2</f>
        <v>0</v>
      </c>
      <c r="D25" s="197"/>
      <c r="E25" s="19"/>
    </row>
    <row r="26" spans="1:5" ht="30" customHeight="1" x14ac:dyDescent="0.2">
      <c r="A26" s="222" t="s">
        <v>175</v>
      </c>
      <c r="B26" s="222"/>
      <c r="C26" s="288">
        <f>別紙様式５!D12</f>
        <v>0</v>
      </c>
      <c r="D26" s="289"/>
      <c r="E26" s="19"/>
    </row>
    <row r="27" spans="1:5" ht="14" x14ac:dyDescent="0.2">
      <c r="A27" s="20" t="s">
        <v>176</v>
      </c>
      <c r="B27" s="20"/>
      <c r="C27" s="20"/>
      <c r="D27" s="20"/>
      <c r="E27" s="20"/>
    </row>
  </sheetData>
  <mergeCells count="13">
    <mergeCell ref="A1:E1"/>
    <mergeCell ref="C26:D26"/>
    <mergeCell ref="A24:B24"/>
    <mergeCell ref="A7:A15"/>
    <mergeCell ref="A16:A22"/>
    <mergeCell ref="A2:B2"/>
    <mergeCell ref="A25:B25"/>
    <mergeCell ref="A26:B26"/>
    <mergeCell ref="A23:B23"/>
    <mergeCell ref="A3:B3"/>
    <mergeCell ref="A4:B4"/>
    <mergeCell ref="A5:B5"/>
    <mergeCell ref="A6:B6"/>
  </mergeCells>
  <phoneticPr fontId="1"/>
  <conditionalFormatting sqref="D6">
    <cfRule type="cellIs" dxfId="25" priority="6" operator="equal">
      <formula>0</formula>
    </cfRule>
  </conditionalFormatting>
  <conditionalFormatting sqref="C8:C11">
    <cfRule type="cellIs" dxfId="24" priority="5" operator="equal">
      <formula>0</formula>
    </cfRule>
  </conditionalFormatting>
  <conditionalFormatting sqref="C14">
    <cfRule type="cellIs" dxfId="23" priority="4" operator="equal">
      <formula>0</formula>
    </cfRule>
  </conditionalFormatting>
  <conditionalFormatting sqref="C16:C20">
    <cfRule type="cellIs" dxfId="22" priority="3" operator="equal">
      <formula>0</formula>
    </cfRule>
  </conditionalFormatting>
  <conditionalFormatting sqref="D23">
    <cfRule type="cellIs" dxfId="21" priority="2" operator="equal">
      <formula>0</formula>
    </cfRule>
  </conditionalFormatting>
  <conditionalFormatting sqref="C13">
    <cfRule type="cellIs" dxfId="20" priority="1" operator="equal">
      <formula>0</formula>
    </cfRule>
  </conditionalFormatting>
  <pageMargins left="0.7" right="0.7" top="0.75" bottom="0.75" header="0.3" footer="0.3"/>
  <pageSetup paperSize="9"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8"/>
  <sheetViews>
    <sheetView zoomScaleNormal="100" workbookViewId="0"/>
  </sheetViews>
  <sheetFormatPr defaultRowHeight="13" x14ac:dyDescent="0.2"/>
  <cols>
    <col min="1" max="1" width="7.453125" customWidth="1"/>
    <col min="2" max="2" width="16.453125" customWidth="1"/>
    <col min="3" max="4" width="24.6328125" customWidth="1"/>
    <col min="5" max="5" width="14.36328125" customWidth="1"/>
  </cols>
  <sheetData>
    <row r="1" spans="1:5" ht="18.75" customHeight="1" x14ac:dyDescent="0.2">
      <c r="E1" s="110" t="s">
        <v>304</v>
      </c>
    </row>
    <row r="2" spans="1:5" ht="16.5" x14ac:dyDescent="0.2">
      <c r="A2" s="114" t="s">
        <v>5</v>
      </c>
    </row>
    <row r="3" spans="1:5" ht="21.75" customHeight="1" x14ac:dyDescent="0.2">
      <c r="A3" s="218" t="s">
        <v>9</v>
      </c>
      <c r="B3" s="222"/>
      <c r="C3" s="109" t="s">
        <v>6</v>
      </c>
      <c r="D3" s="109" t="s">
        <v>7</v>
      </c>
      <c r="E3" s="109" t="s">
        <v>8</v>
      </c>
    </row>
    <row r="4" spans="1:5" ht="28.5" x14ac:dyDescent="0.2">
      <c r="A4" s="222" t="s">
        <v>158</v>
      </c>
      <c r="B4" s="222"/>
      <c r="C4" s="116" t="s">
        <v>305</v>
      </c>
      <c r="D4" s="117" t="s">
        <v>311</v>
      </c>
      <c r="E4" s="19"/>
    </row>
    <row r="5" spans="1:5" ht="28.5" x14ac:dyDescent="0.2">
      <c r="A5" s="222" t="s">
        <v>159</v>
      </c>
      <c r="B5" s="222"/>
      <c r="C5" s="116" t="s">
        <v>306</v>
      </c>
      <c r="D5" s="117" t="s">
        <v>311</v>
      </c>
      <c r="E5" s="19"/>
    </row>
    <row r="6" spans="1:5" ht="28.5" x14ac:dyDescent="0.2">
      <c r="A6" s="222" t="s">
        <v>160</v>
      </c>
      <c r="B6" s="222"/>
      <c r="C6" s="116" t="s">
        <v>306</v>
      </c>
      <c r="D6" s="117" t="s">
        <v>311</v>
      </c>
      <c r="E6" s="19"/>
    </row>
    <row r="7" spans="1:5" ht="30" customHeight="1" x14ac:dyDescent="0.2">
      <c r="A7" s="292" t="s">
        <v>161</v>
      </c>
      <c r="B7" s="292"/>
      <c r="C7" s="116" t="s">
        <v>305</v>
      </c>
      <c r="D7" s="118" t="s">
        <v>307</v>
      </c>
      <c r="E7" s="19"/>
    </row>
    <row r="8" spans="1:5" ht="25.5" customHeight="1" x14ac:dyDescent="0.2">
      <c r="A8" s="290" t="s">
        <v>173</v>
      </c>
      <c r="B8" s="42" t="s">
        <v>162</v>
      </c>
      <c r="C8" s="19"/>
      <c r="D8" s="19"/>
      <c r="E8" s="44"/>
    </row>
    <row r="9" spans="1:5" ht="25.5" customHeight="1" x14ac:dyDescent="0.2">
      <c r="A9" s="290"/>
      <c r="B9" s="19" t="s">
        <v>244</v>
      </c>
      <c r="C9" s="56">
        <f>別紙様式４!C13/6</f>
        <v>0</v>
      </c>
      <c r="D9" s="19"/>
      <c r="E9" s="19" t="s">
        <v>267</v>
      </c>
    </row>
    <row r="10" spans="1:5" ht="25.5" customHeight="1" x14ac:dyDescent="0.2">
      <c r="A10" s="290"/>
      <c r="B10" s="19" t="s">
        <v>245</v>
      </c>
      <c r="C10" s="56">
        <f>別紙様式４!C18/6</f>
        <v>0</v>
      </c>
      <c r="D10" s="19"/>
      <c r="E10" s="19" t="s">
        <v>267</v>
      </c>
    </row>
    <row r="11" spans="1:5" ht="25.5" customHeight="1" x14ac:dyDescent="0.2">
      <c r="A11" s="290"/>
      <c r="B11" s="19" t="s">
        <v>246</v>
      </c>
      <c r="C11" s="56">
        <f>別紙様式４!C24/6</f>
        <v>0</v>
      </c>
      <c r="D11" s="19"/>
      <c r="E11" s="19" t="s">
        <v>267</v>
      </c>
    </row>
    <row r="12" spans="1:5" ht="25.5" customHeight="1" x14ac:dyDescent="0.2">
      <c r="A12" s="290"/>
      <c r="B12" s="19" t="s">
        <v>247</v>
      </c>
      <c r="C12" s="56">
        <f>別紙様式４!C35/6</f>
        <v>0</v>
      </c>
      <c r="D12" s="55"/>
      <c r="E12" s="19" t="s">
        <v>267</v>
      </c>
    </row>
    <row r="13" spans="1:5" ht="25.5" customHeight="1" x14ac:dyDescent="0.2">
      <c r="A13" s="290"/>
      <c r="B13" s="42" t="s">
        <v>167</v>
      </c>
      <c r="C13" s="19"/>
      <c r="D13" s="19"/>
      <c r="E13" s="44"/>
    </row>
    <row r="14" spans="1:5" ht="25.5" customHeight="1" x14ac:dyDescent="0.2">
      <c r="A14" s="290"/>
      <c r="B14" s="19" t="s">
        <v>244</v>
      </c>
      <c r="C14" s="56">
        <f>別紙様式４!C44/6</f>
        <v>0</v>
      </c>
      <c r="D14" s="19"/>
      <c r="E14" s="19" t="s">
        <v>267</v>
      </c>
    </row>
    <row r="15" spans="1:5" ht="25.5" customHeight="1" x14ac:dyDescent="0.2">
      <c r="A15" s="290"/>
      <c r="B15" s="19" t="s">
        <v>247</v>
      </c>
      <c r="C15" s="56">
        <f>別紙様式４!C56/6</f>
        <v>0</v>
      </c>
      <c r="D15" s="19"/>
      <c r="E15" s="19" t="s">
        <v>267</v>
      </c>
    </row>
    <row r="16" spans="1:5" ht="25.5" customHeight="1" x14ac:dyDescent="0.2">
      <c r="A16" s="290"/>
      <c r="B16" s="19" t="s">
        <v>168</v>
      </c>
      <c r="C16" s="195">
        <f>SUM(C8:C15)</f>
        <v>0</v>
      </c>
      <c r="D16" s="112" t="s">
        <v>307</v>
      </c>
      <c r="E16" s="19"/>
    </row>
    <row r="17" spans="1:5" ht="25.5" customHeight="1" x14ac:dyDescent="0.2">
      <c r="A17" s="291" t="s">
        <v>172</v>
      </c>
      <c r="B17" s="19" t="s">
        <v>127</v>
      </c>
      <c r="C17" s="111" t="s">
        <v>308</v>
      </c>
      <c r="D17" s="19"/>
      <c r="E17" s="19"/>
    </row>
    <row r="18" spans="1:5" ht="25.5" customHeight="1" x14ac:dyDescent="0.2">
      <c r="A18" s="290"/>
      <c r="B18" s="19" t="s">
        <v>169</v>
      </c>
      <c r="C18" s="111" t="s">
        <v>308</v>
      </c>
      <c r="D18" s="19"/>
      <c r="E18" s="19" t="s">
        <v>285</v>
      </c>
    </row>
    <row r="19" spans="1:5" ht="25.5" customHeight="1" x14ac:dyDescent="0.2">
      <c r="A19" s="290"/>
      <c r="B19" s="19" t="s">
        <v>129</v>
      </c>
      <c r="C19" s="111" t="s">
        <v>308</v>
      </c>
      <c r="D19" s="19"/>
      <c r="E19" s="19"/>
    </row>
    <row r="20" spans="1:5" ht="25.5" customHeight="1" x14ac:dyDescent="0.2">
      <c r="A20" s="290"/>
      <c r="B20" s="19" t="s">
        <v>130</v>
      </c>
      <c r="C20" s="111" t="s">
        <v>308</v>
      </c>
      <c r="D20" s="19"/>
      <c r="E20" s="19" t="s">
        <v>285</v>
      </c>
    </row>
    <row r="21" spans="1:5" ht="25.5" customHeight="1" x14ac:dyDescent="0.2">
      <c r="A21" s="290"/>
      <c r="B21" s="19" t="s">
        <v>584</v>
      </c>
      <c r="C21" s="111" t="s">
        <v>309</v>
      </c>
      <c r="D21" s="19"/>
      <c r="E21" s="19" t="s">
        <v>285</v>
      </c>
    </row>
    <row r="22" spans="1:5" ht="25.5" customHeight="1" x14ac:dyDescent="0.2">
      <c r="A22" s="290"/>
      <c r="B22" s="19" t="s">
        <v>170</v>
      </c>
      <c r="C22" s="111" t="s">
        <v>309</v>
      </c>
      <c r="D22" s="56"/>
      <c r="E22" s="19"/>
    </row>
    <row r="23" spans="1:5" ht="25.5" customHeight="1" x14ac:dyDescent="0.2">
      <c r="A23" s="290"/>
      <c r="B23" s="19" t="s">
        <v>168</v>
      </c>
      <c r="C23" s="56"/>
      <c r="D23" s="56"/>
      <c r="E23" s="19"/>
    </row>
    <row r="24" spans="1:5" ht="25.5" customHeight="1" x14ac:dyDescent="0.2">
      <c r="A24" s="218" t="s">
        <v>171</v>
      </c>
      <c r="B24" s="222"/>
      <c r="C24" s="111" t="s">
        <v>309</v>
      </c>
      <c r="D24" s="112" t="s">
        <v>307</v>
      </c>
      <c r="E24" s="19"/>
    </row>
    <row r="25" spans="1:5" ht="25.5" customHeight="1" x14ac:dyDescent="0.2">
      <c r="A25" s="213" t="s">
        <v>112</v>
      </c>
      <c r="B25" s="214"/>
      <c r="C25" s="68"/>
      <c r="D25" s="112" t="s">
        <v>307</v>
      </c>
      <c r="E25" s="19"/>
    </row>
    <row r="26" spans="1:5" ht="25.5" customHeight="1" x14ac:dyDescent="0.2">
      <c r="A26" s="222" t="s">
        <v>174</v>
      </c>
      <c r="B26" s="222"/>
      <c r="C26" s="68"/>
      <c r="D26" s="69"/>
      <c r="E26" s="19"/>
    </row>
    <row r="27" spans="1:5" ht="25.5" customHeight="1" x14ac:dyDescent="0.2">
      <c r="A27" s="222" t="s">
        <v>175</v>
      </c>
      <c r="B27" s="222"/>
      <c r="C27" s="293"/>
      <c r="D27" s="294"/>
      <c r="E27" s="19"/>
    </row>
    <row r="28" spans="1:5" ht="25.5" customHeight="1" x14ac:dyDescent="0.2">
      <c r="A28" s="20" t="s">
        <v>176</v>
      </c>
      <c r="B28" s="20"/>
      <c r="C28" s="20"/>
      <c r="D28" s="20"/>
      <c r="E28" s="20"/>
    </row>
  </sheetData>
  <mergeCells count="12">
    <mergeCell ref="C27:D27"/>
    <mergeCell ref="A3:B3"/>
    <mergeCell ref="A4:B4"/>
    <mergeCell ref="A5:B5"/>
    <mergeCell ref="A6:B6"/>
    <mergeCell ref="A7:B7"/>
    <mergeCell ref="A8:A16"/>
    <mergeCell ref="A17:A23"/>
    <mergeCell ref="A24:B24"/>
    <mergeCell ref="A25:B25"/>
    <mergeCell ref="A26:B26"/>
    <mergeCell ref="A27:B27"/>
  </mergeCells>
  <phoneticPr fontId="1"/>
  <conditionalFormatting sqref="D7">
    <cfRule type="cellIs" dxfId="19" priority="6" operator="equal">
      <formula>0</formula>
    </cfRule>
  </conditionalFormatting>
  <conditionalFormatting sqref="C9:C12">
    <cfRule type="cellIs" dxfId="18" priority="5" operator="equal">
      <formula>0</formula>
    </cfRule>
  </conditionalFormatting>
  <conditionalFormatting sqref="C14:C15">
    <cfRule type="cellIs" dxfId="17" priority="4" operator="equal">
      <formula>0</formula>
    </cfRule>
  </conditionalFormatting>
  <conditionalFormatting sqref="C17:C22">
    <cfRule type="cellIs" dxfId="16" priority="3" operator="equal">
      <formula>0</formula>
    </cfRule>
  </conditionalFormatting>
  <conditionalFormatting sqref="C24">
    <cfRule type="cellIs" dxfId="15" priority="1" operator="equal">
      <formula>0</formula>
    </cfRule>
  </conditionalFormatting>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H109"/>
  <sheetViews>
    <sheetView topLeftCell="A31" zoomScaleNormal="100" workbookViewId="0"/>
  </sheetViews>
  <sheetFormatPr defaultRowHeight="13" x14ac:dyDescent="0.2"/>
  <cols>
    <col min="2" max="2" width="15.6328125" customWidth="1"/>
    <col min="3" max="4" width="14.6328125" customWidth="1"/>
    <col min="5" max="5" width="10" customWidth="1"/>
    <col min="6" max="6" width="5" customWidth="1"/>
    <col min="7" max="7" width="3.90625" customWidth="1"/>
    <col min="8" max="8" width="9.453125" customWidth="1"/>
  </cols>
  <sheetData>
    <row r="1" spans="1:8" ht="21" x14ac:dyDescent="0.2">
      <c r="A1" s="24" t="s">
        <v>177</v>
      </c>
      <c r="H1" s="41" t="s">
        <v>252</v>
      </c>
    </row>
    <row r="2" spans="1:8" s="20" customFormat="1" ht="23.25" customHeight="1" x14ac:dyDescent="0.2">
      <c r="A2" s="218" t="s">
        <v>178</v>
      </c>
      <c r="B2" s="222"/>
      <c r="C2" s="37" t="s">
        <v>211</v>
      </c>
      <c r="D2" s="213" t="s">
        <v>212</v>
      </c>
      <c r="E2" s="278"/>
      <c r="F2" s="278"/>
      <c r="G2" s="278"/>
      <c r="H2" s="214"/>
    </row>
    <row r="3" spans="1:8" s="20" customFormat="1" ht="23.25" customHeight="1" x14ac:dyDescent="0.2">
      <c r="A3" s="213" t="s">
        <v>179</v>
      </c>
      <c r="B3" s="278"/>
      <c r="C3" s="214"/>
      <c r="D3" s="213"/>
      <c r="E3" s="278"/>
      <c r="F3" s="278"/>
      <c r="G3" s="278"/>
      <c r="H3" s="214"/>
    </row>
    <row r="4" spans="1:8" ht="23.25" customHeight="1" x14ac:dyDescent="0.2">
      <c r="A4" s="295" t="s">
        <v>163</v>
      </c>
      <c r="B4" s="12"/>
      <c r="C4" s="298">
        <f>E4*G4*12+E5*G5*12+E6*G6*12</f>
        <v>0</v>
      </c>
      <c r="D4" s="89" t="s">
        <v>213</v>
      </c>
      <c r="E4" s="90"/>
      <c r="F4" s="91" t="s">
        <v>300</v>
      </c>
      <c r="G4" s="92"/>
      <c r="H4" s="93" t="s">
        <v>301</v>
      </c>
    </row>
    <row r="5" spans="1:8" ht="23.25" customHeight="1" x14ac:dyDescent="0.2">
      <c r="A5" s="296"/>
      <c r="B5" s="53" t="s">
        <v>180</v>
      </c>
      <c r="C5" s="299"/>
      <c r="D5" s="89" t="s">
        <v>214</v>
      </c>
      <c r="E5" s="90"/>
      <c r="F5" s="91" t="s">
        <v>300</v>
      </c>
      <c r="G5" s="92"/>
      <c r="H5" s="93" t="s">
        <v>301</v>
      </c>
    </row>
    <row r="6" spans="1:8" ht="23.25" customHeight="1" x14ac:dyDescent="0.2">
      <c r="A6" s="296"/>
      <c r="B6" s="15"/>
      <c r="C6" s="300"/>
      <c r="D6" s="89" t="s">
        <v>215</v>
      </c>
      <c r="E6" s="90"/>
      <c r="F6" s="91" t="s">
        <v>300</v>
      </c>
      <c r="G6" s="92"/>
      <c r="H6" s="93" t="s">
        <v>301</v>
      </c>
    </row>
    <row r="7" spans="1:8" ht="23.25" customHeight="1" x14ac:dyDescent="0.2">
      <c r="A7" s="296"/>
      <c r="B7" s="12"/>
      <c r="C7" s="298">
        <f>E7*G7*12+E8*G8*12+E9*G9*12</f>
        <v>0</v>
      </c>
      <c r="D7" s="89" t="s">
        <v>213</v>
      </c>
      <c r="E7" s="90"/>
      <c r="F7" s="91" t="s">
        <v>300</v>
      </c>
      <c r="G7" s="92"/>
      <c r="H7" s="93" t="s">
        <v>301</v>
      </c>
    </row>
    <row r="8" spans="1:8" ht="23.25" customHeight="1" x14ac:dyDescent="0.2">
      <c r="A8" s="296"/>
      <c r="B8" s="53" t="s">
        <v>181</v>
      </c>
      <c r="C8" s="299"/>
      <c r="D8" s="89" t="s">
        <v>214</v>
      </c>
      <c r="E8" s="90"/>
      <c r="F8" s="91" t="s">
        <v>300</v>
      </c>
      <c r="G8" s="92"/>
      <c r="H8" s="93" t="s">
        <v>301</v>
      </c>
    </row>
    <row r="9" spans="1:8" ht="23.25" customHeight="1" x14ac:dyDescent="0.2">
      <c r="A9" s="296"/>
      <c r="B9" s="15"/>
      <c r="C9" s="300"/>
      <c r="D9" s="89" t="s">
        <v>215</v>
      </c>
      <c r="E9" s="90"/>
      <c r="F9" s="91" t="s">
        <v>300</v>
      </c>
      <c r="G9" s="92"/>
      <c r="H9" s="93" t="s">
        <v>301</v>
      </c>
    </row>
    <row r="10" spans="1:8" ht="23.25" customHeight="1" x14ac:dyDescent="0.2">
      <c r="A10" s="296"/>
      <c r="B10" s="19" t="s">
        <v>182</v>
      </c>
      <c r="C10" s="94"/>
      <c r="D10" s="301" t="s">
        <v>579</v>
      </c>
      <c r="E10" s="301"/>
      <c r="F10" s="301"/>
      <c r="G10" s="301"/>
      <c r="H10" s="301"/>
    </row>
    <row r="11" spans="1:8" ht="23.25" customHeight="1" x14ac:dyDescent="0.2">
      <c r="A11" s="296"/>
      <c r="B11" s="19" t="s">
        <v>183</v>
      </c>
      <c r="C11" s="94"/>
      <c r="D11" s="222"/>
      <c r="E11" s="222"/>
      <c r="F11" s="222"/>
      <c r="G11" s="222"/>
      <c r="H11" s="222"/>
    </row>
    <row r="12" spans="1:8" ht="23.25" customHeight="1" x14ac:dyDescent="0.2">
      <c r="A12" s="296"/>
      <c r="B12" s="19" t="s">
        <v>184</v>
      </c>
      <c r="C12" s="94"/>
      <c r="D12" s="222"/>
      <c r="E12" s="222"/>
      <c r="F12" s="222"/>
      <c r="G12" s="222"/>
      <c r="H12" s="222"/>
    </row>
    <row r="13" spans="1:8" ht="23.25" customHeight="1" x14ac:dyDescent="0.2">
      <c r="A13" s="297"/>
      <c r="B13" s="44" t="s">
        <v>124</v>
      </c>
      <c r="C13" s="195">
        <f>SUM(C4:C12)</f>
        <v>0</v>
      </c>
      <c r="D13" s="222"/>
      <c r="E13" s="222"/>
      <c r="F13" s="222"/>
      <c r="G13" s="222"/>
      <c r="H13" s="222"/>
    </row>
    <row r="14" spans="1:8" ht="23.25" customHeight="1" x14ac:dyDescent="0.2">
      <c r="A14" s="295" t="s">
        <v>164</v>
      </c>
      <c r="B14" s="19" t="s">
        <v>185</v>
      </c>
      <c r="C14" s="54" t="str">
        <f>別紙様式７!M5</f>
        <v/>
      </c>
      <c r="D14" s="219" t="s">
        <v>291</v>
      </c>
      <c r="E14" s="219"/>
      <c r="F14" s="219"/>
      <c r="G14" s="219"/>
      <c r="H14" s="219"/>
    </row>
    <row r="15" spans="1:8" ht="23.25" customHeight="1" x14ac:dyDescent="0.2">
      <c r="A15" s="296"/>
      <c r="B15" s="19" t="s">
        <v>186</v>
      </c>
      <c r="C15" s="54" t="str">
        <f>別紙様式７!M6</f>
        <v/>
      </c>
      <c r="D15" s="219" t="s">
        <v>291</v>
      </c>
      <c r="E15" s="219"/>
      <c r="F15" s="219"/>
      <c r="G15" s="219"/>
      <c r="H15" s="219"/>
    </row>
    <row r="16" spans="1:8" ht="23.25" customHeight="1" x14ac:dyDescent="0.2">
      <c r="A16" s="296"/>
      <c r="B16" s="19" t="s">
        <v>187</v>
      </c>
      <c r="C16" s="54" t="str">
        <f>別紙様式７!M7</f>
        <v/>
      </c>
      <c r="D16" s="219" t="s">
        <v>291</v>
      </c>
      <c r="E16" s="219"/>
      <c r="F16" s="219"/>
      <c r="G16" s="219"/>
      <c r="H16" s="219"/>
    </row>
    <row r="17" spans="1:8" ht="23.25" customHeight="1" x14ac:dyDescent="0.2">
      <c r="A17" s="296"/>
      <c r="B17" s="19" t="s">
        <v>188</v>
      </c>
      <c r="C17" s="54">
        <f>別紙様式７!M15</f>
        <v>0</v>
      </c>
      <c r="D17" s="219" t="s">
        <v>291</v>
      </c>
      <c r="E17" s="219"/>
      <c r="F17" s="219"/>
      <c r="G17" s="219"/>
      <c r="H17" s="219"/>
    </row>
    <row r="18" spans="1:8" ht="23.25" customHeight="1" x14ac:dyDescent="0.2">
      <c r="A18" s="297"/>
      <c r="B18" s="44" t="s">
        <v>124</v>
      </c>
      <c r="C18" s="195">
        <f>SUM(C14:C17)</f>
        <v>0</v>
      </c>
      <c r="D18" s="222"/>
      <c r="E18" s="222"/>
      <c r="F18" s="222"/>
      <c r="G18" s="222"/>
      <c r="H18" s="222"/>
    </row>
    <row r="19" spans="1:8" ht="23.25" customHeight="1" x14ac:dyDescent="0.2">
      <c r="A19" s="295" t="s">
        <v>165</v>
      </c>
      <c r="B19" s="141" t="s">
        <v>189</v>
      </c>
      <c r="C19" s="94"/>
      <c r="D19" s="222"/>
      <c r="E19" s="222"/>
      <c r="F19" s="222"/>
      <c r="G19" s="222"/>
      <c r="H19" s="222"/>
    </row>
    <row r="20" spans="1:8" ht="23.25" customHeight="1" x14ac:dyDescent="0.2">
      <c r="A20" s="296"/>
      <c r="B20" s="141" t="s">
        <v>190</v>
      </c>
      <c r="C20" s="94"/>
      <c r="D20" s="222"/>
      <c r="E20" s="222"/>
      <c r="F20" s="222"/>
      <c r="G20" s="222"/>
      <c r="H20" s="222"/>
    </row>
    <row r="21" spans="1:8" ht="23.25" customHeight="1" x14ac:dyDescent="0.2">
      <c r="A21" s="296"/>
      <c r="B21" s="141" t="s">
        <v>191</v>
      </c>
      <c r="C21" s="94"/>
      <c r="D21" s="222"/>
      <c r="E21" s="222"/>
      <c r="F21" s="222"/>
      <c r="G21" s="222"/>
      <c r="H21" s="222"/>
    </row>
    <row r="22" spans="1:8" ht="23.25" customHeight="1" x14ac:dyDescent="0.2">
      <c r="A22" s="296"/>
      <c r="B22" s="141" t="s">
        <v>192</v>
      </c>
      <c r="C22" s="94"/>
      <c r="D22" s="222"/>
      <c r="E22" s="222"/>
      <c r="F22" s="222"/>
      <c r="G22" s="222"/>
      <c r="H22" s="222"/>
    </row>
    <row r="23" spans="1:8" ht="23.25" customHeight="1" x14ac:dyDescent="0.2">
      <c r="A23" s="296"/>
      <c r="B23" s="19" t="s">
        <v>193</v>
      </c>
      <c r="C23" s="94"/>
      <c r="D23" s="222"/>
      <c r="E23" s="222"/>
      <c r="F23" s="222"/>
      <c r="G23" s="222"/>
      <c r="H23" s="222"/>
    </row>
    <row r="24" spans="1:8" ht="23.25" customHeight="1" x14ac:dyDescent="0.2">
      <c r="A24" s="296"/>
      <c r="B24" s="44" t="s">
        <v>124</v>
      </c>
      <c r="C24" s="195">
        <f>SUM(C19:C23)</f>
        <v>0</v>
      </c>
      <c r="D24" s="222"/>
      <c r="E24" s="222"/>
      <c r="F24" s="222"/>
      <c r="G24" s="222"/>
      <c r="H24" s="222"/>
    </row>
    <row r="25" spans="1:8" ht="23.25" customHeight="1" x14ac:dyDescent="0.2">
      <c r="A25" s="295" t="s">
        <v>166</v>
      </c>
      <c r="B25" s="19" t="s">
        <v>194</v>
      </c>
      <c r="C25" s="94"/>
      <c r="D25" s="222"/>
      <c r="E25" s="222"/>
      <c r="F25" s="222"/>
      <c r="G25" s="222"/>
      <c r="H25" s="222"/>
    </row>
    <row r="26" spans="1:8" ht="23.25" customHeight="1" x14ac:dyDescent="0.2">
      <c r="A26" s="296"/>
      <c r="B26" s="19" t="s">
        <v>195</v>
      </c>
      <c r="C26" s="94"/>
      <c r="D26" s="222"/>
      <c r="E26" s="222"/>
      <c r="F26" s="222"/>
      <c r="G26" s="222"/>
      <c r="H26" s="222"/>
    </row>
    <row r="27" spans="1:8" ht="23.25" customHeight="1" x14ac:dyDescent="0.2">
      <c r="A27" s="296"/>
      <c r="B27" s="19" t="s">
        <v>196</v>
      </c>
      <c r="C27" s="94"/>
      <c r="D27" s="222"/>
      <c r="E27" s="222"/>
      <c r="F27" s="222"/>
      <c r="G27" s="222"/>
      <c r="H27" s="222"/>
    </row>
    <row r="28" spans="1:8" ht="23.25" customHeight="1" x14ac:dyDescent="0.2">
      <c r="A28" s="296"/>
      <c r="B28" s="19" t="s">
        <v>197</v>
      </c>
      <c r="C28" s="94"/>
      <c r="D28" s="222"/>
      <c r="E28" s="222"/>
      <c r="F28" s="222"/>
      <c r="G28" s="222"/>
      <c r="H28" s="222"/>
    </row>
    <row r="29" spans="1:8" ht="23.25" customHeight="1" x14ac:dyDescent="0.2">
      <c r="A29" s="296"/>
      <c r="B29" s="19" t="s">
        <v>198</v>
      </c>
      <c r="C29" s="94"/>
      <c r="D29" s="222"/>
      <c r="E29" s="222"/>
      <c r="F29" s="222"/>
      <c r="G29" s="222"/>
      <c r="H29" s="222"/>
    </row>
    <row r="30" spans="1:8" ht="23.25" customHeight="1" x14ac:dyDescent="0.2">
      <c r="A30" s="296"/>
      <c r="B30" s="19" t="s">
        <v>199</v>
      </c>
      <c r="C30" s="94"/>
      <c r="D30" s="222"/>
      <c r="E30" s="222"/>
      <c r="F30" s="222"/>
      <c r="G30" s="222"/>
      <c r="H30" s="222"/>
    </row>
    <row r="31" spans="1:8" ht="23.25" customHeight="1" x14ac:dyDescent="0.2">
      <c r="A31" s="296"/>
      <c r="B31" s="19" t="s">
        <v>200</v>
      </c>
      <c r="C31" s="94"/>
      <c r="D31" s="222"/>
      <c r="E31" s="222"/>
      <c r="F31" s="222"/>
      <c r="G31" s="222"/>
      <c r="H31" s="222"/>
    </row>
    <row r="32" spans="1:8" ht="23.25" customHeight="1" x14ac:dyDescent="0.2">
      <c r="A32" s="296"/>
      <c r="B32" s="19" t="s">
        <v>201</v>
      </c>
      <c r="C32" s="94"/>
      <c r="D32" s="222"/>
      <c r="E32" s="222"/>
      <c r="F32" s="222"/>
      <c r="G32" s="222"/>
      <c r="H32" s="222"/>
    </row>
    <row r="33" spans="1:8" ht="23.25" customHeight="1" x14ac:dyDescent="0.2">
      <c r="A33" s="296"/>
      <c r="B33" s="19" t="s">
        <v>202</v>
      </c>
      <c r="C33" s="94"/>
      <c r="D33" s="222"/>
      <c r="E33" s="222"/>
      <c r="F33" s="222"/>
      <c r="G33" s="222"/>
      <c r="H33" s="222"/>
    </row>
    <row r="34" spans="1:8" ht="23.25" customHeight="1" x14ac:dyDescent="0.2">
      <c r="A34" s="296"/>
      <c r="B34" s="19" t="s">
        <v>193</v>
      </c>
      <c r="C34" s="94"/>
      <c r="D34" s="222"/>
      <c r="E34" s="222"/>
      <c r="F34" s="222"/>
      <c r="G34" s="222"/>
      <c r="H34" s="222"/>
    </row>
    <row r="35" spans="1:8" ht="23.25" customHeight="1" x14ac:dyDescent="0.2">
      <c r="A35" s="297"/>
      <c r="B35" s="10" t="s">
        <v>124</v>
      </c>
      <c r="C35" s="195">
        <f>SUM(C25:C34)</f>
        <v>0</v>
      </c>
      <c r="D35" s="222"/>
      <c r="E35" s="222"/>
      <c r="F35" s="222"/>
      <c r="G35" s="222"/>
      <c r="H35" s="222"/>
    </row>
    <row r="36" spans="1:8" ht="23.25" customHeight="1" x14ac:dyDescent="0.2">
      <c r="A36" s="222" t="s">
        <v>203</v>
      </c>
      <c r="B36" s="222"/>
      <c r="C36" s="195">
        <f>C13+C18+C24+C35</f>
        <v>0</v>
      </c>
      <c r="D36" s="222"/>
      <c r="E36" s="222"/>
      <c r="F36" s="222"/>
      <c r="G36" s="222"/>
      <c r="H36" s="222"/>
    </row>
    <row r="37" spans="1:8" ht="23.25" customHeight="1" x14ac:dyDescent="0.2">
      <c r="A37" s="213" t="s">
        <v>204</v>
      </c>
      <c r="B37" s="278"/>
      <c r="C37" s="214"/>
      <c r="D37" s="222"/>
      <c r="E37" s="222"/>
      <c r="F37" s="222"/>
      <c r="G37" s="222"/>
      <c r="H37" s="222"/>
    </row>
    <row r="38" spans="1:8" ht="23.25" customHeight="1" x14ac:dyDescent="0.2">
      <c r="A38" s="295" t="s">
        <v>163</v>
      </c>
      <c r="B38" s="19" t="s">
        <v>205</v>
      </c>
      <c r="C38" s="56">
        <f>E38*G38*12</f>
        <v>0</v>
      </c>
      <c r="D38" s="89" t="s">
        <v>302</v>
      </c>
      <c r="E38" s="90"/>
      <c r="F38" s="91" t="s">
        <v>300</v>
      </c>
      <c r="G38" s="92"/>
      <c r="H38" s="93" t="s">
        <v>301</v>
      </c>
    </row>
    <row r="39" spans="1:8" ht="23.25" customHeight="1" x14ac:dyDescent="0.2">
      <c r="A39" s="296"/>
      <c r="B39" s="19" t="s">
        <v>180</v>
      </c>
      <c r="C39" s="56">
        <f>E39*G39*12</f>
        <v>0</v>
      </c>
      <c r="D39" s="89" t="s">
        <v>248</v>
      </c>
      <c r="E39" s="90"/>
      <c r="F39" s="91" t="s">
        <v>300</v>
      </c>
      <c r="G39" s="92"/>
      <c r="H39" s="93" t="s">
        <v>301</v>
      </c>
    </row>
    <row r="40" spans="1:8" ht="23.25" customHeight="1" x14ac:dyDescent="0.2">
      <c r="A40" s="296"/>
      <c r="B40" s="19" t="s">
        <v>181</v>
      </c>
      <c r="C40" s="56">
        <f>E40*G40*12</f>
        <v>0</v>
      </c>
      <c r="D40" s="89" t="s">
        <v>248</v>
      </c>
      <c r="E40" s="90"/>
      <c r="F40" s="91" t="s">
        <v>300</v>
      </c>
      <c r="G40" s="92"/>
      <c r="H40" s="93" t="s">
        <v>301</v>
      </c>
    </row>
    <row r="41" spans="1:8" ht="23.25" customHeight="1" x14ac:dyDescent="0.2">
      <c r="A41" s="296"/>
      <c r="B41" s="19" t="s">
        <v>182</v>
      </c>
      <c r="C41" s="87"/>
      <c r="D41" s="301" t="s">
        <v>579</v>
      </c>
      <c r="E41" s="301"/>
      <c r="F41" s="301"/>
      <c r="G41" s="301"/>
      <c r="H41" s="301"/>
    </row>
    <row r="42" spans="1:8" ht="23.25" customHeight="1" x14ac:dyDescent="0.2">
      <c r="A42" s="296"/>
      <c r="B42" s="19" t="s">
        <v>183</v>
      </c>
      <c r="C42" s="87"/>
      <c r="D42" s="222"/>
      <c r="E42" s="222"/>
      <c r="F42" s="222"/>
      <c r="G42" s="222"/>
      <c r="H42" s="222"/>
    </row>
    <row r="43" spans="1:8" ht="23.25" customHeight="1" x14ac:dyDescent="0.2">
      <c r="A43" s="296"/>
      <c r="B43" s="19" t="s">
        <v>184</v>
      </c>
      <c r="C43" s="87"/>
      <c r="D43" s="222"/>
      <c r="E43" s="222"/>
      <c r="F43" s="222"/>
      <c r="G43" s="222"/>
      <c r="H43" s="222"/>
    </row>
    <row r="44" spans="1:8" ht="23.25" customHeight="1" x14ac:dyDescent="0.2">
      <c r="A44" s="297"/>
      <c r="B44" s="44" t="s">
        <v>124</v>
      </c>
      <c r="C44" s="198">
        <f>SUM(C38:C43)</f>
        <v>0</v>
      </c>
      <c r="D44" s="222"/>
      <c r="E44" s="222"/>
      <c r="F44" s="222"/>
      <c r="G44" s="222"/>
      <c r="H44" s="222"/>
    </row>
    <row r="45" spans="1:8" ht="23.25" customHeight="1" x14ac:dyDescent="0.2">
      <c r="A45" s="295" t="s">
        <v>166</v>
      </c>
      <c r="B45" s="19" t="s">
        <v>196</v>
      </c>
      <c r="C45" s="87"/>
      <c r="D45" s="222"/>
      <c r="E45" s="222"/>
      <c r="F45" s="222"/>
      <c r="G45" s="222"/>
      <c r="H45" s="222"/>
    </row>
    <row r="46" spans="1:8" ht="23.25" customHeight="1" x14ac:dyDescent="0.2">
      <c r="A46" s="296"/>
      <c r="B46" s="19" t="s">
        <v>197</v>
      </c>
      <c r="C46" s="87"/>
      <c r="D46" s="222"/>
      <c r="E46" s="222"/>
      <c r="F46" s="222"/>
      <c r="G46" s="222"/>
      <c r="H46" s="222"/>
    </row>
    <row r="47" spans="1:8" ht="23.25" customHeight="1" x14ac:dyDescent="0.2">
      <c r="A47" s="296"/>
      <c r="B47" s="19" t="s">
        <v>198</v>
      </c>
      <c r="C47" s="87"/>
      <c r="D47" s="222"/>
      <c r="E47" s="222"/>
      <c r="F47" s="222"/>
      <c r="G47" s="222"/>
      <c r="H47" s="222"/>
    </row>
    <row r="48" spans="1:8" ht="23.25" customHeight="1" x14ac:dyDescent="0.2">
      <c r="A48" s="296"/>
      <c r="B48" s="19" t="s">
        <v>199</v>
      </c>
      <c r="C48" s="87"/>
      <c r="D48" s="222"/>
      <c r="E48" s="222"/>
      <c r="F48" s="222"/>
      <c r="G48" s="222"/>
      <c r="H48" s="222"/>
    </row>
    <row r="49" spans="1:8" ht="23.25" customHeight="1" x14ac:dyDescent="0.2">
      <c r="A49" s="296"/>
      <c r="B49" s="19" t="s">
        <v>200</v>
      </c>
      <c r="C49" s="87"/>
      <c r="D49" s="222"/>
      <c r="E49" s="222"/>
      <c r="F49" s="222"/>
      <c r="G49" s="222"/>
      <c r="H49" s="222"/>
    </row>
    <row r="50" spans="1:8" ht="23.25" customHeight="1" x14ac:dyDescent="0.2">
      <c r="A50" s="296"/>
      <c r="B50" s="19" t="s">
        <v>201</v>
      </c>
      <c r="C50" s="87"/>
      <c r="D50" s="222"/>
      <c r="E50" s="222"/>
      <c r="F50" s="222"/>
      <c r="G50" s="222"/>
      <c r="H50" s="222"/>
    </row>
    <row r="51" spans="1:8" ht="23.25" customHeight="1" x14ac:dyDescent="0.2">
      <c r="A51" s="296"/>
      <c r="B51" s="19" t="s">
        <v>202</v>
      </c>
      <c r="C51" s="87"/>
      <c r="D51" s="222"/>
      <c r="E51" s="222"/>
      <c r="F51" s="222"/>
      <c r="G51" s="222"/>
      <c r="H51" s="222"/>
    </row>
    <row r="52" spans="1:8" ht="23.25" customHeight="1" x14ac:dyDescent="0.2">
      <c r="A52" s="296"/>
      <c r="B52" s="19" t="s">
        <v>206</v>
      </c>
      <c r="C52" s="87"/>
      <c r="D52" s="222"/>
      <c r="E52" s="222"/>
      <c r="F52" s="222"/>
      <c r="G52" s="222"/>
      <c r="H52" s="222"/>
    </row>
    <row r="53" spans="1:8" ht="23.25" customHeight="1" x14ac:dyDescent="0.2">
      <c r="A53" s="296"/>
      <c r="B53" s="19" t="s">
        <v>207</v>
      </c>
      <c r="C53" s="87"/>
      <c r="D53" s="222"/>
      <c r="E53" s="222"/>
      <c r="F53" s="222"/>
      <c r="G53" s="222"/>
      <c r="H53" s="222"/>
    </row>
    <row r="54" spans="1:8" ht="23.25" customHeight="1" x14ac:dyDescent="0.2">
      <c r="A54" s="296"/>
      <c r="B54" s="19" t="s">
        <v>208</v>
      </c>
      <c r="C54" s="87"/>
      <c r="D54" s="222"/>
      <c r="E54" s="222"/>
      <c r="F54" s="222"/>
      <c r="G54" s="222"/>
      <c r="H54" s="222"/>
    </row>
    <row r="55" spans="1:8" ht="23.25" customHeight="1" x14ac:dyDescent="0.2">
      <c r="A55" s="296"/>
      <c r="B55" s="19" t="s">
        <v>193</v>
      </c>
      <c r="C55" s="87"/>
      <c r="D55" s="222"/>
      <c r="E55" s="222"/>
      <c r="F55" s="222"/>
      <c r="G55" s="222"/>
      <c r="H55" s="222"/>
    </row>
    <row r="56" spans="1:8" ht="23.25" customHeight="1" x14ac:dyDescent="0.2">
      <c r="A56" s="297"/>
      <c r="B56" s="44" t="s">
        <v>124</v>
      </c>
      <c r="C56" s="198">
        <f>SUM(C45:C55)</f>
        <v>0</v>
      </c>
      <c r="D56" s="222"/>
      <c r="E56" s="222"/>
      <c r="F56" s="222"/>
      <c r="G56" s="222"/>
      <c r="H56" s="222"/>
    </row>
    <row r="57" spans="1:8" ht="23.25" customHeight="1" x14ac:dyDescent="0.2">
      <c r="A57" s="222" t="s">
        <v>209</v>
      </c>
      <c r="B57" s="222"/>
      <c r="C57" s="198">
        <f>C44+C56</f>
        <v>0</v>
      </c>
      <c r="D57" s="222"/>
      <c r="E57" s="222"/>
      <c r="F57" s="222"/>
      <c r="G57" s="222"/>
      <c r="H57" s="222"/>
    </row>
    <row r="58" spans="1:8" ht="23.25" customHeight="1" x14ac:dyDescent="0.2">
      <c r="A58" s="222" t="s">
        <v>210</v>
      </c>
      <c r="B58" s="222"/>
      <c r="C58" s="199">
        <f>C36+C57</f>
        <v>0</v>
      </c>
      <c r="D58" s="222"/>
      <c r="E58" s="222"/>
      <c r="F58" s="222"/>
      <c r="G58" s="222"/>
      <c r="H58" s="222"/>
    </row>
    <row r="59" spans="1:8" ht="18" customHeight="1" x14ac:dyDescent="0.2"/>
    <row r="60" spans="1:8" ht="18" customHeight="1" x14ac:dyDescent="0.2"/>
    <row r="61" spans="1:8" ht="18" customHeight="1" x14ac:dyDescent="0.2"/>
    <row r="62" spans="1:8" ht="18" customHeight="1" x14ac:dyDescent="0.2"/>
    <row r="63" spans="1:8" ht="18" customHeight="1" x14ac:dyDescent="0.2"/>
    <row r="64" spans="1:8"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sheetData>
  <mergeCells count="62">
    <mergeCell ref="D18:H18"/>
    <mergeCell ref="D19:H19"/>
    <mergeCell ref="D20:H20"/>
    <mergeCell ref="D41:H41"/>
    <mergeCell ref="D21:H21"/>
    <mergeCell ref="D22:H22"/>
    <mergeCell ref="D23:H23"/>
    <mergeCell ref="D24:H24"/>
    <mergeCell ref="D25:H25"/>
    <mergeCell ref="D26:H26"/>
    <mergeCell ref="D27:H27"/>
    <mergeCell ref="D28:H28"/>
    <mergeCell ref="D29:H29"/>
    <mergeCell ref="D30:H30"/>
    <mergeCell ref="D31:H31"/>
    <mergeCell ref="D14:H14"/>
    <mergeCell ref="D15:H15"/>
    <mergeCell ref="D10:H10"/>
    <mergeCell ref="D16:H16"/>
    <mergeCell ref="D17:H17"/>
    <mergeCell ref="D2:H2"/>
    <mergeCell ref="D3:H3"/>
    <mergeCell ref="D11:H11"/>
    <mergeCell ref="D12:H12"/>
    <mergeCell ref="D51:H51"/>
    <mergeCell ref="D42:H42"/>
    <mergeCell ref="D43:H43"/>
    <mergeCell ref="D44:H44"/>
    <mergeCell ref="D45:H45"/>
    <mergeCell ref="D37:H37"/>
    <mergeCell ref="D32:H32"/>
    <mergeCell ref="D33:H33"/>
    <mergeCell ref="D34:H34"/>
    <mergeCell ref="D35:H35"/>
    <mergeCell ref="D36:H36"/>
    <mergeCell ref="D13:H13"/>
    <mergeCell ref="D57:H57"/>
    <mergeCell ref="D58:H58"/>
    <mergeCell ref="D46:H46"/>
    <mergeCell ref="D47:H47"/>
    <mergeCell ref="D48:H48"/>
    <mergeCell ref="D49:H49"/>
    <mergeCell ref="D50:H50"/>
    <mergeCell ref="D52:H52"/>
    <mergeCell ref="D53:H53"/>
    <mergeCell ref="D54:H54"/>
    <mergeCell ref="D55:H55"/>
    <mergeCell ref="D56:H56"/>
    <mergeCell ref="A3:C3"/>
    <mergeCell ref="A2:B2"/>
    <mergeCell ref="A36:B36"/>
    <mergeCell ref="A38:A44"/>
    <mergeCell ref="A45:A56"/>
    <mergeCell ref="A57:B57"/>
    <mergeCell ref="A58:B58"/>
    <mergeCell ref="A37:C37"/>
    <mergeCell ref="A4:A13"/>
    <mergeCell ref="A14:A18"/>
    <mergeCell ref="A19:A24"/>
    <mergeCell ref="A25:A35"/>
    <mergeCell ref="C4:C6"/>
    <mergeCell ref="C7:C9"/>
  </mergeCells>
  <phoneticPr fontId="1"/>
  <conditionalFormatting sqref="C14:C17 C4:C9 C38:C40">
    <cfRule type="cellIs" dxfId="14" priority="4" operator="equal">
      <formula>0</formula>
    </cfRule>
  </conditionalFormatting>
  <pageMargins left="0.7" right="0.7" top="0.75" bottom="0.75" header="0.3" footer="0.3"/>
  <pageSetup paperSize="9"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51"/>
  <sheetViews>
    <sheetView zoomScaleNormal="100" workbookViewId="0"/>
  </sheetViews>
  <sheetFormatPr defaultColWidth="9" defaultRowHeight="22.5" customHeight="1" x14ac:dyDescent="0.2"/>
  <cols>
    <col min="1" max="1" width="9" style="146"/>
    <col min="2" max="16384" width="9" style="113"/>
  </cols>
  <sheetData>
    <row r="1" spans="1:1" ht="22.5" customHeight="1" x14ac:dyDescent="0.2">
      <c r="A1" s="146" t="s">
        <v>441</v>
      </c>
    </row>
    <row r="3" spans="1:1" ht="22.5" customHeight="1" x14ac:dyDescent="0.2">
      <c r="A3" s="146" t="s">
        <v>442</v>
      </c>
    </row>
    <row r="4" spans="1:1" ht="22.5" customHeight="1" x14ac:dyDescent="0.2">
      <c r="A4" s="146" t="s">
        <v>443</v>
      </c>
    </row>
    <row r="5" spans="1:1" ht="22.5" customHeight="1" x14ac:dyDescent="0.2">
      <c r="A5" s="146" t="s">
        <v>444</v>
      </c>
    </row>
    <row r="6" spans="1:1" ht="22.5" customHeight="1" x14ac:dyDescent="0.2">
      <c r="A6" s="146" t="s">
        <v>445</v>
      </c>
    </row>
    <row r="7" spans="1:1" ht="22.5" customHeight="1" x14ac:dyDescent="0.2">
      <c r="A7" s="146" t="s">
        <v>446</v>
      </c>
    </row>
    <row r="8" spans="1:1" ht="5.15" customHeight="1" x14ac:dyDescent="0.2"/>
    <row r="9" spans="1:1" ht="22.5" customHeight="1" x14ac:dyDescent="0.2">
      <c r="A9" s="146" t="s">
        <v>447</v>
      </c>
    </row>
    <row r="10" spans="1:1" ht="22.5" customHeight="1" x14ac:dyDescent="0.2">
      <c r="A10" s="146" t="s">
        <v>547</v>
      </c>
    </row>
    <row r="11" spans="1:1" ht="22.5" customHeight="1" x14ac:dyDescent="0.2">
      <c r="A11" s="146" t="s">
        <v>548</v>
      </c>
    </row>
    <row r="12" spans="1:1" ht="5.15" customHeight="1" x14ac:dyDescent="0.2"/>
    <row r="13" spans="1:1" ht="22.5" customHeight="1" x14ac:dyDescent="0.2">
      <c r="A13" s="146" t="s">
        <v>448</v>
      </c>
    </row>
    <row r="14" spans="1:1" ht="22.5" customHeight="1" x14ac:dyDescent="0.2">
      <c r="A14" s="146" t="s">
        <v>549</v>
      </c>
    </row>
    <row r="15" spans="1:1" ht="22.5" customHeight="1" x14ac:dyDescent="0.2">
      <c r="A15" s="146" t="s">
        <v>550</v>
      </c>
    </row>
    <row r="16" spans="1:1" ht="5.15" customHeight="1" x14ac:dyDescent="0.2"/>
    <row r="17" spans="1:1" ht="22.5" customHeight="1" x14ac:dyDescent="0.2">
      <c r="A17" s="146" t="s">
        <v>449</v>
      </c>
    </row>
    <row r="18" spans="1:1" ht="22.5" customHeight="1" x14ac:dyDescent="0.2">
      <c r="A18" s="146" t="s">
        <v>450</v>
      </c>
    </row>
    <row r="19" spans="1:1" ht="5.15" customHeight="1" x14ac:dyDescent="0.2"/>
    <row r="20" spans="1:1" ht="22.5" customHeight="1" x14ac:dyDescent="0.2">
      <c r="A20" s="146" t="s">
        <v>451</v>
      </c>
    </row>
    <row r="21" spans="1:1" ht="22.5" customHeight="1" x14ac:dyDescent="0.2">
      <c r="A21" s="146" t="s">
        <v>551</v>
      </c>
    </row>
    <row r="22" spans="1:1" ht="22.5" customHeight="1" x14ac:dyDescent="0.2">
      <c r="A22" s="146" t="s">
        <v>552</v>
      </c>
    </row>
    <row r="23" spans="1:1" ht="22.5" customHeight="1" x14ac:dyDescent="0.2">
      <c r="A23" s="146" t="s">
        <v>553</v>
      </c>
    </row>
    <row r="24" spans="1:1" ht="5.15" customHeight="1" x14ac:dyDescent="0.2"/>
    <row r="25" spans="1:1" ht="22.5" customHeight="1" x14ac:dyDescent="0.2">
      <c r="A25" s="146" t="s">
        <v>546</v>
      </c>
    </row>
    <row r="26" spans="1:1" ht="22.5" customHeight="1" x14ac:dyDescent="0.2">
      <c r="A26" s="146" t="s">
        <v>453</v>
      </c>
    </row>
    <row r="27" spans="1:1" ht="5.15" customHeight="1" x14ac:dyDescent="0.2"/>
    <row r="28" spans="1:1" ht="22.5" customHeight="1" x14ac:dyDescent="0.2">
      <c r="A28" s="146" t="s">
        <v>545</v>
      </c>
    </row>
    <row r="29" spans="1:1" ht="22.5" customHeight="1" x14ac:dyDescent="0.2">
      <c r="A29" s="146" t="s">
        <v>454</v>
      </c>
    </row>
    <row r="30" spans="1:1" ht="15" customHeight="1" x14ac:dyDescent="0.2"/>
    <row r="31" spans="1:1" ht="22.5" customHeight="1" x14ac:dyDescent="0.2">
      <c r="A31" s="146" t="s">
        <v>455</v>
      </c>
    </row>
    <row r="32" spans="1:1" ht="22.5" customHeight="1" x14ac:dyDescent="0.2">
      <c r="A32" s="146" t="s">
        <v>443</v>
      </c>
    </row>
    <row r="33" spans="1:1" ht="22.5" customHeight="1" x14ac:dyDescent="0.2">
      <c r="A33" s="146" t="s">
        <v>456</v>
      </c>
    </row>
    <row r="34" spans="1:1" ht="22.5" customHeight="1" x14ac:dyDescent="0.2">
      <c r="A34" s="146" t="s">
        <v>457</v>
      </c>
    </row>
    <row r="35" spans="1:1" ht="22.5" customHeight="1" x14ac:dyDescent="0.2">
      <c r="A35" s="146" t="s">
        <v>458</v>
      </c>
    </row>
    <row r="36" spans="1:1" ht="5.15" customHeight="1" x14ac:dyDescent="0.2"/>
    <row r="37" spans="1:1" ht="22.5" customHeight="1" x14ac:dyDescent="0.2">
      <c r="A37" s="146" t="s">
        <v>447</v>
      </c>
    </row>
    <row r="38" spans="1:1" ht="22.5" customHeight="1" x14ac:dyDescent="0.2">
      <c r="A38" s="146" t="s">
        <v>459</v>
      </c>
    </row>
    <row r="39" spans="1:1" ht="22.5" customHeight="1" x14ac:dyDescent="0.2">
      <c r="A39" s="146" t="s">
        <v>460</v>
      </c>
    </row>
    <row r="40" spans="1:1" ht="5.15" customHeight="1" x14ac:dyDescent="0.2"/>
    <row r="41" spans="1:1" ht="22.5" customHeight="1" x14ac:dyDescent="0.2">
      <c r="A41" s="146" t="s">
        <v>448</v>
      </c>
    </row>
    <row r="42" spans="1:1" ht="22.5" customHeight="1" x14ac:dyDescent="0.2">
      <c r="A42" s="146" t="s">
        <v>461</v>
      </c>
    </row>
    <row r="43" spans="1:1" ht="22.5" customHeight="1" x14ac:dyDescent="0.2">
      <c r="A43" s="146" t="s">
        <v>462</v>
      </c>
    </row>
    <row r="44" spans="1:1" ht="5.15" customHeight="1" x14ac:dyDescent="0.2">
      <c r="A44" s="146" t="s">
        <v>463</v>
      </c>
    </row>
    <row r="45" spans="1:1" ht="22.5" customHeight="1" x14ac:dyDescent="0.2">
      <c r="A45" s="146" t="s">
        <v>449</v>
      </c>
    </row>
    <row r="46" spans="1:1" ht="5.15" customHeight="1" x14ac:dyDescent="0.2"/>
    <row r="47" spans="1:1" ht="22.5" customHeight="1" x14ac:dyDescent="0.2">
      <c r="A47" s="146" t="s">
        <v>464</v>
      </c>
    </row>
    <row r="48" spans="1:1" ht="5.15" customHeight="1" x14ac:dyDescent="0.2"/>
    <row r="49" spans="1:1" ht="22.5" customHeight="1" x14ac:dyDescent="0.2">
      <c r="A49" s="146" t="s">
        <v>452</v>
      </c>
    </row>
    <row r="50" spans="1:1" ht="5.15" customHeight="1" x14ac:dyDescent="0.2"/>
    <row r="51" spans="1:1" ht="22.5" customHeight="1" x14ac:dyDescent="0.2">
      <c r="A51" s="146" t="s">
        <v>465</v>
      </c>
    </row>
  </sheetData>
  <phoneticPr fontId="1"/>
  <pageMargins left="0.51181102362204722" right="0.51181102362204722" top="0.74803149606299213" bottom="0.74803149606299213" header="0.31496062992125984" footer="0.31496062992125984"/>
  <pageSetup paperSize="9" scale="80" orientation="portrait" horizontalDpi="300" verticalDpi="300" r:id="rId1"/>
  <rowBreaks count="1" manualBreakCount="1">
    <brk id="51" max="16383" man="1"/>
  </rowBreaks>
  <colBreaks count="1" manualBreakCount="1">
    <brk id="11" max="1048575" man="1"/>
  </col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J23"/>
  <sheetViews>
    <sheetView zoomScaleNormal="100" workbookViewId="0"/>
  </sheetViews>
  <sheetFormatPr defaultRowHeight="13" x14ac:dyDescent="0.2"/>
  <cols>
    <col min="1" max="1" width="4.08984375" customWidth="1"/>
    <col min="2" max="2" width="14.7265625" customWidth="1"/>
    <col min="3" max="3" width="4.7265625" customWidth="1"/>
    <col min="4" max="4" width="12.08984375" customWidth="1"/>
    <col min="5" max="5" width="7.36328125" customWidth="1"/>
    <col min="7" max="7" width="5" customWidth="1"/>
    <col min="9" max="9" width="5.26953125" customWidth="1"/>
    <col min="10" max="10" width="16" customWidth="1"/>
  </cols>
  <sheetData>
    <row r="1" spans="1:10" ht="21" x14ac:dyDescent="0.2">
      <c r="A1" s="24" t="s">
        <v>107</v>
      </c>
      <c r="J1" s="41" t="s">
        <v>251</v>
      </c>
    </row>
    <row r="2" spans="1:10" ht="26.25" customHeight="1" x14ac:dyDescent="0.2">
      <c r="A2" s="1" t="s">
        <v>108</v>
      </c>
      <c r="B2" s="1"/>
      <c r="C2" s="1"/>
      <c r="D2" s="1"/>
      <c r="E2" s="1"/>
      <c r="F2" s="1"/>
      <c r="G2" s="1"/>
      <c r="H2" s="1"/>
      <c r="I2" s="1"/>
      <c r="J2" s="1"/>
    </row>
    <row r="3" spans="1:10" ht="32.25" customHeight="1" x14ac:dyDescent="0.2">
      <c r="A3" s="1"/>
      <c r="B3" s="37" t="s">
        <v>120</v>
      </c>
      <c r="C3" s="222" t="s">
        <v>113</v>
      </c>
      <c r="D3" s="222"/>
      <c r="E3" s="222" t="s">
        <v>114</v>
      </c>
      <c r="F3" s="222"/>
      <c r="G3" s="28"/>
      <c r="H3" s="222" t="s">
        <v>119</v>
      </c>
      <c r="I3" s="222"/>
      <c r="J3" s="37" t="s">
        <v>121</v>
      </c>
    </row>
    <row r="4" spans="1:10" ht="32.25" customHeight="1" x14ac:dyDescent="0.2">
      <c r="A4" s="1"/>
      <c r="B4" s="19" t="s">
        <v>109</v>
      </c>
      <c r="C4" s="307"/>
      <c r="D4" s="307"/>
      <c r="E4" s="307"/>
      <c r="F4" s="307"/>
      <c r="G4" s="74"/>
      <c r="H4" s="265"/>
      <c r="I4" s="265"/>
      <c r="J4" s="95"/>
    </row>
    <row r="5" spans="1:10" ht="32.25" customHeight="1" x14ac:dyDescent="0.2">
      <c r="A5" s="1"/>
      <c r="B5" s="19" t="s">
        <v>110</v>
      </c>
      <c r="C5" s="307"/>
      <c r="D5" s="307"/>
      <c r="E5" s="307"/>
      <c r="F5" s="307"/>
      <c r="G5" s="74"/>
      <c r="H5" s="265"/>
      <c r="I5" s="265"/>
      <c r="J5" s="95"/>
    </row>
    <row r="6" spans="1:10" ht="32.25" customHeight="1" x14ac:dyDescent="0.2">
      <c r="A6" s="1"/>
      <c r="B6" s="19" t="s">
        <v>111</v>
      </c>
      <c r="C6" s="307"/>
      <c r="D6" s="307"/>
      <c r="E6" s="307"/>
      <c r="F6" s="307"/>
      <c r="G6" s="74"/>
      <c r="H6" s="265"/>
      <c r="I6" s="265"/>
      <c r="J6" s="95"/>
    </row>
    <row r="7" spans="1:10" ht="32.25" customHeight="1" x14ac:dyDescent="0.2">
      <c r="A7" s="1"/>
      <c r="B7" s="19" t="s">
        <v>347</v>
      </c>
      <c r="C7" s="311">
        <f>SUM(C4:D6)</f>
        <v>0</v>
      </c>
      <c r="D7" s="311"/>
      <c r="E7" s="311">
        <f>SUM(E4:F6)</f>
        <v>0</v>
      </c>
      <c r="F7" s="311"/>
      <c r="G7" s="74"/>
      <c r="H7" s="265"/>
      <c r="I7" s="265"/>
      <c r="J7" s="95"/>
    </row>
    <row r="8" spans="1:10" ht="16.5" customHeight="1" x14ac:dyDescent="0.2">
      <c r="A8" s="1"/>
      <c r="B8" s="1"/>
      <c r="C8" s="1"/>
      <c r="D8" s="1"/>
      <c r="E8" s="1"/>
      <c r="F8" s="1"/>
      <c r="G8" s="1"/>
      <c r="H8" s="1"/>
      <c r="I8" s="1"/>
      <c r="J8" s="1"/>
    </row>
    <row r="9" spans="1:10" ht="27.75" customHeight="1" x14ac:dyDescent="0.2">
      <c r="A9" s="1"/>
      <c r="B9" s="222" t="s">
        <v>120</v>
      </c>
      <c r="C9" s="222"/>
      <c r="D9" s="213" t="s">
        <v>122</v>
      </c>
      <c r="E9" s="278"/>
      <c r="F9" s="214"/>
      <c r="G9" s="1"/>
      <c r="H9" s="1"/>
      <c r="I9" s="1"/>
      <c r="J9" s="1"/>
    </row>
    <row r="10" spans="1:10" ht="27.75" customHeight="1" x14ac:dyDescent="0.2">
      <c r="A10" s="1"/>
      <c r="B10" s="219" t="s">
        <v>115</v>
      </c>
      <c r="C10" s="219"/>
      <c r="D10" s="307"/>
      <c r="E10" s="307"/>
      <c r="F10" s="307"/>
      <c r="G10" s="1"/>
      <c r="H10" s="1"/>
      <c r="I10" s="1"/>
      <c r="J10" s="1"/>
    </row>
    <row r="11" spans="1:10" ht="27.75" customHeight="1" x14ac:dyDescent="0.2">
      <c r="A11" s="1"/>
      <c r="B11" s="219" t="s">
        <v>116</v>
      </c>
      <c r="C11" s="219"/>
      <c r="D11" s="307"/>
      <c r="E11" s="307"/>
      <c r="F11" s="307"/>
      <c r="G11" s="1"/>
      <c r="H11" s="1"/>
      <c r="I11" s="1"/>
      <c r="J11" s="1"/>
    </row>
    <row r="12" spans="1:10" ht="32.25" customHeight="1" x14ac:dyDescent="0.2">
      <c r="A12" s="1"/>
      <c r="B12" s="310" t="s">
        <v>268</v>
      </c>
      <c r="C12" s="310"/>
      <c r="D12" s="309">
        <f>SUM(D10:F11)</f>
        <v>0</v>
      </c>
      <c r="E12" s="309"/>
      <c r="F12" s="309"/>
      <c r="G12" s="1"/>
      <c r="H12" s="1"/>
      <c r="I12" s="1"/>
      <c r="J12" s="1"/>
    </row>
    <row r="13" spans="1:10" ht="17.25" customHeight="1" x14ac:dyDescent="0.2">
      <c r="A13" s="1"/>
      <c r="B13" s="1"/>
      <c r="C13" s="1"/>
      <c r="D13" s="1"/>
      <c r="E13" s="1"/>
      <c r="F13" s="1"/>
      <c r="G13" s="1"/>
      <c r="H13" s="1"/>
      <c r="I13" s="1"/>
      <c r="J13" s="1"/>
    </row>
    <row r="14" spans="1:10" ht="26.25" customHeight="1" x14ac:dyDescent="0.2">
      <c r="A14" s="1" t="s">
        <v>117</v>
      </c>
      <c r="B14" s="1"/>
      <c r="C14" s="1"/>
      <c r="D14" s="1"/>
      <c r="E14" s="1"/>
      <c r="F14" s="1"/>
      <c r="G14" s="1"/>
      <c r="H14" s="1"/>
      <c r="I14" s="1"/>
      <c r="J14" s="1"/>
    </row>
    <row r="15" spans="1:10" ht="32.25" customHeight="1" x14ac:dyDescent="0.2">
      <c r="A15" s="1"/>
      <c r="B15" s="37" t="s">
        <v>118</v>
      </c>
      <c r="C15" s="308" t="s">
        <v>269</v>
      </c>
      <c r="D15" s="222"/>
      <c r="E15" s="308" t="s">
        <v>270</v>
      </c>
      <c r="F15" s="222"/>
      <c r="G15" s="303" t="s">
        <v>250</v>
      </c>
      <c r="H15" s="304"/>
      <c r="I15" s="305"/>
      <c r="J15" s="57"/>
    </row>
    <row r="16" spans="1:10" ht="32.25" customHeight="1" x14ac:dyDescent="0.2">
      <c r="A16" s="1"/>
      <c r="B16" s="85"/>
      <c r="C16" s="306"/>
      <c r="D16" s="265"/>
      <c r="E16" s="265"/>
      <c r="F16" s="265"/>
      <c r="G16" s="307"/>
      <c r="H16" s="307"/>
      <c r="I16" s="307"/>
      <c r="J16" s="1"/>
    </row>
    <row r="17" spans="1:10" ht="32.25" customHeight="1" x14ac:dyDescent="0.2">
      <c r="A17" s="1"/>
      <c r="B17" s="85"/>
      <c r="C17" s="306"/>
      <c r="D17" s="265"/>
      <c r="E17" s="265"/>
      <c r="F17" s="265"/>
      <c r="G17" s="307"/>
      <c r="H17" s="307"/>
      <c r="I17" s="307"/>
      <c r="J17" s="1"/>
    </row>
    <row r="18" spans="1:10" ht="32.25" customHeight="1" x14ac:dyDescent="0.2">
      <c r="A18" s="1"/>
      <c r="B18" s="85"/>
      <c r="C18" s="306"/>
      <c r="D18" s="265"/>
      <c r="E18" s="265"/>
      <c r="F18" s="265"/>
      <c r="G18" s="307"/>
      <c r="H18" s="307"/>
      <c r="I18" s="307"/>
      <c r="J18" s="1"/>
    </row>
    <row r="19" spans="1:10" ht="32.25" customHeight="1" x14ac:dyDescent="0.2">
      <c r="A19" s="1"/>
      <c r="B19" s="275" t="s">
        <v>346</v>
      </c>
      <c r="C19" s="276"/>
      <c r="D19" s="276"/>
      <c r="E19" s="276"/>
      <c r="F19" s="277"/>
      <c r="G19" s="302">
        <f>SUM(G16:I18)</f>
        <v>0</v>
      </c>
      <c r="H19" s="302"/>
      <c r="I19" s="302"/>
      <c r="J19" s="1"/>
    </row>
    <row r="20" spans="1:10" ht="14" x14ac:dyDescent="0.2">
      <c r="A20" s="1"/>
      <c r="B20" s="1"/>
      <c r="C20" s="1"/>
      <c r="D20" s="1"/>
      <c r="E20" s="1"/>
      <c r="F20" s="1"/>
      <c r="G20" s="1"/>
      <c r="H20" s="1"/>
      <c r="I20" s="1"/>
      <c r="J20" s="1"/>
    </row>
    <row r="21" spans="1:10" ht="14" x14ac:dyDescent="0.2">
      <c r="A21" s="1"/>
      <c r="B21" s="1"/>
      <c r="C21" s="1"/>
      <c r="D21" s="1"/>
      <c r="E21" s="1"/>
      <c r="F21" s="1"/>
      <c r="G21" s="1"/>
      <c r="H21" s="1"/>
      <c r="I21" s="1"/>
      <c r="J21" s="1"/>
    </row>
    <row r="22" spans="1:10" ht="14" x14ac:dyDescent="0.2">
      <c r="A22" s="1"/>
      <c r="B22" s="1"/>
      <c r="C22" s="1"/>
      <c r="D22" s="1"/>
      <c r="E22" s="1"/>
      <c r="F22" s="1"/>
      <c r="G22" s="1"/>
      <c r="H22" s="1"/>
      <c r="I22" s="1"/>
      <c r="J22" s="1"/>
    </row>
    <row r="23" spans="1:10" ht="14" x14ac:dyDescent="0.2">
      <c r="A23" s="1"/>
      <c r="B23" s="1"/>
      <c r="C23" s="1"/>
      <c r="D23" s="1"/>
      <c r="E23" s="1"/>
      <c r="F23" s="1"/>
      <c r="G23" s="1"/>
      <c r="H23" s="1"/>
      <c r="I23" s="1"/>
      <c r="J23" s="1"/>
    </row>
  </sheetData>
  <mergeCells count="37">
    <mergeCell ref="C5:D5"/>
    <mergeCell ref="C6:D6"/>
    <mergeCell ref="C7:D7"/>
    <mergeCell ref="E4:F4"/>
    <mergeCell ref="E5:F5"/>
    <mergeCell ref="E6:F6"/>
    <mergeCell ref="E7:F7"/>
    <mergeCell ref="D9:F9"/>
    <mergeCell ref="D10:F10"/>
    <mergeCell ref="D11:F11"/>
    <mergeCell ref="D12:F12"/>
    <mergeCell ref="H3:I3"/>
    <mergeCell ref="H4:I4"/>
    <mergeCell ref="H5:I5"/>
    <mergeCell ref="H6:I6"/>
    <mergeCell ref="H7:I7"/>
    <mergeCell ref="C3:D3"/>
    <mergeCell ref="E3:F3"/>
    <mergeCell ref="B9:C9"/>
    <mergeCell ref="B10:C10"/>
    <mergeCell ref="B11:C11"/>
    <mergeCell ref="B12:C12"/>
    <mergeCell ref="C4:D4"/>
    <mergeCell ref="G15:I15"/>
    <mergeCell ref="C16:D16"/>
    <mergeCell ref="C17:D17"/>
    <mergeCell ref="C18:D18"/>
    <mergeCell ref="G16:I16"/>
    <mergeCell ref="G17:I17"/>
    <mergeCell ref="G18:I18"/>
    <mergeCell ref="C15:D15"/>
    <mergeCell ref="E15:F15"/>
    <mergeCell ref="G19:I19"/>
    <mergeCell ref="E16:F16"/>
    <mergeCell ref="E17:F17"/>
    <mergeCell ref="E18:F18"/>
    <mergeCell ref="B19:F19"/>
  </mergeCells>
  <phoneticPr fontId="1"/>
  <conditionalFormatting sqref="E7:F7">
    <cfRule type="cellIs" dxfId="13" priority="2" operator="equal">
      <formula>0</formula>
    </cfRule>
  </conditionalFormatting>
  <conditionalFormatting sqref="C7:D7">
    <cfRule type="cellIs" dxfId="12" priority="1" operator="equal">
      <formula>0</formula>
    </cfRule>
  </conditionalFormatting>
  <pageMargins left="0.7" right="0.7" top="0.75" bottom="0.75" header="0.3" footer="0.3"/>
  <pageSetup paperSize="9" orientation="portrait" horizontalDpi="300" verticalDpi="30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A25"/>
  <sheetViews>
    <sheetView zoomScaleNormal="100" workbookViewId="0"/>
  </sheetViews>
  <sheetFormatPr defaultColWidth="9" defaultRowHeight="22.5" customHeight="1" x14ac:dyDescent="0.2"/>
  <cols>
    <col min="1" max="1" width="9" style="146"/>
    <col min="2" max="16384" width="9" style="113"/>
  </cols>
  <sheetData>
    <row r="2" spans="1:1" ht="22.5" customHeight="1" x14ac:dyDescent="0.2">
      <c r="A2" s="146" t="s">
        <v>494</v>
      </c>
    </row>
    <row r="3" spans="1:1" ht="15" customHeight="1" x14ac:dyDescent="0.2"/>
    <row r="4" spans="1:1" ht="22.5" customHeight="1" x14ac:dyDescent="0.2">
      <c r="A4" s="146" t="s">
        <v>495</v>
      </c>
    </row>
    <row r="5" spans="1:1" ht="22.5" customHeight="1" x14ac:dyDescent="0.2">
      <c r="A5" s="146" t="s">
        <v>496</v>
      </c>
    </row>
    <row r="6" spans="1:1" ht="22.5" customHeight="1" x14ac:dyDescent="0.2">
      <c r="A6" s="146" t="s">
        <v>497</v>
      </c>
    </row>
    <row r="7" spans="1:1" ht="22.5" customHeight="1" x14ac:dyDescent="0.2">
      <c r="A7" s="146" t="s">
        <v>554</v>
      </c>
    </row>
    <row r="8" spans="1:1" ht="22.5" customHeight="1" x14ac:dyDescent="0.2">
      <c r="A8" s="146" t="s">
        <v>555</v>
      </c>
    </row>
    <row r="10" spans="1:1" ht="22.5" customHeight="1" x14ac:dyDescent="0.2">
      <c r="A10" s="146" t="s">
        <v>498</v>
      </c>
    </row>
    <row r="11" spans="1:1" ht="22.5" customHeight="1" x14ac:dyDescent="0.2">
      <c r="A11" s="146" t="s">
        <v>499</v>
      </c>
    </row>
    <row r="12" spans="1:1" ht="22.5" customHeight="1" x14ac:dyDescent="0.2">
      <c r="A12" s="146" t="s">
        <v>500</v>
      </c>
    </row>
    <row r="13" spans="1:1" ht="15" customHeight="1" x14ac:dyDescent="0.2"/>
    <row r="14" spans="1:1" ht="22.5" customHeight="1" x14ac:dyDescent="0.2">
      <c r="A14" s="146" t="s">
        <v>501</v>
      </c>
    </row>
    <row r="15" spans="1:1" ht="22.5" customHeight="1" x14ac:dyDescent="0.2">
      <c r="A15" s="146" t="s">
        <v>502</v>
      </c>
    </row>
    <row r="16" spans="1:1" ht="22.5" customHeight="1" x14ac:dyDescent="0.2">
      <c r="A16" s="146" t="s">
        <v>503</v>
      </c>
    </row>
    <row r="17" spans="1:1" ht="15" customHeight="1" x14ac:dyDescent="0.2"/>
    <row r="18" spans="1:1" ht="22.5" customHeight="1" x14ac:dyDescent="0.2">
      <c r="A18" s="146" t="s">
        <v>504</v>
      </c>
    </row>
    <row r="19" spans="1:1" ht="22.5" customHeight="1" x14ac:dyDescent="0.2">
      <c r="A19" s="146" t="s">
        <v>505</v>
      </c>
    </row>
    <row r="20" spans="1:1" ht="22.5" customHeight="1" x14ac:dyDescent="0.2">
      <c r="A20" s="146" t="s">
        <v>506</v>
      </c>
    </row>
    <row r="21" spans="1:1" ht="22.5" customHeight="1" x14ac:dyDescent="0.2">
      <c r="A21" s="146" t="s">
        <v>507</v>
      </c>
    </row>
    <row r="22" spans="1:1" ht="10" customHeight="1" x14ac:dyDescent="0.2"/>
    <row r="23" spans="1:1" ht="22.5" customHeight="1" x14ac:dyDescent="0.2">
      <c r="A23" s="146" t="s">
        <v>508</v>
      </c>
    </row>
    <row r="24" spans="1:1" ht="22.5" customHeight="1" x14ac:dyDescent="0.2">
      <c r="A24" s="146" t="s">
        <v>509</v>
      </c>
    </row>
    <row r="25" spans="1:1" ht="22.5" customHeight="1" x14ac:dyDescent="0.2">
      <c r="A25" s="146" t="s">
        <v>510</v>
      </c>
    </row>
  </sheetData>
  <phoneticPr fontId="1"/>
  <pageMargins left="0.7" right="0.7" top="0.75" bottom="0.75" header="0.3" footer="0.3"/>
  <pageSetup paperSize="9" scale="80" orientation="portrait" horizontalDpi="300" verticalDpi="300" r:id="rId1"/>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I17"/>
  <sheetViews>
    <sheetView zoomScaleNormal="100" workbookViewId="0"/>
  </sheetViews>
  <sheetFormatPr defaultRowHeight="13" x14ac:dyDescent="0.2"/>
  <cols>
    <col min="1" max="1" width="5.7265625" customWidth="1"/>
    <col min="2" max="8" width="16.7265625" customWidth="1"/>
  </cols>
  <sheetData>
    <row r="1" spans="1:9" ht="14" x14ac:dyDescent="0.2">
      <c r="I1" s="41" t="s">
        <v>285</v>
      </c>
    </row>
    <row r="2" spans="1:9" ht="21" x14ac:dyDescent="0.2">
      <c r="A2" s="312" t="s">
        <v>123</v>
      </c>
      <c r="B2" s="313"/>
      <c r="C2" s="313"/>
      <c r="D2" s="313"/>
      <c r="E2" s="313"/>
      <c r="F2" s="313"/>
      <c r="G2" s="313"/>
      <c r="H2" s="313"/>
    </row>
    <row r="3" spans="1:9" ht="35.25" customHeight="1" x14ac:dyDescent="0.2">
      <c r="A3" s="58"/>
      <c r="B3" s="39" t="s">
        <v>125</v>
      </c>
      <c r="C3" s="37" t="s">
        <v>126</v>
      </c>
      <c r="D3" s="37" t="s">
        <v>127</v>
      </c>
      <c r="E3" s="37" t="s">
        <v>128</v>
      </c>
      <c r="F3" s="37" t="s">
        <v>129</v>
      </c>
      <c r="G3" s="37" t="s">
        <v>130</v>
      </c>
      <c r="H3" s="37" t="s">
        <v>584</v>
      </c>
    </row>
    <row r="4" spans="1:9" ht="35.25" customHeight="1" x14ac:dyDescent="0.2">
      <c r="A4" s="37">
        <v>1</v>
      </c>
      <c r="B4" s="78"/>
      <c r="C4" s="78"/>
      <c r="D4" s="78"/>
      <c r="E4" s="78"/>
      <c r="F4" s="78"/>
      <c r="G4" s="78"/>
      <c r="H4" s="78"/>
    </row>
    <row r="5" spans="1:9" ht="35.25" customHeight="1" x14ac:dyDescent="0.2">
      <c r="A5" s="37">
        <v>2</v>
      </c>
      <c r="B5" s="78"/>
      <c r="C5" s="78"/>
      <c r="D5" s="78"/>
      <c r="E5" s="78"/>
      <c r="F5" s="78"/>
      <c r="G5" s="78"/>
      <c r="H5" s="78"/>
    </row>
    <row r="6" spans="1:9" ht="35.25" customHeight="1" x14ac:dyDescent="0.2">
      <c r="A6" s="37">
        <v>3</v>
      </c>
      <c r="B6" s="78"/>
      <c r="C6" s="78"/>
      <c r="D6" s="78"/>
      <c r="E6" s="78"/>
      <c r="F6" s="78"/>
      <c r="G6" s="78"/>
      <c r="H6" s="78"/>
    </row>
    <row r="7" spans="1:9" ht="35.25" customHeight="1" x14ac:dyDescent="0.2">
      <c r="A7" s="37">
        <v>4</v>
      </c>
      <c r="B7" s="78"/>
      <c r="C7" s="78"/>
      <c r="D7" s="78"/>
      <c r="E7" s="78"/>
      <c r="F7" s="78"/>
      <c r="G7" s="78"/>
      <c r="H7" s="78"/>
    </row>
    <row r="8" spans="1:9" ht="35.25" customHeight="1" x14ac:dyDescent="0.2">
      <c r="A8" s="37">
        <v>5</v>
      </c>
      <c r="B8" s="78"/>
      <c r="C8" s="78"/>
      <c r="D8" s="78"/>
      <c r="E8" s="78"/>
      <c r="F8" s="78"/>
      <c r="G8" s="78"/>
      <c r="H8" s="78"/>
    </row>
    <row r="9" spans="1:9" ht="35.25" customHeight="1" x14ac:dyDescent="0.2">
      <c r="A9" s="37">
        <v>6</v>
      </c>
      <c r="B9" s="78"/>
      <c r="C9" s="78"/>
      <c r="D9" s="78"/>
      <c r="E9" s="78"/>
      <c r="F9" s="78"/>
      <c r="G9" s="78"/>
      <c r="H9" s="78"/>
    </row>
    <row r="10" spans="1:9" ht="35.25" customHeight="1" x14ac:dyDescent="0.2">
      <c r="A10" s="37">
        <v>7</v>
      </c>
      <c r="B10" s="78"/>
      <c r="C10" s="78"/>
      <c r="D10" s="78"/>
      <c r="E10" s="78"/>
      <c r="F10" s="78"/>
      <c r="G10" s="78"/>
      <c r="H10" s="78"/>
    </row>
    <row r="11" spans="1:9" ht="35.25" customHeight="1" x14ac:dyDescent="0.2">
      <c r="A11" s="37">
        <v>8</v>
      </c>
      <c r="B11" s="78"/>
      <c r="C11" s="78"/>
      <c r="D11" s="78"/>
      <c r="E11" s="78"/>
      <c r="F11" s="78"/>
      <c r="G11" s="78"/>
      <c r="H11" s="78"/>
    </row>
    <row r="12" spans="1:9" ht="35.25" customHeight="1" x14ac:dyDescent="0.2">
      <c r="A12" s="37">
        <v>9</v>
      </c>
      <c r="B12" s="78"/>
      <c r="C12" s="78"/>
      <c r="D12" s="78"/>
      <c r="E12" s="78"/>
      <c r="F12" s="78"/>
      <c r="G12" s="78"/>
      <c r="H12" s="78"/>
    </row>
    <row r="13" spans="1:9" ht="35.25" customHeight="1" thickBot="1" x14ac:dyDescent="0.25">
      <c r="A13" s="130">
        <v>10</v>
      </c>
      <c r="B13" s="131"/>
      <c r="C13" s="131"/>
      <c r="D13" s="131"/>
      <c r="E13" s="131"/>
      <c r="F13" s="131"/>
      <c r="G13" s="131"/>
      <c r="H13" s="131"/>
    </row>
    <row r="14" spans="1:9" ht="35.25" customHeight="1" thickTop="1" x14ac:dyDescent="0.2">
      <c r="A14" s="122" t="s">
        <v>124</v>
      </c>
      <c r="B14" s="129">
        <f>SUM(B4:B13)</f>
        <v>0</v>
      </c>
      <c r="C14" s="129">
        <f t="shared" ref="C14:H14" si="0">SUM(C4:C13)</f>
        <v>0</v>
      </c>
      <c r="D14" s="129">
        <f t="shared" si="0"/>
        <v>0</v>
      </c>
      <c r="E14" s="129">
        <f t="shared" si="0"/>
        <v>0</v>
      </c>
      <c r="F14" s="129">
        <f t="shared" si="0"/>
        <v>0</v>
      </c>
      <c r="G14" s="129">
        <f t="shared" si="0"/>
        <v>0</v>
      </c>
      <c r="H14" s="129">
        <f t="shared" si="0"/>
        <v>0</v>
      </c>
    </row>
    <row r="15" spans="1:9" ht="20.25" customHeight="1" x14ac:dyDescent="0.2">
      <c r="A15" s="71"/>
      <c r="B15" s="71" t="s">
        <v>131</v>
      </c>
      <c r="C15" s="71"/>
      <c r="D15" s="71" t="s">
        <v>292</v>
      </c>
      <c r="E15" s="71" t="s">
        <v>293</v>
      </c>
      <c r="F15" s="71" t="s">
        <v>294</v>
      </c>
      <c r="G15" s="71"/>
      <c r="H15" s="71"/>
    </row>
    <row r="16" spans="1:9" ht="20.25" customHeight="1" x14ac:dyDescent="0.2">
      <c r="A16" s="71"/>
      <c r="B16" s="71" t="s">
        <v>149</v>
      </c>
      <c r="C16" s="71" t="s">
        <v>295</v>
      </c>
      <c r="D16" s="132" t="s">
        <v>296</v>
      </c>
      <c r="E16" s="71" t="s">
        <v>297</v>
      </c>
      <c r="F16" s="71" t="s">
        <v>410</v>
      </c>
      <c r="G16" s="71" t="s">
        <v>298</v>
      </c>
      <c r="H16" s="71"/>
    </row>
    <row r="17" spans="7:7" x14ac:dyDescent="0.2">
      <c r="G17" t="s">
        <v>299</v>
      </c>
    </row>
  </sheetData>
  <mergeCells count="1">
    <mergeCell ref="A2:H2"/>
  </mergeCells>
  <phoneticPr fontId="1"/>
  <pageMargins left="0.70866141732283472" right="0.70866141732283472" top="0.74803149606299213" bottom="0.74803149606299213" header="0.31496062992125984" footer="0.31496062992125984"/>
  <pageSetup paperSize="9"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1270000</xdr:colOff>
                    <xdr:row>13</xdr:row>
                    <xdr:rowOff>361950</xdr:rowOff>
                  </from>
                  <to>
                    <xdr:col>3</xdr:col>
                    <xdr:colOff>819150</xdr:colOff>
                    <xdr:row>14</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xdr:col>
                    <xdr:colOff>1270000</xdr:colOff>
                    <xdr:row>13</xdr:row>
                    <xdr:rowOff>361950</xdr:rowOff>
                  </from>
                  <to>
                    <xdr:col>4</xdr:col>
                    <xdr:colOff>781050</xdr:colOff>
                    <xdr:row>15</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4</xdr:col>
                    <xdr:colOff>1238250</xdr:colOff>
                    <xdr:row>13</xdr:row>
                    <xdr:rowOff>400050</xdr:rowOff>
                  </from>
                  <to>
                    <xdr:col>5</xdr:col>
                    <xdr:colOff>590550</xdr:colOff>
                    <xdr:row>15</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xdr:col>
                    <xdr:colOff>1250950</xdr:colOff>
                    <xdr:row>14</xdr:row>
                    <xdr:rowOff>133350</xdr:rowOff>
                  </from>
                  <to>
                    <xdr:col>2</xdr:col>
                    <xdr:colOff>603250</xdr:colOff>
                    <xdr:row>16</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3</xdr:col>
                    <xdr:colOff>0</xdr:colOff>
                    <xdr:row>14</xdr:row>
                    <xdr:rowOff>133350</xdr:rowOff>
                  </from>
                  <to>
                    <xdr:col>3</xdr:col>
                    <xdr:colOff>304800</xdr:colOff>
                    <xdr:row>16</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4</xdr:col>
                    <xdr:colOff>0</xdr:colOff>
                    <xdr:row>14</xdr:row>
                    <xdr:rowOff>152400</xdr:rowOff>
                  </from>
                  <to>
                    <xdr:col>4</xdr:col>
                    <xdr:colOff>304800</xdr:colOff>
                    <xdr:row>16</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5</xdr:col>
                    <xdr:colOff>508000</xdr:colOff>
                    <xdr:row>14</xdr:row>
                    <xdr:rowOff>133350</xdr:rowOff>
                  </from>
                  <to>
                    <xdr:col>5</xdr:col>
                    <xdr:colOff>812800</xdr:colOff>
                    <xdr:row>16</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6</xdr:col>
                    <xdr:colOff>31750</xdr:colOff>
                    <xdr:row>14</xdr:row>
                    <xdr:rowOff>127000</xdr:rowOff>
                  </from>
                  <to>
                    <xdr:col>6</xdr:col>
                    <xdr:colOff>336550</xdr:colOff>
                    <xdr:row>16</xdr:row>
                    <xdr:rowOff>50800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B1:N17"/>
  <sheetViews>
    <sheetView zoomScaleNormal="100" workbookViewId="0"/>
  </sheetViews>
  <sheetFormatPr defaultRowHeight="13" x14ac:dyDescent="0.2"/>
  <cols>
    <col min="1" max="1" width="7.453125" customWidth="1"/>
    <col min="2" max="2" width="15" customWidth="1"/>
    <col min="3" max="3" width="10.7265625" customWidth="1"/>
    <col min="4" max="4" width="3.08984375" customWidth="1"/>
    <col min="5" max="5" width="13.453125" customWidth="1"/>
    <col min="6" max="6" width="3.7265625" bestFit="1" customWidth="1"/>
    <col min="7" max="7" width="10" customWidth="1"/>
    <col min="8" max="8" width="3.7265625" bestFit="1" customWidth="1"/>
    <col min="9" max="9" width="11.453125" customWidth="1"/>
    <col min="10" max="10" width="5.6328125" bestFit="1" customWidth="1"/>
    <col min="12" max="12" width="5.26953125" bestFit="1" customWidth="1"/>
    <col min="13" max="13" width="14.453125" customWidth="1"/>
    <col min="14" max="14" width="3.36328125" bestFit="1" customWidth="1"/>
  </cols>
  <sheetData>
    <row r="1" spans="2:14" ht="22.5" customHeight="1" x14ac:dyDescent="0.2">
      <c r="M1" s="223" t="s">
        <v>147</v>
      </c>
      <c r="N1" s="223"/>
    </row>
    <row r="2" spans="2:14" ht="33" customHeight="1" x14ac:dyDescent="0.2">
      <c r="B2" s="314" t="s">
        <v>148</v>
      </c>
      <c r="C2" s="314"/>
      <c r="D2" s="314"/>
      <c r="E2" s="314"/>
      <c r="F2" s="314"/>
      <c r="G2" s="314"/>
      <c r="H2" s="314"/>
      <c r="I2" s="314"/>
      <c r="J2" s="314"/>
      <c r="K2" s="314"/>
      <c r="L2" s="314"/>
      <c r="M2" s="314"/>
      <c r="N2" s="314"/>
    </row>
    <row r="3" spans="2:14" ht="28.5" customHeight="1" x14ac:dyDescent="0.2">
      <c r="B3" s="1" t="s">
        <v>144</v>
      </c>
      <c r="C3" s="1"/>
      <c r="D3" s="1"/>
      <c r="E3" s="1"/>
      <c r="F3" s="1"/>
      <c r="G3" s="1"/>
      <c r="H3" s="1"/>
      <c r="I3" s="1"/>
      <c r="J3" s="1"/>
      <c r="K3" s="1"/>
      <c r="L3" s="1"/>
      <c r="M3" s="1"/>
      <c r="N3" s="1"/>
    </row>
    <row r="4" spans="2:14" ht="39" customHeight="1" x14ac:dyDescent="0.2">
      <c r="B4" s="37" t="s">
        <v>132</v>
      </c>
      <c r="C4" s="222" t="s">
        <v>133</v>
      </c>
      <c r="D4" s="222"/>
      <c r="E4" s="308" t="s">
        <v>402</v>
      </c>
      <c r="F4" s="222"/>
      <c r="G4" s="308" t="s">
        <v>143</v>
      </c>
      <c r="H4" s="308"/>
      <c r="I4" s="222" t="s">
        <v>348</v>
      </c>
      <c r="J4" s="222"/>
      <c r="K4" s="222" t="s">
        <v>135</v>
      </c>
      <c r="L4" s="222"/>
      <c r="M4" s="222" t="s">
        <v>136</v>
      </c>
      <c r="N4" s="222"/>
    </row>
    <row r="5" spans="2:14" ht="39" customHeight="1" x14ac:dyDescent="0.2">
      <c r="B5" s="83" t="s">
        <v>271</v>
      </c>
      <c r="C5" s="96"/>
      <c r="D5" s="70" t="s">
        <v>4</v>
      </c>
      <c r="E5" s="97"/>
      <c r="F5" s="70" t="s">
        <v>272</v>
      </c>
      <c r="G5" s="98"/>
      <c r="H5" s="70" t="s">
        <v>272</v>
      </c>
      <c r="I5" s="99" t="str">
        <f t="shared" ref="I5" si="0">IFERROR(E5/G5*C5, "")</f>
        <v/>
      </c>
      <c r="J5" s="142" t="s">
        <v>404</v>
      </c>
      <c r="K5" s="98"/>
      <c r="L5" s="44" t="s">
        <v>139</v>
      </c>
      <c r="M5" s="59" t="str">
        <f t="shared" ref="M5:M6" si="1">IF(ISERROR(I5*K5),"",I5*K5)</f>
        <v/>
      </c>
      <c r="N5" s="44" t="s">
        <v>138</v>
      </c>
    </row>
    <row r="6" spans="2:14" ht="39" customHeight="1" x14ac:dyDescent="0.2">
      <c r="B6" s="83" t="s">
        <v>273</v>
      </c>
      <c r="C6" s="96"/>
      <c r="D6" s="70" t="s">
        <v>4</v>
      </c>
      <c r="E6" s="97"/>
      <c r="F6" s="70" t="s">
        <v>272</v>
      </c>
      <c r="G6" s="98"/>
      <c r="H6" s="70" t="s">
        <v>272</v>
      </c>
      <c r="I6" s="100" t="str">
        <f>IFERROR(E6/G6*C6, "")</f>
        <v/>
      </c>
      <c r="J6" s="142" t="s">
        <v>405</v>
      </c>
      <c r="K6" s="98"/>
      <c r="L6" s="44" t="s">
        <v>139</v>
      </c>
      <c r="M6" s="59" t="str">
        <f t="shared" si="1"/>
        <v/>
      </c>
      <c r="N6" s="44" t="s">
        <v>138</v>
      </c>
    </row>
    <row r="7" spans="2:14" ht="39" customHeight="1" thickBot="1" x14ac:dyDescent="0.25">
      <c r="B7" s="101" t="s">
        <v>137</v>
      </c>
      <c r="C7" s="102"/>
      <c r="D7" s="103" t="s">
        <v>4</v>
      </c>
      <c r="E7" s="97"/>
      <c r="F7" s="104" t="s">
        <v>272</v>
      </c>
      <c r="G7" s="98"/>
      <c r="H7" s="104" t="s">
        <v>272</v>
      </c>
      <c r="I7" s="100" t="str">
        <f>IFERROR(E7/G7*C7, "")</f>
        <v/>
      </c>
      <c r="J7" s="143" t="s">
        <v>406</v>
      </c>
      <c r="K7" s="105"/>
      <c r="L7" s="10" t="s">
        <v>139</v>
      </c>
      <c r="M7" s="59" t="str">
        <f>IF(ISERROR(I7*K7),"",I7*K7)</f>
        <v/>
      </c>
      <c r="N7" s="10" t="s">
        <v>138</v>
      </c>
    </row>
    <row r="8" spans="2:14" ht="39" customHeight="1" thickTop="1" x14ac:dyDescent="0.2">
      <c r="B8" s="61" t="s">
        <v>112</v>
      </c>
      <c r="C8" s="315"/>
      <c r="D8" s="315"/>
      <c r="E8" s="315"/>
      <c r="F8" s="315"/>
      <c r="G8" s="315"/>
      <c r="H8" s="315"/>
      <c r="I8" s="315"/>
      <c r="J8" s="315"/>
      <c r="K8" s="315"/>
      <c r="L8" s="315"/>
      <c r="M8" s="62">
        <f>SUM(M5:M7)</f>
        <v>0</v>
      </c>
      <c r="N8" s="63" t="s">
        <v>138</v>
      </c>
    </row>
    <row r="9" spans="2:14" ht="14" x14ac:dyDescent="0.2">
      <c r="B9" s="136" t="s">
        <v>575</v>
      </c>
      <c r="C9" s="136"/>
      <c r="D9" s="133"/>
      <c r="E9" s="133"/>
      <c r="F9" s="133"/>
      <c r="G9" s="133"/>
      <c r="H9" s="133"/>
      <c r="I9" s="133"/>
      <c r="J9" s="133"/>
      <c r="K9" s="133"/>
      <c r="L9" s="133"/>
      <c r="M9" s="134"/>
      <c r="N9" s="135"/>
    </row>
    <row r="10" spans="2:14" ht="20.25" customHeight="1" x14ac:dyDescent="0.2">
      <c r="B10" s="1"/>
      <c r="C10" s="1"/>
      <c r="D10" s="1"/>
      <c r="E10" s="1"/>
      <c r="F10" s="1"/>
      <c r="G10" s="1"/>
      <c r="H10" s="1"/>
      <c r="I10" s="1"/>
      <c r="J10" s="1"/>
      <c r="K10" s="1"/>
      <c r="L10" s="1"/>
      <c r="M10" s="1"/>
      <c r="N10" s="1"/>
    </row>
    <row r="11" spans="2:14" ht="25.5" customHeight="1" x14ac:dyDescent="0.2">
      <c r="B11" s="57" t="s">
        <v>140</v>
      </c>
      <c r="C11" s="1"/>
      <c r="D11" s="1"/>
      <c r="E11" s="1"/>
      <c r="F11" s="1"/>
      <c r="G11" s="1"/>
      <c r="H11" s="1"/>
      <c r="I11" s="1"/>
      <c r="J11" s="1"/>
      <c r="K11" s="1"/>
      <c r="L11" s="1"/>
      <c r="M11" s="1"/>
      <c r="N11" s="1"/>
    </row>
    <row r="12" spans="2:14" ht="39" customHeight="1" x14ac:dyDescent="0.2">
      <c r="B12" s="37" t="s">
        <v>141</v>
      </c>
      <c r="C12" s="222" t="s">
        <v>145</v>
      </c>
      <c r="D12" s="222"/>
      <c r="E12" s="222"/>
      <c r="F12" s="222"/>
      <c r="G12" s="222"/>
      <c r="H12" s="222"/>
      <c r="I12" s="222"/>
      <c r="J12" s="222"/>
      <c r="K12" s="222"/>
      <c r="L12" s="222"/>
      <c r="M12" s="222" t="s">
        <v>146</v>
      </c>
      <c r="N12" s="222"/>
    </row>
    <row r="13" spans="2:14" ht="39" customHeight="1" x14ac:dyDescent="0.2">
      <c r="B13" s="37" t="s">
        <v>274</v>
      </c>
      <c r="C13" s="265"/>
      <c r="D13" s="265"/>
      <c r="E13" s="265"/>
      <c r="F13" s="265"/>
      <c r="G13" s="265"/>
      <c r="H13" s="265"/>
      <c r="I13" s="265"/>
      <c r="J13" s="265"/>
      <c r="K13" s="265"/>
      <c r="L13" s="265"/>
      <c r="M13" s="97"/>
      <c r="N13" s="44" t="s">
        <v>138</v>
      </c>
    </row>
    <row r="14" spans="2:14" ht="39" customHeight="1" thickBot="1" x14ac:dyDescent="0.25">
      <c r="B14" s="60" t="s">
        <v>142</v>
      </c>
      <c r="C14" s="316"/>
      <c r="D14" s="316"/>
      <c r="E14" s="316"/>
      <c r="F14" s="316"/>
      <c r="G14" s="316"/>
      <c r="H14" s="316"/>
      <c r="I14" s="316"/>
      <c r="J14" s="316"/>
      <c r="K14" s="316"/>
      <c r="L14" s="316"/>
      <c r="M14" s="106"/>
      <c r="N14" s="10" t="s">
        <v>138</v>
      </c>
    </row>
    <row r="15" spans="2:14" ht="39" customHeight="1" thickTop="1" x14ac:dyDescent="0.2">
      <c r="B15" s="61" t="s">
        <v>112</v>
      </c>
      <c r="C15" s="317"/>
      <c r="D15" s="317"/>
      <c r="E15" s="317"/>
      <c r="F15" s="317"/>
      <c r="G15" s="317"/>
      <c r="H15" s="317"/>
      <c r="I15" s="317"/>
      <c r="J15" s="317"/>
      <c r="K15" s="317"/>
      <c r="L15" s="317"/>
      <c r="M15" s="62">
        <f>SUM(M13:M14)</f>
        <v>0</v>
      </c>
      <c r="N15" s="63" t="s">
        <v>138</v>
      </c>
    </row>
    <row r="16" spans="2:14" ht="14" x14ac:dyDescent="0.2">
      <c r="B16" s="1"/>
      <c r="C16" s="1"/>
      <c r="D16" s="1"/>
      <c r="E16" s="1"/>
      <c r="F16" s="1"/>
      <c r="G16" s="1"/>
      <c r="H16" s="1"/>
      <c r="I16" s="1"/>
      <c r="J16" s="1"/>
      <c r="K16" s="1"/>
      <c r="L16" s="1"/>
      <c r="M16" s="1"/>
      <c r="N16" s="1"/>
    </row>
    <row r="17" spans="2:14" ht="14" x14ac:dyDescent="0.2">
      <c r="B17" s="108"/>
      <c r="C17" s="1"/>
      <c r="D17" s="1"/>
      <c r="E17" s="1"/>
      <c r="F17" s="1"/>
      <c r="G17" s="1"/>
      <c r="H17" s="1"/>
      <c r="I17" s="1"/>
      <c r="J17" s="1"/>
      <c r="K17" s="1"/>
      <c r="L17" s="1"/>
      <c r="M17" s="1"/>
      <c r="N17" s="1"/>
    </row>
  </sheetData>
  <mergeCells count="14">
    <mergeCell ref="C13:L13"/>
    <mergeCell ref="C14:L14"/>
    <mergeCell ref="C15:L15"/>
    <mergeCell ref="C4:D4"/>
    <mergeCell ref="E4:F4"/>
    <mergeCell ref="G4:H4"/>
    <mergeCell ref="I4:J4"/>
    <mergeCell ref="K4:L4"/>
    <mergeCell ref="M1:N1"/>
    <mergeCell ref="B2:N2"/>
    <mergeCell ref="C8:L8"/>
    <mergeCell ref="C12:L12"/>
    <mergeCell ref="M12:N12"/>
    <mergeCell ref="M4:N4"/>
  </mergeCells>
  <phoneticPr fontId="1"/>
  <conditionalFormatting sqref="M8:M9">
    <cfRule type="cellIs" dxfId="11" priority="2" operator="equal">
      <formula>0</formula>
    </cfRule>
  </conditionalFormatting>
  <conditionalFormatting sqref="M15">
    <cfRule type="cellIs" dxfId="10" priority="1" operator="equal">
      <formula>0</formula>
    </cfRule>
  </conditionalFormatting>
  <pageMargins left="0.70866141732283472" right="0.70866141732283472" top="0.74803149606299213" bottom="0.74803149606299213" header="0.31496062992125984" footer="0.31496062992125984"/>
  <pageSetup paperSize="9" orientation="landscape" horizontalDpi="300" verticalDpi="30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M13"/>
  <sheetViews>
    <sheetView zoomScaleNormal="100" workbookViewId="0">
      <selection activeCell="J22" sqref="J22"/>
    </sheetView>
  </sheetViews>
  <sheetFormatPr defaultRowHeight="13" x14ac:dyDescent="0.2"/>
  <cols>
    <col min="1" max="1" width="10.90625" customWidth="1"/>
    <col min="2" max="2" width="12.08984375" customWidth="1"/>
    <col min="3" max="3" width="11.7265625" customWidth="1"/>
    <col min="4" max="4" width="13.08984375" customWidth="1"/>
    <col min="5" max="5" width="3.7265625" bestFit="1" customWidth="1"/>
    <col min="6" max="6" width="13.08984375" customWidth="1"/>
    <col min="7" max="7" width="3.7265625" bestFit="1" customWidth="1"/>
    <col min="8" max="8" width="13.08984375" customWidth="1"/>
    <col min="9" max="9" width="3.7265625" bestFit="1" customWidth="1"/>
    <col min="10" max="10" width="13.26953125" customWidth="1"/>
    <col min="11" max="11" width="3.7265625" bestFit="1" customWidth="1"/>
    <col min="12" max="12" width="13.08984375" customWidth="1"/>
    <col min="13" max="13" width="3.7265625" bestFit="1" customWidth="1"/>
  </cols>
  <sheetData>
    <row r="1" spans="1:13" ht="21" customHeight="1" x14ac:dyDescent="0.2">
      <c r="L1" s="223" t="s">
        <v>157</v>
      </c>
      <c r="M1" s="223"/>
    </row>
    <row r="2" spans="1:13" ht="22.5" customHeight="1" x14ac:dyDescent="0.2">
      <c r="A2" s="24" t="s">
        <v>150</v>
      </c>
      <c r="B2" s="29"/>
    </row>
    <row r="3" spans="1:13" ht="42" customHeight="1" x14ac:dyDescent="0.2">
      <c r="A3" s="218" t="s">
        <v>349</v>
      </c>
      <c r="B3" s="222"/>
      <c r="C3" s="222"/>
      <c r="D3" s="188"/>
      <c r="E3" s="189"/>
      <c r="F3" s="276" t="s">
        <v>577</v>
      </c>
      <c r="G3" s="276"/>
      <c r="H3" s="191"/>
      <c r="I3" s="162" t="s">
        <v>576</v>
      </c>
      <c r="J3" s="276" t="s">
        <v>578</v>
      </c>
      <c r="K3" s="276"/>
      <c r="L3" s="191">
        <f>H3*12</f>
        <v>0</v>
      </c>
      <c r="M3" s="190"/>
    </row>
    <row r="4" spans="1:13" ht="42" customHeight="1" x14ac:dyDescent="0.2">
      <c r="A4" s="222" t="s">
        <v>350</v>
      </c>
      <c r="B4" s="222"/>
      <c r="C4" s="222"/>
      <c r="D4" s="265"/>
      <c r="E4" s="265"/>
      <c r="F4" s="265"/>
      <c r="G4" s="265"/>
      <c r="H4" s="265"/>
      <c r="I4" s="265"/>
      <c r="J4" s="265"/>
      <c r="K4" s="265"/>
      <c r="L4" s="265"/>
      <c r="M4" s="265"/>
    </row>
    <row r="5" spans="1:13" ht="42" customHeight="1" x14ac:dyDescent="0.2">
      <c r="A5" s="261" t="s">
        <v>151</v>
      </c>
      <c r="B5" s="222" t="s">
        <v>351</v>
      </c>
      <c r="C5" s="37" t="s">
        <v>151</v>
      </c>
      <c r="D5" s="72">
        <f>D6+D7</f>
        <v>0</v>
      </c>
      <c r="E5" s="70" t="s">
        <v>272</v>
      </c>
      <c r="F5" s="72">
        <f>F6+F7</f>
        <v>0</v>
      </c>
      <c r="G5" s="70" t="s">
        <v>272</v>
      </c>
      <c r="H5" s="72">
        <f>H6+H7</f>
        <v>0</v>
      </c>
      <c r="I5" s="70" t="s">
        <v>272</v>
      </c>
      <c r="J5" s="72">
        <f>J6+J7</f>
        <v>0</v>
      </c>
      <c r="K5" s="70" t="s">
        <v>272</v>
      </c>
      <c r="L5" s="72">
        <f>L6+L7</f>
        <v>0</v>
      </c>
      <c r="M5" s="70" t="s">
        <v>272</v>
      </c>
    </row>
    <row r="6" spans="1:13" ht="42" customHeight="1" x14ac:dyDescent="0.2">
      <c r="A6" s="320"/>
      <c r="B6" s="222"/>
      <c r="C6" s="37" t="s">
        <v>152</v>
      </c>
      <c r="D6" s="107"/>
      <c r="E6" s="70" t="s">
        <v>272</v>
      </c>
      <c r="F6" s="107"/>
      <c r="G6" s="70" t="s">
        <v>272</v>
      </c>
      <c r="H6" s="107"/>
      <c r="I6" s="70" t="s">
        <v>272</v>
      </c>
      <c r="J6" s="107"/>
      <c r="K6" s="70" t="s">
        <v>272</v>
      </c>
      <c r="L6" s="107"/>
      <c r="M6" s="70" t="s">
        <v>272</v>
      </c>
    </row>
    <row r="7" spans="1:13" ht="42" customHeight="1" x14ac:dyDescent="0.2">
      <c r="A7" s="320"/>
      <c r="B7" s="222"/>
      <c r="C7" s="37" t="s">
        <v>153</v>
      </c>
      <c r="D7" s="107"/>
      <c r="E7" s="70" t="s">
        <v>272</v>
      </c>
      <c r="F7" s="107"/>
      <c r="G7" s="70" t="s">
        <v>272</v>
      </c>
      <c r="H7" s="107"/>
      <c r="I7" s="70" t="s">
        <v>272</v>
      </c>
      <c r="J7" s="107"/>
      <c r="K7" s="70" t="s">
        <v>272</v>
      </c>
      <c r="L7" s="107"/>
      <c r="M7" s="70" t="s">
        <v>272</v>
      </c>
    </row>
    <row r="8" spans="1:13" ht="42" customHeight="1" x14ac:dyDescent="0.2">
      <c r="A8" s="262"/>
      <c r="B8" s="222" t="s">
        <v>352</v>
      </c>
      <c r="C8" s="222"/>
      <c r="D8" s="97"/>
      <c r="E8" s="70" t="s">
        <v>156</v>
      </c>
      <c r="F8" s="97"/>
      <c r="G8" s="70" t="s">
        <v>156</v>
      </c>
      <c r="H8" s="97"/>
      <c r="I8" s="70" t="s">
        <v>156</v>
      </c>
      <c r="J8" s="97"/>
      <c r="K8" s="70" t="s">
        <v>156</v>
      </c>
      <c r="L8" s="97"/>
      <c r="M8" s="70" t="s">
        <v>156</v>
      </c>
    </row>
    <row r="9" spans="1:13" ht="42" customHeight="1" x14ac:dyDescent="0.2">
      <c r="A9" s="222" t="s">
        <v>154</v>
      </c>
      <c r="B9" s="222"/>
      <c r="C9" s="222"/>
      <c r="D9" s="192">
        <f>D8*L3</f>
        <v>0</v>
      </c>
      <c r="E9" s="70" t="s">
        <v>156</v>
      </c>
      <c r="F9" s="97"/>
      <c r="G9" s="70" t="s">
        <v>156</v>
      </c>
      <c r="H9" s="97"/>
      <c r="I9" s="70" t="s">
        <v>156</v>
      </c>
      <c r="J9" s="97"/>
      <c r="K9" s="70" t="s">
        <v>156</v>
      </c>
      <c r="L9" s="97"/>
      <c r="M9" s="70" t="s">
        <v>156</v>
      </c>
    </row>
    <row r="10" spans="1:13" ht="42" customHeight="1" x14ac:dyDescent="0.2">
      <c r="A10" s="222" t="s">
        <v>134</v>
      </c>
      <c r="B10" s="222"/>
      <c r="C10" s="222"/>
      <c r="D10" s="72">
        <f>D5*D9</f>
        <v>0</v>
      </c>
      <c r="E10" s="70" t="s">
        <v>272</v>
      </c>
      <c r="F10" s="72">
        <f>F5*F9</f>
        <v>0</v>
      </c>
      <c r="G10" s="70" t="s">
        <v>272</v>
      </c>
      <c r="H10" s="72">
        <f>H5*H9</f>
        <v>0</v>
      </c>
      <c r="I10" s="70" t="s">
        <v>272</v>
      </c>
      <c r="J10" s="72">
        <f>J5*J9</f>
        <v>0</v>
      </c>
      <c r="K10" s="70" t="s">
        <v>272</v>
      </c>
      <c r="L10" s="72">
        <f>L5*L9</f>
        <v>0</v>
      </c>
      <c r="M10" s="70" t="s">
        <v>272</v>
      </c>
    </row>
    <row r="11" spans="1:13" ht="42" customHeight="1" x14ac:dyDescent="0.2">
      <c r="A11" s="213" t="s">
        <v>155</v>
      </c>
      <c r="B11" s="278"/>
      <c r="C11" s="214"/>
      <c r="D11" s="318">
        <f>IF(ISERROR(D10+F10+H10+J10+L10),"　",D10+F10+H10+J10+L10)</f>
        <v>0</v>
      </c>
      <c r="E11" s="319"/>
      <c r="F11" s="319"/>
      <c r="G11" s="319"/>
      <c r="H11" s="319"/>
      <c r="I11" s="319"/>
      <c r="J11" s="319"/>
      <c r="K11" s="319"/>
      <c r="L11" s="319"/>
      <c r="M11" s="70" t="s">
        <v>272</v>
      </c>
    </row>
    <row r="12" spans="1:13" ht="14" x14ac:dyDescent="0.2">
      <c r="A12" s="20"/>
      <c r="B12" s="20"/>
      <c r="C12" s="20"/>
      <c r="D12" s="76"/>
      <c r="E12" s="76"/>
      <c r="F12" s="76"/>
      <c r="G12" s="76"/>
      <c r="H12" s="76"/>
      <c r="I12" s="76"/>
      <c r="J12" s="76"/>
      <c r="K12" s="76"/>
      <c r="L12" s="76"/>
      <c r="M12" s="76"/>
    </row>
    <row r="13" spans="1:13" ht="14" x14ac:dyDescent="0.2">
      <c r="A13" s="108" t="s">
        <v>303</v>
      </c>
      <c r="B13" s="108"/>
      <c r="C13" s="20"/>
      <c r="D13" s="76"/>
      <c r="E13" s="76"/>
      <c r="F13" s="76"/>
      <c r="G13" s="76"/>
      <c r="H13" s="76"/>
      <c r="I13" s="76"/>
      <c r="J13" s="76"/>
      <c r="K13" s="76"/>
      <c r="L13" s="76"/>
      <c r="M13" s="76"/>
    </row>
  </sheetData>
  <mergeCells count="17">
    <mergeCell ref="J3:K3"/>
    <mergeCell ref="F3:G3"/>
    <mergeCell ref="L1:M1"/>
    <mergeCell ref="L4:M4"/>
    <mergeCell ref="A3:C3"/>
    <mergeCell ref="D11:L11"/>
    <mergeCell ref="A11:C11"/>
    <mergeCell ref="D4:E4"/>
    <mergeCell ref="F4:G4"/>
    <mergeCell ref="H4:I4"/>
    <mergeCell ref="J4:K4"/>
    <mergeCell ref="A4:C4"/>
    <mergeCell ref="B5:B7"/>
    <mergeCell ref="B8:C8"/>
    <mergeCell ref="A9:C9"/>
    <mergeCell ref="A10:C10"/>
    <mergeCell ref="A5:A8"/>
  </mergeCells>
  <phoneticPr fontId="1"/>
  <conditionalFormatting sqref="F5">
    <cfRule type="cellIs" dxfId="9" priority="10" operator="equal">
      <formula>0</formula>
    </cfRule>
  </conditionalFormatting>
  <conditionalFormatting sqref="F10">
    <cfRule type="cellIs" dxfId="8" priority="9" operator="equal">
      <formula>0</formula>
    </cfRule>
  </conditionalFormatting>
  <conditionalFormatting sqref="H10">
    <cfRule type="cellIs" dxfId="7" priority="8" operator="equal">
      <formula>0</formula>
    </cfRule>
  </conditionalFormatting>
  <conditionalFormatting sqref="J10">
    <cfRule type="cellIs" dxfId="6" priority="7" operator="equal">
      <formula>0</formula>
    </cfRule>
  </conditionalFormatting>
  <conditionalFormatting sqref="L10">
    <cfRule type="cellIs" dxfId="5" priority="6" operator="equal">
      <formula>0</formula>
    </cfRule>
  </conditionalFormatting>
  <conditionalFormatting sqref="H5">
    <cfRule type="cellIs" dxfId="4" priority="5" operator="equal">
      <formula>0</formula>
    </cfRule>
  </conditionalFormatting>
  <conditionalFormatting sqref="J5">
    <cfRule type="cellIs" dxfId="3" priority="4" operator="equal">
      <formula>0</formula>
    </cfRule>
  </conditionalFormatting>
  <conditionalFormatting sqref="L5">
    <cfRule type="cellIs" dxfId="2" priority="3" operator="equal">
      <formula>0</formula>
    </cfRule>
  </conditionalFormatting>
  <conditionalFormatting sqref="D5">
    <cfRule type="cellIs" dxfId="1" priority="2" operator="equal">
      <formula>0</formula>
    </cfRule>
  </conditionalFormatting>
  <conditionalFormatting sqref="D10">
    <cfRule type="cellIs" dxfId="0" priority="1" operator="equal">
      <formula>0</formula>
    </cfRule>
  </conditionalFormatting>
  <pageMargins left="0.70866141732283472" right="0.70866141732283472" top="0.74803149606299213" bottom="0.74803149606299213" header="0.31496062992125984" footer="0.31496062992125984"/>
  <pageSetup paperSize="9"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CC"/>
  </sheetPr>
  <dimension ref="B11:C42"/>
  <sheetViews>
    <sheetView topLeftCell="A28" workbookViewId="0">
      <selection activeCell="C32" sqref="C32"/>
    </sheetView>
  </sheetViews>
  <sheetFormatPr defaultRowHeight="13" x14ac:dyDescent="0.2"/>
  <cols>
    <col min="1" max="1" width="5.90625" customWidth="1"/>
    <col min="2" max="2" width="6.26953125" customWidth="1"/>
  </cols>
  <sheetData>
    <row r="11" spans="2:2" s="1" customFormat="1" ht="14" x14ac:dyDescent="0.2"/>
    <row r="12" spans="2:2" s="1" customFormat="1" ht="14" x14ac:dyDescent="0.2"/>
    <row r="13" spans="2:2" s="1" customFormat="1" ht="14" x14ac:dyDescent="0.2">
      <c r="B13" s="1" t="s">
        <v>386</v>
      </c>
    </row>
    <row r="14" spans="2:2" s="1" customFormat="1" ht="14" x14ac:dyDescent="0.2"/>
    <row r="15" spans="2:2" s="1" customFormat="1" ht="14" x14ac:dyDescent="0.2"/>
    <row r="16" spans="2:2" s="1" customFormat="1" ht="14" x14ac:dyDescent="0.2"/>
    <row r="17" spans="2:3" s="1" customFormat="1" ht="14" x14ac:dyDescent="0.2"/>
    <row r="18" spans="2:3" s="1" customFormat="1" ht="14" x14ac:dyDescent="0.2"/>
    <row r="19" spans="2:3" s="1" customFormat="1" ht="14" x14ac:dyDescent="0.2"/>
    <row r="20" spans="2:3" s="1" customFormat="1" ht="14" x14ac:dyDescent="0.2"/>
    <row r="21" spans="2:3" s="1" customFormat="1" ht="14" x14ac:dyDescent="0.2"/>
    <row r="22" spans="2:3" s="1" customFormat="1" ht="14" x14ac:dyDescent="0.2"/>
    <row r="23" spans="2:3" s="1" customFormat="1" ht="14" x14ac:dyDescent="0.2">
      <c r="B23" s="1" t="s">
        <v>387</v>
      </c>
    </row>
    <row r="24" spans="2:3" s="1" customFormat="1" ht="7.5" customHeight="1" x14ac:dyDescent="0.2"/>
    <row r="25" spans="2:3" s="1" customFormat="1" ht="14" x14ac:dyDescent="0.2">
      <c r="B25" s="1" t="s">
        <v>388</v>
      </c>
    </row>
    <row r="26" spans="2:3" s="1" customFormat="1" ht="11.25" customHeight="1" x14ac:dyDescent="0.2"/>
    <row r="27" spans="2:3" s="1" customFormat="1" ht="14" x14ac:dyDescent="0.2">
      <c r="B27" s="138" t="s">
        <v>393</v>
      </c>
    </row>
    <row r="28" spans="2:3" s="1" customFormat="1" ht="14.25" customHeight="1" x14ac:dyDescent="0.2">
      <c r="B28" s="138" t="s">
        <v>394</v>
      </c>
    </row>
    <row r="29" spans="2:3" s="1" customFormat="1" ht="5.15" customHeight="1" x14ac:dyDescent="0.2"/>
    <row r="30" spans="2:3" s="1" customFormat="1" ht="14" x14ac:dyDescent="0.2">
      <c r="B30" s="138" t="s">
        <v>389</v>
      </c>
    </row>
    <row r="31" spans="2:3" s="1" customFormat="1" ht="14" x14ac:dyDescent="0.2">
      <c r="B31" s="138" t="s">
        <v>413</v>
      </c>
    </row>
    <row r="32" spans="2:3" s="1" customFormat="1" ht="14" x14ac:dyDescent="0.2">
      <c r="C32" s="146" t="s">
        <v>414</v>
      </c>
    </row>
    <row r="33" spans="2:3" s="1" customFormat="1" ht="14" x14ac:dyDescent="0.2">
      <c r="C33" s="146"/>
    </row>
    <row r="34" spans="2:3" s="1" customFormat="1" ht="14" x14ac:dyDescent="0.2">
      <c r="C34" s="146"/>
    </row>
    <row r="35" spans="2:3" s="1" customFormat="1" ht="14" x14ac:dyDescent="0.2">
      <c r="B35" s="1" t="s">
        <v>390</v>
      </c>
    </row>
    <row r="36" spans="2:3" s="1" customFormat="1" ht="12" customHeight="1" x14ac:dyDescent="0.2"/>
    <row r="37" spans="2:3" s="1" customFormat="1" ht="14" x14ac:dyDescent="0.2">
      <c r="B37" s="138" t="s">
        <v>391</v>
      </c>
    </row>
    <row r="38" spans="2:3" s="1" customFormat="1" ht="14" x14ac:dyDescent="0.2">
      <c r="B38" s="138" t="s">
        <v>392</v>
      </c>
    </row>
    <row r="39" spans="2:3" s="1" customFormat="1" ht="14" x14ac:dyDescent="0.2"/>
    <row r="40" spans="2:3" s="1" customFormat="1" ht="14" x14ac:dyDescent="0.2"/>
    <row r="41" spans="2:3" s="1" customFormat="1" ht="14" x14ac:dyDescent="0.2"/>
    <row r="42" spans="2:3" s="1" customFormat="1" ht="14" x14ac:dyDescent="0.2"/>
  </sheetData>
  <phoneticPr fontId="1"/>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0"/>
  <sheetViews>
    <sheetView workbookViewId="0">
      <selection activeCell="M22" sqref="M22"/>
    </sheetView>
  </sheetViews>
  <sheetFormatPr defaultColWidth="9" defaultRowHeight="13" x14ac:dyDescent="0.2"/>
  <cols>
    <col min="1" max="1" width="11" style="21" customWidth="1"/>
    <col min="2" max="6" width="9" style="21"/>
    <col min="7" max="7" width="19.6328125" style="21" customWidth="1"/>
    <col min="8" max="8" width="10.26953125" style="21" customWidth="1"/>
    <col min="9" max="16384" width="9" style="21"/>
  </cols>
  <sheetData>
    <row r="1" spans="1:8" ht="28.5" customHeight="1" x14ac:dyDescent="0.2">
      <c r="A1" s="323" t="s">
        <v>420</v>
      </c>
      <c r="B1" s="323"/>
      <c r="C1" s="323"/>
      <c r="D1" s="323"/>
      <c r="E1" s="323"/>
      <c r="F1" s="323"/>
      <c r="G1" s="323"/>
      <c r="H1" s="323"/>
    </row>
    <row r="2" spans="1:8" ht="28.5" customHeight="1" x14ac:dyDescent="0.2">
      <c r="A2" s="324" t="s">
        <v>421</v>
      </c>
      <c r="B2" s="324"/>
      <c r="C2" s="324"/>
      <c r="D2" s="324"/>
      <c r="E2" s="324"/>
      <c r="F2" s="324"/>
      <c r="G2" s="324"/>
      <c r="H2" s="324"/>
    </row>
    <row r="3" spans="1:8" ht="21" customHeight="1" thickBot="1" x14ac:dyDescent="0.25">
      <c r="A3" s="172"/>
      <c r="B3" s="173"/>
      <c r="C3" s="173"/>
      <c r="D3" s="173"/>
      <c r="E3" s="173"/>
      <c r="F3" s="173"/>
      <c r="G3" s="174"/>
      <c r="H3" s="174" t="s">
        <v>582</v>
      </c>
    </row>
    <row r="4" spans="1:8" ht="51" customHeight="1" x14ac:dyDescent="0.2">
      <c r="A4" s="175" t="s">
        <v>415</v>
      </c>
      <c r="B4" s="325" t="s">
        <v>416</v>
      </c>
      <c r="C4" s="325"/>
      <c r="D4" s="325" t="s">
        <v>417</v>
      </c>
      <c r="E4" s="325"/>
      <c r="F4" s="325"/>
      <c r="G4" s="325"/>
      <c r="H4" s="180" t="s">
        <v>563</v>
      </c>
    </row>
    <row r="5" spans="1:8" ht="33" customHeight="1" x14ac:dyDescent="0.2">
      <c r="A5" s="176"/>
      <c r="B5" s="326"/>
      <c r="C5" s="326"/>
      <c r="D5" s="326"/>
      <c r="E5" s="326"/>
      <c r="F5" s="326"/>
      <c r="G5" s="326"/>
      <c r="H5" s="181" t="s">
        <v>418</v>
      </c>
    </row>
    <row r="6" spans="1:8" ht="33" customHeight="1" x14ac:dyDescent="0.2">
      <c r="A6" s="177"/>
      <c r="B6" s="321"/>
      <c r="C6" s="321"/>
      <c r="D6" s="321"/>
      <c r="E6" s="321"/>
      <c r="F6" s="321"/>
      <c r="G6" s="321"/>
      <c r="H6" s="182" t="s">
        <v>418</v>
      </c>
    </row>
    <row r="7" spans="1:8" ht="33" customHeight="1" x14ac:dyDescent="0.2">
      <c r="A7" s="177"/>
      <c r="B7" s="321"/>
      <c r="C7" s="321"/>
      <c r="D7" s="321"/>
      <c r="E7" s="321"/>
      <c r="F7" s="321"/>
      <c r="G7" s="321"/>
      <c r="H7" s="182" t="s">
        <v>418</v>
      </c>
    </row>
    <row r="8" spans="1:8" ht="33" customHeight="1" x14ac:dyDescent="0.2">
      <c r="A8" s="177"/>
      <c r="B8" s="321"/>
      <c r="C8" s="321"/>
      <c r="D8" s="321"/>
      <c r="E8" s="321"/>
      <c r="F8" s="321"/>
      <c r="G8" s="321"/>
      <c r="H8" s="182" t="s">
        <v>418</v>
      </c>
    </row>
    <row r="9" spans="1:8" ht="33" customHeight="1" x14ac:dyDescent="0.2">
      <c r="A9" s="177"/>
      <c r="B9" s="321"/>
      <c r="C9" s="321"/>
      <c r="D9" s="321"/>
      <c r="E9" s="321"/>
      <c r="F9" s="321"/>
      <c r="G9" s="321"/>
      <c r="H9" s="182" t="s">
        <v>418</v>
      </c>
    </row>
    <row r="10" spans="1:8" ht="33" customHeight="1" x14ac:dyDescent="0.2">
      <c r="A10" s="177"/>
      <c r="B10" s="321"/>
      <c r="C10" s="321"/>
      <c r="D10" s="321"/>
      <c r="E10" s="321"/>
      <c r="F10" s="321"/>
      <c r="G10" s="321"/>
      <c r="H10" s="182" t="s">
        <v>418</v>
      </c>
    </row>
    <row r="11" spans="1:8" ht="33" customHeight="1" x14ac:dyDescent="0.2">
      <c r="A11" s="177"/>
      <c r="B11" s="321"/>
      <c r="C11" s="321"/>
      <c r="D11" s="321"/>
      <c r="E11" s="321"/>
      <c r="F11" s="321"/>
      <c r="G11" s="321"/>
      <c r="H11" s="182" t="s">
        <v>418</v>
      </c>
    </row>
    <row r="12" spans="1:8" ht="33" customHeight="1" x14ac:dyDescent="0.2">
      <c r="A12" s="177"/>
      <c r="B12" s="321"/>
      <c r="C12" s="321"/>
      <c r="D12" s="321"/>
      <c r="E12" s="321"/>
      <c r="F12" s="321"/>
      <c r="G12" s="321"/>
      <c r="H12" s="182" t="s">
        <v>418</v>
      </c>
    </row>
    <row r="13" spans="1:8" ht="33" customHeight="1" x14ac:dyDescent="0.2">
      <c r="A13" s="177"/>
      <c r="B13" s="321"/>
      <c r="C13" s="321"/>
      <c r="D13" s="321"/>
      <c r="E13" s="321"/>
      <c r="F13" s="321"/>
      <c r="G13" s="321"/>
      <c r="H13" s="182" t="s">
        <v>418</v>
      </c>
    </row>
    <row r="14" spans="1:8" ht="33" customHeight="1" thickBot="1" x14ac:dyDescent="0.25">
      <c r="A14" s="178"/>
      <c r="B14" s="322"/>
      <c r="C14" s="322"/>
      <c r="D14" s="322"/>
      <c r="E14" s="322"/>
      <c r="F14" s="322"/>
      <c r="G14" s="322"/>
      <c r="H14" s="183" t="s">
        <v>418</v>
      </c>
    </row>
    <row r="15" spans="1:8" x14ac:dyDescent="0.2">
      <c r="A15" s="184" t="s">
        <v>419</v>
      </c>
    </row>
    <row r="16" spans="1:8" x14ac:dyDescent="0.2">
      <c r="A16" s="173"/>
    </row>
    <row r="17" spans="1:1" x14ac:dyDescent="0.2">
      <c r="A17" s="173"/>
    </row>
    <row r="18" spans="1:1" x14ac:dyDescent="0.2">
      <c r="A18" s="173"/>
    </row>
    <row r="19" spans="1:1" x14ac:dyDescent="0.2">
      <c r="A19" s="173"/>
    </row>
    <row r="20" spans="1:1" x14ac:dyDescent="0.2">
      <c r="A20" s="173"/>
    </row>
    <row r="21" spans="1:1" x14ac:dyDescent="0.2">
      <c r="A21" s="173"/>
    </row>
    <row r="22" spans="1:1" x14ac:dyDescent="0.2">
      <c r="A22" s="173"/>
    </row>
    <row r="23" spans="1:1" x14ac:dyDescent="0.2">
      <c r="A23" s="173"/>
    </row>
    <row r="24" spans="1:1" x14ac:dyDescent="0.2">
      <c r="A24" s="173"/>
    </row>
    <row r="25" spans="1:1" x14ac:dyDescent="0.2">
      <c r="A25" s="173"/>
    </row>
    <row r="26" spans="1:1" x14ac:dyDescent="0.2">
      <c r="A26" s="173"/>
    </row>
    <row r="27" spans="1:1" x14ac:dyDescent="0.2">
      <c r="A27" s="173"/>
    </row>
    <row r="28" spans="1:1" x14ac:dyDescent="0.2">
      <c r="A28" s="173"/>
    </row>
    <row r="29" spans="1:1" x14ac:dyDescent="0.2">
      <c r="A29" s="173"/>
    </row>
    <row r="30" spans="1:1" x14ac:dyDescent="0.2">
      <c r="A30" s="173"/>
    </row>
  </sheetData>
  <mergeCells count="24">
    <mergeCell ref="A1:H1"/>
    <mergeCell ref="A2:H2"/>
    <mergeCell ref="B4:C4"/>
    <mergeCell ref="D5:G5"/>
    <mergeCell ref="D13:G13"/>
    <mergeCell ref="D9:G9"/>
    <mergeCell ref="D10:G10"/>
    <mergeCell ref="D11:G11"/>
    <mergeCell ref="D4:G4"/>
    <mergeCell ref="B5:C5"/>
    <mergeCell ref="B6:C6"/>
    <mergeCell ref="B7:C7"/>
    <mergeCell ref="D6:G6"/>
    <mergeCell ref="D7:G7"/>
    <mergeCell ref="D12:G12"/>
    <mergeCell ref="B8:C8"/>
    <mergeCell ref="D8:G8"/>
    <mergeCell ref="B11:C11"/>
    <mergeCell ref="B9:C9"/>
    <mergeCell ref="B10:C10"/>
    <mergeCell ref="D14:G14"/>
    <mergeCell ref="B12:C12"/>
    <mergeCell ref="B13:C13"/>
    <mergeCell ref="B14:C14"/>
  </mergeCells>
  <phoneticPr fontId="1"/>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46"/>
  <sheetViews>
    <sheetView topLeftCell="A32" zoomScaleNormal="100" workbookViewId="0">
      <selection activeCell="A45" sqref="A45:XFD45"/>
    </sheetView>
  </sheetViews>
  <sheetFormatPr defaultRowHeight="13" x14ac:dyDescent="0.2"/>
  <cols>
    <col min="1" max="1" width="4.7265625" customWidth="1"/>
  </cols>
  <sheetData>
    <row r="1" spans="1:10" ht="14" x14ac:dyDescent="0.2">
      <c r="A1" s="1"/>
      <c r="B1" s="1"/>
      <c r="C1" s="1"/>
      <c r="D1" s="1"/>
      <c r="E1" s="1"/>
      <c r="F1" s="1"/>
      <c r="G1" s="1"/>
      <c r="H1" s="1"/>
      <c r="I1" s="41"/>
      <c r="J1" s="156" t="s">
        <v>216</v>
      </c>
    </row>
    <row r="2" spans="1:10" ht="14" x14ac:dyDescent="0.2">
      <c r="A2" s="1"/>
      <c r="B2" s="1"/>
      <c r="C2" s="1"/>
      <c r="D2" s="1"/>
      <c r="E2" s="1"/>
      <c r="F2" s="1"/>
      <c r="G2" s="1"/>
      <c r="H2" s="1"/>
      <c r="I2" s="1"/>
    </row>
    <row r="3" spans="1:10" ht="14" x14ac:dyDescent="0.2">
      <c r="A3" s="1"/>
      <c r="B3" s="1"/>
      <c r="C3" s="1"/>
      <c r="D3" s="1"/>
      <c r="E3" s="1"/>
      <c r="F3" s="1"/>
      <c r="G3" s="1"/>
      <c r="H3" s="1"/>
      <c r="I3" s="1"/>
    </row>
    <row r="4" spans="1:10" ht="14" x14ac:dyDescent="0.2">
      <c r="A4" s="1"/>
      <c r="B4" s="329" t="s">
        <v>512</v>
      </c>
      <c r="C4" s="329"/>
      <c r="D4" s="153" t="s">
        <v>511</v>
      </c>
      <c r="E4" s="1"/>
      <c r="F4" s="1"/>
      <c r="G4" s="1"/>
      <c r="H4" s="1"/>
      <c r="I4" s="1"/>
    </row>
    <row r="5" spans="1:10" ht="14" x14ac:dyDescent="0.2">
      <c r="A5" s="1"/>
      <c r="B5" s="1"/>
      <c r="C5" s="1"/>
      <c r="D5" s="1"/>
      <c r="E5" s="1"/>
      <c r="F5" s="1"/>
      <c r="G5" s="1"/>
      <c r="H5" s="1"/>
      <c r="I5" s="1"/>
    </row>
    <row r="6" spans="1:10" ht="14" x14ac:dyDescent="0.2">
      <c r="A6" s="1"/>
      <c r="B6" s="1"/>
      <c r="C6" s="1"/>
      <c r="D6" s="1"/>
      <c r="E6" s="1"/>
      <c r="F6" s="1"/>
      <c r="G6" s="1"/>
      <c r="H6" s="1"/>
      <c r="I6" s="1"/>
    </row>
    <row r="7" spans="1:10" ht="14" x14ac:dyDescent="0.2">
      <c r="A7" s="1"/>
      <c r="B7" s="1"/>
      <c r="C7" s="1"/>
      <c r="D7" s="1"/>
      <c r="E7" s="1"/>
      <c r="F7" s="1"/>
      <c r="G7" s="1"/>
      <c r="H7" s="1"/>
      <c r="I7" s="1"/>
    </row>
    <row r="8" spans="1:10" ht="14" x14ac:dyDescent="0.2">
      <c r="A8" s="1"/>
      <c r="B8" s="1"/>
      <c r="C8" s="1"/>
      <c r="D8" s="1"/>
      <c r="E8" s="1"/>
      <c r="F8" s="1"/>
      <c r="G8" s="1"/>
      <c r="H8" s="1"/>
      <c r="I8" s="1"/>
    </row>
    <row r="9" spans="1:10" ht="21" x14ac:dyDescent="0.2">
      <c r="B9" s="314" t="s">
        <v>218</v>
      </c>
      <c r="C9" s="314"/>
      <c r="D9" s="314"/>
      <c r="E9" s="314"/>
      <c r="F9" s="314"/>
      <c r="G9" s="314"/>
      <c r="H9" s="314"/>
      <c r="I9" s="314"/>
      <c r="J9" s="314"/>
    </row>
    <row r="10" spans="1:10" ht="21" x14ac:dyDescent="0.2">
      <c r="B10" s="161"/>
      <c r="C10" s="161"/>
      <c r="D10" s="161"/>
      <c r="E10" s="161"/>
      <c r="F10" s="161"/>
      <c r="G10" s="161"/>
      <c r="H10" s="161"/>
      <c r="I10" s="161"/>
      <c r="J10" s="161"/>
    </row>
    <row r="11" spans="1:10" ht="21" x14ac:dyDescent="0.2">
      <c r="B11" s="157"/>
      <c r="C11" s="157"/>
      <c r="D11" s="157"/>
      <c r="E11" s="157"/>
      <c r="F11" s="157"/>
      <c r="G11" s="157"/>
      <c r="H11" s="157"/>
      <c r="I11" s="157"/>
      <c r="J11" s="157"/>
    </row>
    <row r="12" spans="1:10" ht="21" customHeight="1" x14ac:dyDescent="0.2"/>
    <row r="13" spans="1:10" ht="25" customHeight="1" x14ac:dyDescent="0.2">
      <c r="B13" s="1" t="s">
        <v>219</v>
      </c>
      <c r="C13" s="1"/>
      <c r="D13" s="1"/>
      <c r="E13" s="1"/>
      <c r="F13" s="1"/>
      <c r="G13" s="1"/>
      <c r="H13" s="1"/>
    </row>
    <row r="14" spans="1:10" ht="25" customHeight="1" x14ac:dyDescent="0.2">
      <c r="B14" s="1" t="s">
        <v>513</v>
      </c>
      <c r="C14" s="1"/>
      <c r="D14" s="1"/>
      <c r="E14" s="1"/>
      <c r="F14" s="1"/>
      <c r="G14" s="1"/>
      <c r="H14" s="1"/>
    </row>
    <row r="15" spans="1:10" ht="25" customHeight="1" x14ac:dyDescent="0.2">
      <c r="B15" s="1" t="s">
        <v>514</v>
      </c>
      <c r="C15" s="1"/>
      <c r="D15" s="1"/>
      <c r="E15" s="1"/>
      <c r="F15" s="1"/>
      <c r="G15" s="1"/>
      <c r="H15" s="1"/>
    </row>
    <row r="16" spans="1:10" ht="25" customHeight="1" x14ac:dyDescent="0.2">
      <c r="B16" s="1" t="s">
        <v>515</v>
      </c>
      <c r="C16" s="1"/>
      <c r="D16" s="1"/>
      <c r="E16" s="1"/>
      <c r="F16" s="1"/>
      <c r="G16" s="1"/>
      <c r="H16" s="1"/>
    </row>
    <row r="17" spans="2:10" ht="14" x14ac:dyDescent="0.2">
      <c r="B17" s="1"/>
      <c r="C17" s="1"/>
      <c r="D17" s="1"/>
      <c r="E17" s="1"/>
      <c r="F17" s="1"/>
      <c r="G17" s="1"/>
      <c r="H17" s="1"/>
    </row>
    <row r="18" spans="2:10" ht="14" x14ac:dyDescent="0.2">
      <c r="B18" s="1"/>
      <c r="C18" s="1"/>
      <c r="D18" s="1"/>
      <c r="E18" s="1"/>
      <c r="F18" s="1"/>
      <c r="G18" s="1"/>
      <c r="H18" s="1"/>
    </row>
    <row r="19" spans="2:10" ht="19.5" customHeight="1" x14ac:dyDescent="0.2">
      <c r="B19" s="1" t="s">
        <v>583</v>
      </c>
      <c r="C19" s="1"/>
      <c r="D19" s="1"/>
      <c r="E19" s="1"/>
      <c r="F19" s="1"/>
      <c r="G19" s="1"/>
      <c r="H19" s="1"/>
    </row>
    <row r="20" spans="2:10" ht="14" x14ac:dyDescent="0.2">
      <c r="B20" s="1"/>
      <c r="C20" s="1"/>
      <c r="D20" s="1"/>
      <c r="E20" s="1"/>
      <c r="F20" s="1"/>
      <c r="G20" s="1"/>
      <c r="H20" s="1"/>
    </row>
    <row r="21" spans="2:10" ht="14" x14ac:dyDescent="0.2">
      <c r="B21" s="1"/>
      <c r="C21" s="1"/>
      <c r="D21" s="1"/>
      <c r="E21" s="1"/>
      <c r="F21" s="1"/>
      <c r="G21" s="1"/>
      <c r="H21" s="1"/>
    </row>
    <row r="22" spans="2:10" ht="17.25" customHeight="1" x14ac:dyDescent="0.2">
      <c r="B22" s="1"/>
      <c r="C22" s="1"/>
      <c r="D22" s="1"/>
      <c r="E22" s="1" t="s">
        <v>0</v>
      </c>
      <c r="F22" s="327"/>
      <c r="G22" s="328"/>
      <c r="H22" s="328"/>
      <c r="I22" s="328"/>
    </row>
    <row r="23" spans="2:10" ht="17.25" customHeight="1" x14ac:dyDescent="0.2">
      <c r="B23" s="1"/>
      <c r="C23" s="1"/>
      <c r="D23" s="1"/>
      <c r="E23" s="1"/>
      <c r="F23" s="328"/>
      <c r="G23" s="328"/>
      <c r="H23" s="328"/>
      <c r="I23" s="328"/>
    </row>
    <row r="24" spans="2:10" ht="17.25" customHeight="1" x14ac:dyDescent="0.2">
      <c r="B24" s="1"/>
      <c r="C24" s="1"/>
      <c r="D24" s="1"/>
      <c r="E24" s="1" t="s">
        <v>220</v>
      </c>
      <c r="F24" s="216"/>
      <c r="G24" s="216"/>
      <c r="H24" s="216"/>
      <c r="I24" s="216"/>
      <c r="J24" s="167"/>
    </row>
    <row r="25" spans="2:10" ht="17.25" customHeight="1" x14ac:dyDescent="0.2">
      <c r="B25" s="1"/>
      <c r="C25" s="1"/>
      <c r="D25" s="1"/>
      <c r="E25" s="1"/>
      <c r="F25" s="1"/>
      <c r="G25" s="1"/>
      <c r="H25" s="1"/>
    </row>
    <row r="26" spans="2:10" ht="17.25" customHeight="1" x14ac:dyDescent="0.2">
      <c r="B26" s="1"/>
      <c r="C26" s="1"/>
      <c r="D26" s="1"/>
      <c r="E26" s="1" t="s">
        <v>217</v>
      </c>
      <c r="F26" s="1"/>
      <c r="G26" s="1"/>
      <c r="H26" s="64"/>
    </row>
    <row r="44" spans="1:1" ht="14" x14ac:dyDescent="0.2">
      <c r="A44" s="108" t="s">
        <v>353</v>
      </c>
    </row>
    <row r="45" spans="1:1" ht="14" x14ac:dyDescent="0.2">
      <c r="A45" s="108" t="s">
        <v>516</v>
      </c>
    </row>
    <row r="46" spans="1:1" ht="14" x14ac:dyDescent="0.2">
      <c r="A46" s="108" t="s">
        <v>517</v>
      </c>
    </row>
  </sheetData>
  <mergeCells count="4">
    <mergeCell ref="F22:I23"/>
    <mergeCell ref="B4:C4"/>
    <mergeCell ref="B9:J9"/>
    <mergeCell ref="F24:I24"/>
  </mergeCells>
  <phoneticPr fontId="1"/>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15"/>
  <sheetViews>
    <sheetView zoomScaleNormal="100" workbookViewId="0"/>
  </sheetViews>
  <sheetFormatPr defaultRowHeight="13" x14ac:dyDescent="0.2"/>
  <cols>
    <col min="1" max="1" width="5" customWidth="1"/>
    <col min="2" max="13" width="10.6328125" customWidth="1"/>
  </cols>
  <sheetData>
    <row r="1" spans="1:13" ht="14" x14ac:dyDescent="0.2">
      <c r="M1" s="41" t="s">
        <v>233</v>
      </c>
    </row>
    <row r="2" spans="1:13" ht="31.5" customHeight="1" x14ac:dyDescent="0.2">
      <c r="A2" s="312" t="s">
        <v>409</v>
      </c>
      <c r="B2" s="313"/>
      <c r="C2" s="313"/>
      <c r="D2" s="313"/>
      <c r="E2" s="313"/>
      <c r="F2" s="313"/>
      <c r="G2" s="313"/>
      <c r="H2" s="313"/>
      <c r="I2" s="313"/>
      <c r="J2" s="313"/>
      <c r="K2" s="313"/>
      <c r="L2" s="313"/>
      <c r="M2" s="313"/>
    </row>
    <row r="3" spans="1:13" ht="41.25" customHeight="1" x14ac:dyDescent="0.2">
      <c r="A3" s="65"/>
      <c r="B3" s="39" t="s">
        <v>221</v>
      </c>
      <c r="C3" s="37" t="s">
        <v>222</v>
      </c>
      <c r="D3" s="37" t="s">
        <v>97</v>
      </c>
      <c r="E3" s="37" t="s">
        <v>223</v>
      </c>
      <c r="F3" s="37" t="s">
        <v>224</v>
      </c>
      <c r="G3" s="37" t="s">
        <v>225</v>
      </c>
      <c r="H3" s="37" t="s">
        <v>226</v>
      </c>
      <c r="I3" s="37" t="s">
        <v>227</v>
      </c>
      <c r="J3" s="37" t="s">
        <v>228</v>
      </c>
      <c r="K3" s="66" t="s">
        <v>231</v>
      </c>
      <c r="L3" s="66" t="s">
        <v>232</v>
      </c>
      <c r="M3" s="37" t="s">
        <v>8</v>
      </c>
    </row>
    <row r="4" spans="1:13" ht="36" customHeight="1" x14ac:dyDescent="0.2">
      <c r="A4" s="19">
        <v>1</v>
      </c>
      <c r="B4" s="19"/>
      <c r="C4" s="19"/>
      <c r="D4" s="19"/>
      <c r="E4" s="38" t="s">
        <v>229</v>
      </c>
      <c r="F4" s="38" t="s">
        <v>230</v>
      </c>
      <c r="G4" s="38" t="s">
        <v>275</v>
      </c>
      <c r="H4" s="38" t="s">
        <v>275</v>
      </c>
      <c r="I4" s="38" t="s">
        <v>275</v>
      </c>
      <c r="J4" s="38" t="s">
        <v>276</v>
      </c>
      <c r="K4" s="38" t="s">
        <v>277</v>
      </c>
      <c r="L4" s="19"/>
      <c r="M4" s="19"/>
    </row>
    <row r="5" spans="1:13" ht="36" customHeight="1" x14ac:dyDescent="0.2">
      <c r="A5" s="19">
        <v>2</v>
      </c>
      <c r="B5" s="19"/>
      <c r="C5" s="19"/>
      <c r="D5" s="19"/>
      <c r="E5" s="38" t="s">
        <v>229</v>
      </c>
      <c r="F5" s="38" t="s">
        <v>230</v>
      </c>
      <c r="G5" s="38" t="s">
        <v>275</v>
      </c>
      <c r="H5" s="38" t="s">
        <v>275</v>
      </c>
      <c r="I5" s="38" t="s">
        <v>275</v>
      </c>
      <c r="J5" s="38" t="s">
        <v>276</v>
      </c>
      <c r="K5" s="38" t="s">
        <v>277</v>
      </c>
      <c r="L5" s="19"/>
      <c r="M5" s="19"/>
    </row>
    <row r="6" spans="1:13" ht="36" customHeight="1" x14ac:dyDescent="0.2">
      <c r="A6" s="19">
        <v>3</v>
      </c>
      <c r="B6" s="19"/>
      <c r="C6" s="19"/>
      <c r="D6" s="19"/>
      <c r="E6" s="38" t="s">
        <v>229</v>
      </c>
      <c r="F6" s="38" t="s">
        <v>230</v>
      </c>
      <c r="G6" s="38" t="s">
        <v>275</v>
      </c>
      <c r="H6" s="38" t="s">
        <v>275</v>
      </c>
      <c r="I6" s="38" t="s">
        <v>275</v>
      </c>
      <c r="J6" s="38" t="s">
        <v>276</v>
      </c>
      <c r="K6" s="38" t="s">
        <v>277</v>
      </c>
      <c r="L6" s="19"/>
      <c r="M6" s="19"/>
    </row>
    <row r="7" spans="1:13" ht="36" customHeight="1" x14ac:dyDescent="0.2">
      <c r="A7" s="19">
        <v>4</v>
      </c>
      <c r="B7" s="19"/>
      <c r="C7" s="19"/>
      <c r="D7" s="19"/>
      <c r="E7" s="38" t="s">
        <v>229</v>
      </c>
      <c r="F7" s="38" t="s">
        <v>230</v>
      </c>
      <c r="G7" s="38" t="s">
        <v>275</v>
      </c>
      <c r="H7" s="38" t="s">
        <v>275</v>
      </c>
      <c r="I7" s="38" t="s">
        <v>275</v>
      </c>
      <c r="J7" s="38" t="s">
        <v>276</v>
      </c>
      <c r="K7" s="38" t="s">
        <v>277</v>
      </c>
      <c r="L7" s="19"/>
      <c r="M7" s="19"/>
    </row>
    <row r="8" spans="1:13" ht="36" customHeight="1" x14ac:dyDescent="0.2">
      <c r="A8" s="19">
        <v>5</v>
      </c>
      <c r="B8" s="19"/>
      <c r="C8" s="19"/>
      <c r="D8" s="19"/>
      <c r="E8" s="38" t="s">
        <v>229</v>
      </c>
      <c r="F8" s="38" t="s">
        <v>230</v>
      </c>
      <c r="G8" s="38" t="s">
        <v>275</v>
      </c>
      <c r="H8" s="38" t="s">
        <v>275</v>
      </c>
      <c r="I8" s="38" t="s">
        <v>275</v>
      </c>
      <c r="J8" s="38" t="s">
        <v>276</v>
      </c>
      <c r="K8" s="38" t="s">
        <v>277</v>
      </c>
      <c r="L8" s="19"/>
      <c r="M8" s="19"/>
    </row>
    <row r="9" spans="1:13" ht="36" customHeight="1" x14ac:dyDescent="0.2">
      <c r="A9" s="19">
        <v>6</v>
      </c>
      <c r="B9" s="19"/>
      <c r="C9" s="19"/>
      <c r="D9" s="19"/>
      <c r="E9" s="38" t="s">
        <v>229</v>
      </c>
      <c r="F9" s="38" t="s">
        <v>230</v>
      </c>
      <c r="G9" s="38" t="s">
        <v>275</v>
      </c>
      <c r="H9" s="38" t="s">
        <v>275</v>
      </c>
      <c r="I9" s="38" t="s">
        <v>275</v>
      </c>
      <c r="J9" s="38" t="s">
        <v>276</v>
      </c>
      <c r="K9" s="38" t="s">
        <v>277</v>
      </c>
      <c r="L9" s="19"/>
      <c r="M9" s="19"/>
    </row>
    <row r="10" spans="1:13" ht="36" customHeight="1" x14ac:dyDescent="0.2">
      <c r="A10" s="19">
        <v>7</v>
      </c>
      <c r="B10" s="19"/>
      <c r="C10" s="19"/>
      <c r="D10" s="19"/>
      <c r="E10" s="38" t="s">
        <v>229</v>
      </c>
      <c r="F10" s="38" t="s">
        <v>230</v>
      </c>
      <c r="G10" s="38" t="s">
        <v>275</v>
      </c>
      <c r="H10" s="38" t="s">
        <v>275</v>
      </c>
      <c r="I10" s="38" t="s">
        <v>275</v>
      </c>
      <c r="J10" s="38" t="s">
        <v>276</v>
      </c>
      <c r="K10" s="38" t="s">
        <v>277</v>
      </c>
      <c r="L10" s="19"/>
      <c r="M10" s="19"/>
    </row>
    <row r="11" spans="1:13" ht="36" customHeight="1" x14ac:dyDescent="0.2">
      <c r="A11" s="19">
        <v>8</v>
      </c>
      <c r="B11" s="19"/>
      <c r="C11" s="19"/>
      <c r="D11" s="19"/>
      <c r="E11" s="38" t="s">
        <v>229</v>
      </c>
      <c r="F11" s="38" t="s">
        <v>230</v>
      </c>
      <c r="G11" s="38" t="s">
        <v>275</v>
      </c>
      <c r="H11" s="38" t="s">
        <v>275</v>
      </c>
      <c r="I11" s="38" t="s">
        <v>275</v>
      </c>
      <c r="J11" s="38" t="s">
        <v>276</v>
      </c>
      <c r="K11" s="38" t="s">
        <v>277</v>
      </c>
      <c r="L11" s="19"/>
      <c r="M11" s="19"/>
    </row>
    <row r="12" spans="1:13" ht="36" customHeight="1" x14ac:dyDescent="0.2">
      <c r="A12" s="19">
        <v>9</v>
      </c>
      <c r="B12" s="19"/>
      <c r="C12" s="19"/>
      <c r="D12" s="19"/>
      <c r="E12" s="38" t="s">
        <v>229</v>
      </c>
      <c r="F12" s="38" t="s">
        <v>230</v>
      </c>
      <c r="G12" s="38" t="s">
        <v>275</v>
      </c>
      <c r="H12" s="38" t="s">
        <v>275</v>
      </c>
      <c r="I12" s="38" t="s">
        <v>275</v>
      </c>
      <c r="J12" s="38" t="s">
        <v>276</v>
      </c>
      <c r="K12" s="38" t="s">
        <v>277</v>
      </c>
      <c r="L12" s="19"/>
      <c r="M12" s="19"/>
    </row>
    <row r="13" spans="1:13" ht="36" customHeight="1" x14ac:dyDescent="0.2">
      <c r="A13" s="19">
        <v>10</v>
      </c>
      <c r="B13" s="19"/>
      <c r="C13" s="19"/>
      <c r="D13" s="19"/>
      <c r="E13" s="38" t="s">
        <v>229</v>
      </c>
      <c r="F13" s="38" t="s">
        <v>230</v>
      </c>
      <c r="G13" s="38" t="s">
        <v>275</v>
      </c>
      <c r="H13" s="38" t="s">
        <v>275</v>
      </c>
      <c r="I13" s="38" t="s">
        <v>275</v>
      </c>
      <c r="J13" s="38" t="s">
        <v>276</v>
      </c>
      <c r="K13" s="38" t="s">
        <v>277</v>
      </c>
      <c r="L13" s="19"/>
      <c r="M13" s="19"/>
    </row>
    <row r="14" spans="1:13" ht="21.75" customHeight="1" x14ac:dyDescent="0.2">
      <c r="A14" s="20"/>
      <c r="B14" s="20"/>
      <c r="C14" s="20"/>
      <c r="D14" s="20"/>
      <c r="E14" s="20"/>
      <c r="F14" s="20"/>
      <c r="G14" s="20"/>
      <c r="H14" s="20"/>
      <c r="I14" s="20"/>
      <c r="J14" s="20"/>
      <c r="K14" s="20"/>
      <c r="L14" s="20"/>
      <c r="M14" s="20"/>
    </row>
    <row r="15" spans="1:13" ht="14" x14ac:dyDescent="0.2">
      <c r="A15" s="20"/>
      <c r="B15" s="20"/>
      <c r="C15" s="20"/>
      <c r="D15" s="20"/>
      <c r="E15" s="20"/>
      <c r="F15" s="20"/>
      <c r="G15" s="20"/>
      <c r="H15" s="20"/>
      <c r="I15" s="20"/>
      <c r="J15" s="20"/>
      <c r="K15" s="20"/>
      <c r="L15" s="20"/>
      <c r="M15" s="20"/>
    </row>
  </sheetData>
  <mergeCells count="1">
    <mergeCell ref="A2:M2"/>
  </mergeCells>
  <phoneticPr fontI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4"/>
  <sheetViews>
    <sheetView zoomScaleNormal="100" workbookViewId="0"/>
  </sheetViews>
  <sheetFormatPr defaultRowHeight="13" x14ac:dyDescent="0.2"/>
  <cols>
    <col min="1" max="1" width="9" customWidth="1"/>
    <col min="2" max="2" width="7.36328125" customWidth="1"/>
    <col min="3" max="3" width="40" customWidth="1"/>
    <col min="10" max="10" width="0" hidden="1" customWidth="1"/>
  </cols>
  <sheetData>
    <row r="1" spans="1:10" ht="14" x14ac:dyDescent="0.2">
      <c r="F1" s="41" t="s">
        <v>240</v>
      </c>
    </row>
    <row r="2" spans="1:10" ht="14" x14ac:dyDescent="0.2">
      <c r="F2" s="156"/>
    </row>
    <row r="3" spans="1:10" ht="14" x14ac:dyDescent="0.2">
      <c r="F3" s="156"/>
    </row>
    <row r="4" spans="1:10" ht="14" x14ac:dyDescent="0.2">
      <c r="F4" s="156"/>
    </row>
    <row r="6" spans="1:10" ht="21" x14ac:dyDescent="0.2">
      <c r="A6" s="24" t="s">
        <v>234</v>
      </c>
      <c r="B6" s="24"/>
    </row>
    <row r="7" spans="1:10" ht="21" x14ac:dyDescent="0.2">
      <c r="A7" s="24"/>
      <c r="B7" s="24"/>
    </row>
    <row r="9" spans="1:10" ht="30" customHeight="1" x14ac:dyDescent="0.2">
      <c r="A9" s="230" t="s">
        <v>238</v>
      </c>
      <c r="B9" s="231"/>
      <c r="C9" s="154" t="s">
        <v>235</v>
      </c>
      <c r="D9" s="154" t="s">
        <v>236</v>
      </c>
      <c r="E9" s="119" t="s">
        <v>239</v>
      </c>
      <c r="F9" s="154" t="s">
        <v>237</v>
      </c>
    </row>
    <row r="10" spans="1:10" ht="30" customHeight="1" x14ac:dyDescent="0.2">
      <c r="A10" s="171" t="str">
        <f>申請書表紙!D43</f>
        <v>　　○○</v>
      </c>
      <c r="B10" s="169" t="s">
        <v>518</v>
      </c>
      <c r="C10" s="137" t="s">
        <v>354</v>
      </c>
      <c r="D10" s="155" t="s">
        <v>312</v>
      </c>
      <c r="E10" s="19"/>
      <c r="F10" s="155" t="s">
        <v>519</v>
      </c>
      <c r="J10" t="s">
        <v>288</v>
      </c>
    </row>
    <row r="11" spans="1:10" ht="30" customHeight="1" x14ac:dyDescent="0.2">
      <c r="A11" s="170"/>
      <c r="B11" s="169" t="s">
        <v>518</v>
      </c>
      <c r="C11" s="19"/>
      <c r="D11" s="155" t="s">
        <v>278</v>
      </c>
      <c r="E11" s="19"/>
      <c r="F11" s="155" t="s">
        <v>16</v>
      </c>
      <c r="J11" t="s">
        <v>289</v>
      </c>
    </row>
    <row r="12" spans="1:10" ht="30" customHeight="1" x14ac:dyDescent="0.2">
      <c r="A12" s="170"/>
      <c r="B12" s="169" t="s">
        <v>518</v>
      </c>
      <c r="C12" s="19"/>
      <c r="D12" s="155" t="s">
        <v>278</v>
      </c>
      <c r="E12" s="19"/>
      <c r="F12" s="155" t="s">
        <v>279</v>
      </c>
    </row>
    <row r="13" spans="1:10" ht="21.75" customHeight="1" x14ac:dyDescent="0.2">
      <c r="A13" s="20" t="s">
        <v>355</v>
      </c>
      <c r="B13" s="20"/>
      <c r="C13" s="20"/>
      <c r="D13" s="20"/>
      <c r="E13" s="20"/>
      <c r="F13" s="20"/>
    </row>
    <row r="14" spans="1:10" ht="14" x14ac:dyDescent="0.2">
      <c r="A14" s="20"/>
      <c r="B14" s="20"/>
      <c r="C14" s="20"/>
      <c r="D14" s="20"/>
      <c r="E14" s="20"/>
      <c r="F14" s="20"/>
    </row>
  </sheetData>
  <mergeCells count="1">
    <mergeCell ref="A9:B9"/>
  </mergeCells>
  <phoneticPr fontId="1"/>
  <dataValidations count="1">
    <dataValidation type="list" allowBlank="1" showInputMessage="1" showErrorMessage="1" sqref="E10:E12" xr:uid="{00000000-0002-0000-1600-000000000000}">
      <formula1>$J$10:$J$11</formula1>
    </dataValidation>
  </dataValidations>
  <pageMargins left="0.7" right="0.7" top="0.75" bottom="0.75" header="0.3" footer="0.3"/>
  <pageSetup paperSize="9" orientation="portrait" horizontalDpi="300" verticalDpi="300"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61"/>
  <sheetViews>
    <sheetView topLeftCell="A32" zoomScaleNormal="100" workbookViewId="0">
      <selection activeCell="M66" sqref="M66"/>
    </sheetView>
  </sheetViews>
  <sheetFormatPr defaultRowHeight="13" x14ac:dyDescent="0.2"/>
  <cols>
    <col min="1" max="1" width="4.7265625" customWidth="1"/>
  </cols>
  <sheetData>
    <row r="1" spans="1:12" ht="14" x14ac:dyDescent="0.2">
      <c r="A1" s="1"/>
      <c r="B1" s="1"/>
      <c r="C1" s="1"/>
      <c r="D1" s="1"/>
      <c r="E1" s="1"/>
      <c r="F1" s="1"/>
      <c r="G1" s="1"/>
      <c r="H1" s="1"/>
      <c r="I1" s="1"/>
      <c r="J1" s="156" t="s">
        <v>241</v>
      </c>
      <c r="K1" s="156"/>
      <c r="L1" s="156"/>
    </row>
    <row r="2" spans="1:12" ht="14" x14ac:dyDescent="0.2">
      <c r="A2" s="1"/>
      <c r="B2" s="1"/>
      <c r="C2" s="1"/>
      <c r="D2" s="1"/>
      <c r="E2" s="1"/>
      <c r="F2" s="1"/>
      <c r="G2" s="1"/>
      <c r="H2" s="1"/>
      <c r="I2" s="1"/>
      <c r="J2" s="1"/>
      <c r="K2" s="1"/>
    </row>
    <row r="3" spans="1:12" ht="14" x14ac:dyDescent="0.2">
      <c r="A3" s="1"/>
      <c r="B3" s="1"/>
      <c r="C3" s="1"/>
      <c r="D3" s="1"/>
      <c r="E3" s="1"/>
      <c r="F3" s="1"/>
      <c r="G3" s="1"/>
      <c r="H3" s="1"/>
      <c r="I3" s="1"/>
      <c r="J3" s="1"/>
      <c r="K3" s="1"/>
    </row>
    <row r="4" spans="1:12" ht="14" x14ac:dyDescent="0.2">
      <c r="A4" s="1"/>
      <c r="B4" s="329" t="s">
        <v>512</v>
      </c>
      <c r="C4" s="329"/>
      <c r="D4" s="153" t="s">
        <v>511</v>
      </c>
      <c r="E4" s="1"/>
      <c r="F4" s="1"/>
      <c r="G4" s="1"/>
      <c r="H4" s="1"/>
      <c r="I4" s="1"/>
      <c r="J4" s="1"/>
      <c r="K4" s="1"/>
    </row>
    <row r="5" spans="1:12" ht="14" x14ac:dyDescent="0.2">
      <c r="A5" s="1"/>
      <c r="B5" s="1"/>
      <c r="C5" s="1"/>
      <c r="D5" s="1"/>
      <c r="E5" s="1"/>
      <c r="F5" s="1"/>
      <c r="G5" s="1"/>
      <c r="H5" s="1"/>
      <c r="I5" s="1"/>
      <c r="J5" s="1"/>
      <c r="K5" s="1"/>
    </row>
    <row r="6" spans="1:12" ht="14" x14ac:dyDescent="0.2">
      <c r="A6" s="1"/>
      <c r="B6" s="1"/>
      <c r="C6" s="1"/>
      <c r="D6" s="1"/>
      <c r="E6" s="1"/>
      <c r="F6" s="1"/>
      <c r="G6" s="1"/>
      <c r="H6" s="1"/>
      <c r="I6" s="1"/>
      <c r="J6" s="1"/>
      <c r="K6" s="1"/>
    </row>
    <row r="7" spans="1:12" ht="14" x14ac:dyDescent="0.2">
      <c r="A7" s="1"/>
      <c r="B7" s="1"/>
      <c r="C7" s="1"/>
      <c r="D7" s="1"/>
      <c r="E7" s="1"/>
      <c r="F7" s="1"/>
      <c r="G7" s="1"/>
      <c r="H7" s="1"/>
      <c r="I7" s="1"/>
      <c r="J7" s="1"/>
      <c r="K7" s="1"/>
    </row>
    <row r="8" spans="1:12" ht="14" x14ac:dyDescent="0.2">
      <c r="A8" s="1"/>
      <c r="B8" s="1"/>
      <c r="C8" s="1"/>
      <c r="D8" s="1"/>
      <c r="E8" s="1"/>
      <c r="F8" s="1"/>
      <c r="G8" s="1"/>
      <c r="H8" s="1"/>
      <c r="I8" s="1"/>
      <c r="J8" s="1"/>
      <c r="K8" s="1"/>
    </row>
    <row r="9" spans="1:12" ht="21" x14ac:dyDescent="0.2">
      <c r="B9" s="314" t="s">
        <v>218</v>
      </c>
      <c r="C9" s="314"/>
      <c r="D9" s="314"/>
      <c r="E9" s="314"/>
      <c r="F9" s="314"/>
      <c r="G9" s="314"/>
      <c r="H9" s="314"/>
      <c r="I9" s="314"/>
      <c r="J9" s="314"/>
      <c r="K9" s="168"/>
      <c r="L9" s="168"/>
    </row>
    <row r="10" spans="1:12" ht="21" x14ac:dyDescent="0.2">
      <c r="B10" s="161"/>
      <c r="C10" s="161"/>
      <c r="D10" s="161"/>
      <c r="E10" s="161"/>
      <c r="F10" s="161"/>
      <c r="G10" s="161"/>
      <c r="H10" s="161"/>
      <c r="I10" s="161"/>
      <c r="J10" s="161"/>
      <c r="K10" s="168"/>
      <c r="L10" s="168"/>
    </row>
    <row r="11" spans="1:12" ht="21" x14ac:dyDescent="0.2">
      <c r="B11" s="157"/>
      <c r="C11" s="157"/>
      <c r="D11" s="157"/>
      <c r="E11" s="157"/>
      <c r="F11" s="157"/>
      <c r="G11" s="157"/>
      <c r="H11" s="157"/>
      <c r="I11" s="157"/>
      <c r="J11" s="157"/>
      <c r="K11" s="157"/>
      <c r="L11" s="157"/>
    </row>
    <row r="12" spans="1:12" ht="21" customHeight="1" x14ac:dyDescent="0.2"/>
    <row r="13" spans="1:12" ht="25" customHeight="1" x14ac:dyDescent="0.2">
      <c r="B13" s="1" t="s">
        <v>520</v>
      </c>
      <c r="C13" s="1"/>
      <c r="D13" s="1"/>
      <c r="E13" s="1"/>
      <c r="F13" s="1"/>
      <c r="G13" s="1"/>
      <c r="H13" s="1"/>
      <c r="I13" s="1"/>
      <c r="J13" s="1"/>
    </row>
    <row r="14" spans="1:12" ht="25" customHeight="1" x14ac:dyDescent="0.2">
      <c r="B14" s="1" t="s">
        <v>521</v>
      </c>
      <c r="C14" s="1"/>
      <c r="D14" s="1"/>
      <c r="E14" s="1"/>
      <c r="F14" s="1"/>
      <c r="G14" s="1"/>
      <c r="H14" s="1"/>
      <c r="I14" s="1"/>
      <c r="J14" s="1"/>
    </row>
    <row r="15" spans="1:12" ht="25" customHeight="1" x14ac:dyDescent="0.2">
      <c r="B15" s="1" t="s">
        <v>522</v>
      </c>
      <c r="C15" s="1"/>
      <c r="D15" s="1"/>
      <c r="E15" s="1"/>
      <c r="F15" s="1"/>
      <c r="G15" s="1"/>
      <c r="H15" s="1"/>
      <c r="I15" s="1"/>
      <c r="J15" s="1"/>
    </row>
    <row r="16" spans="1:12" ht="25" customHeight="1" x14ac:dyDescent="0.2">
      <c r="B16" s="1"/>
      <c r="C16" s="1"/>
      <c r="D16" s="1"/>
      <c r="E16" s="1"/>
      <c r="F16" s="1"/>
      <c r="G16" s="1"/>
      <c r="H16" s="1"/>
      <c r="I16" s="1"/>
      <c r="J16" s="1"/>
    </row>
    <row r="17" spans="2:12" ht="14" x14ac:dyDescent="0.2">
      <c r="B17" s="1"/>
      <c r="C17" s="1"/>
      <c r="D17" s="1"/>
      <c r="E17" s="1"/>
      <c r="F17" s="1"/>
      <c r="G17" s="1"/>
      <c r="H17" s="1"/>
      <c r="I17" s="1"/>
      <c r="J17" s="1"/>
    </row>
    <row r="18" spans="2:12" ht="14" x14ac:dyDescent="0.2">
      <c r="B18" s="1"/>
      <c r="C18" s="1"/>
      <c r="D18" s="1"/>
      <c r="E18" s="1"/>
      <c r="F18" s="1"/>
      <c r="G18" s="1"/>
      <c r="H18" s="1"/>
      <c r="I18" s="1"/>
      <c r="J18" s="1"/>
    </row>
    <row r="19" spans="2:12" ht="19.5" customHeight="1" x14ac:dyDescent="0.2">
      <c r="B19" s="1" t="s">
        <v>583</v>
      </c>
      <c r="C19" s="1"/>
      <c r="D19" s="1"/>
      <c r="E19" s="1"/>
      <c r="F19" s="1"/>
      <c r="G19" s="1"/>
      <c r="H19" s="1"/>
      <c r="I19" s="1"/>
      <c r="J19" s="1"/>
    </row>
    <row r="20" spans="2:12" ht="14" x14ac:dyDescent="0.2">
      <c r="B20" s="1"/>
      <c r="C20" s="1"/>
      <c r="D20" s="1"/>
      <c r="E20" s="1"/>
      <c r="F20" s="1"/>
      <c r="G20" s="1"/>
      <c r="H20" s="1"/>
      <c r="I20" s="1"/>
      <c r="J20" s="1"/>
    </row>
    <row r="21" spans="2:12" ht="14" x14ac:dyDescent="0.2">
      <c r="B21" s="1"/>
      <c r="C21" s="1"/>
      <c r="D21" s="1"/>
      <c r="E21" s="1"/>
      <c r="F21" s="1"/>
      <c r="G21" s="1"/>
      <c r="H21" s="1"/>
      <c r="I21" s="1"/>
      <c r="J21" s="1"/>
    </row>
    <row r="22" spans="2:12" ht="17.25" customHeight="1" x14ac:dyDescent="0.2">
      <c r="B22" s="1"/>
      <c r="C22" s="1"/>
      <c r="D22" s="1"/>
      <c r="E22" s="1" t="s">
        <v>0</v>
      </c>
      <c r="F22" s="334"/>
      <c r="G22" s="335"/>
      <c r="H22" s="335"/>
      <c r="I22" s="335"/>
      <c r="J22" s="335"/>
      <c r="K22" s="158"/>
    </row>
    <row r="23" spans="2:12" ht="17.25" customHeight="1" x14ac:dyDescent="0.2">
      <c r="B23" s="1"/>
      <c r="C23" s="1"/>
      <c r="D23" s="1"/>
      <c r="E23" s="1"/>
      <c r="F23" s="335"/>
      <c r="G23" s="335"/>
      <c r="H23" s="335"/>
      <c r="I23" s="335"/>
      <c r="J23" s="335"/>
      <c r="K23" s="158"/>
    </row>
    <row r="24" spans="2:12" ht="17.25" customHeight="1" x14ac:dyDescent="0.2">
      <c r="B24" s="1"/>
      <c r="C24" s="1"/>
      <c r="D24" s="1"/>
      <c r="E24" s="1" t="s">
        <v>397</v>
      </c>
      <c r="F24" s="1"/>
      <c r="G24" s="336"/>
      <c r="H24" s="259"/>
      <c r="I24" s="259"/>
      <c r="J24" s="259"/>
      <c r="K24" s="124"/>
      <c r="L24" s="167"/>
    </row>
    <row r="25" spans="2:12" ht="17.25" customHeight="1" x14ac:dyDescent="0.2">
      <c r="B25" s="1"/>
      <c r="C25" s="1"/>
      <c r="D25" s="1"/>
      <c r="E25" s="1"/>
      <c r="F25" s="1"/>
      <c r="G25" s="259"/>
      <c r="H25" s="259"/>
      <c r="I25" s="259"/>
      <c r="J25" s="259"/>
    </row>
    <row r="26" spans="2:12" ht="17.25" customHeight="1" x14ac:dyDescent="0.2">
      <c r="B26" s="1"/>
      <c r="C26" s="1"/>
      <c r="D26" s="1"/>
      <c r="E26" s="330" t="s">
        <v>286</v>
      </c>
      <c r="F26" s="331"/>
      <c r="G26" s="332"/>
      <c r="H26" s="333"/>
      <c r="I26" s="333"/>
      <c r="J26" s="167"/>
    </row>
    <row r="44" spans="1:1" ht="14" x14ac:dyDescent="0.2">
      <c r="A44" s="108" t="s">
        <v>353</v>
      </c>
    </row>
    <row r="45" spans="1:1" ht="14" x14ac:dyDescent="0.2">
      <c r="A45" s="108" t="s">
        <v>523</v>
      </c>
    </row>
    <row r="46" spans="1:1" ht="14" x14ac:dyDescent="0.2">
      <c r="A46" s="108" t="s">
        <v>524</v>
      </c>
    </row>
    <row r="58" spans="1:1" ht="14" x14ac:dyDescent="0.2">
      <c r="A58" s="108"/>
    </row>
    <row r="59" spans="1:1" ht="14" x14ac:dyDescent="0.2">
      <c r="A59" s="108"/>
    </row>
    <row r="60" spans="1:1" ht="14" x14ac:dyDescent="0.2">
      <c r="A60" s="108"/>
    </row>
    <row r="61" spans="1:1" ht="14" x14ac:dyDescent="0.2">
      <c r="A61" s="108"/>
    </row>
  </sheetData>
  <mergeCells count="6">
    <mergeCell ref="E26:F26"/>
    <mergeCell ref="G26:I26"/>
    <mergeCell ref="B9:J9"/>
    <mergeCell ref="B4:C4"/>
    <mergeCell ref="F22:J23"/>
    <mergeCell ref="G24:J25"/>
  </mergeCells>
  <phoneticPr fontId="1"/>
  <pageMargins left="0.70866141732283472" right="0.31496062992125984" top="0.74803149606299213" bottom="0.74803149606299213" header="0.31496062992125984" footer="0.31496062992125984"/>
  <pageSetup paperSize="9"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63"/>
  <sheetViews>
    <sheetView topLeftCell="A5" zoomScaleNormal="100" workbookViewId="0">
      <selection activeCell="M20" sqref="M20"/>
    </sheetView>
  </sheetViews>
  <sheetFormatPr defaultRowHeight="13" x14ac:dyDescent="0.2"/>
  <cols>
    <col min="1" max="1" width="4.7265625" customWidth="1"/>
  </cols>
  <sheetData>
    <row r="1" spans="1:12" ht="14" x14ac:dyDescent="0.2">
      <c r="A1" s="1"/>
      <c r="B1" s="1"/>
      <c r="C1" s="1"/>
      <c r="D1" s="1"/>
      <c r="E1" s="1"/>
      <c r="F1" s="1"/>
      <c r="G1" s="1"/>
      <c r="H1" s="1"/>
      <c r="I1" s="1"/>
      <c r="J1" s="156" t="s">
        <v>242</v>
      </c>
      <c r="K1" s="156"/>
      <c r="L1" s="156"/>
    </row>
    <row r="2" spans="1:12" ht="14" x14ac:dyDescent="0.2">
      <c r="A2" s="1"/>
      <c r="B2" s="1"/>
      <c r="C2" s="1"/>
      <c r="D2" s="1"/>
      <c r="E2" s="1"/>
      <c r="F2" s="1"/>
      <c r="G2" s="1"/>
      <c r="H2" s="1"/>
      <c r="I2" s="1"/>
      <c r="J2" s="1"/>
      <c r="K2" s="1"/>
    </row>
    <row r="3" spans="1:12" ht="14" x14ac:dyDescent="0.2">
      <c r="A3" s="1"/>
      <c r="B3" s="1"/>
      <c r="C3" s="1"/>
      <c r="D3" s="1"/>
      <c r="E3" s="1"/>
      <c r="F3" s="1"/>
      <c r="G3" s="1"/>
      <c r="H3" s="1"/>
      <c r="I3" s="1"/>
      <c r="J3" s="1"/>
      <c r="K3" s="1"/>
    </row>
    <row r="4" spans="1:12" ht="14" x14ac:dyDescent="0.2">
      <c r="A4" s="1"/>
      <c r="B4" s="329" t="s">
        <v>512</v>
      </c>
      <c r="C4" s="329"/>
      <c r="D4" s="153" t="s">
        <v>511</v>
      </c>
      <c r="E4" s="1"/>
      <c r="F4" s="1"/>
      <c r="G4" s="1"/>
      <c r="H4" s="1"/>
      <c r="I4" s="1"/>
      <c r="J4" s="1"/>
      <c r="K4" s="1"/>
    </row>
    <row r="5" spans="1:12" ht="14" x14ac:dyDescent="0.2">
      <c r="A5" s="1"/>
      <c r="B5" s="1"/>
      <c r="C5" s="1"/>
      <c r="D5" s="1"/>
      <c r="E5" s="1"/>
      <c r="F5" s="1"/>
      <c r="G5" s="1"/>
      <c r="H5" s="1"/>
      <c r="I5" s="1"/>
      <c r="J5" s="1"/>
      <c r="K5" s="1"/>
    </row>
    <row r="6" spans="1:12" ht="14" x14ac:dyDescent="0.2">
      <c r="A6" s="1"/>
      <c r="B6" s="1"/>
      <c r="C6" s="1"/>
      <c r="D6" s="1"/>
      <c r="E6" s="1"/>
      <c r="F6" s="1"/>
      <c r="G6" s="1"/>
      <c r="H6" s="1"/>
      <c r="I6" s="1"/>
      <c r="J6" s="1"/>
      <c r="K6" s="1"/>
    </row>
    <row r="7" spans="1:12" ht="14" x14ac:dyDescent="0.2">
      <c r="A7" s="1"/>
      <c r="B7" s="1"/>
      <c r="C7" s="1"/>
      <c r="D7" s="1"/>
      <c r="E7" s="1"/>
      <c r="F7" s="1"/>
      <c r="G7" s="1"/>
      <c r="H7" s="1"/>
      <c r="I7" s="1"/>
      <c r="J7" s="1"/>
      <c r="K7" s="1"/>
    </row>
    <row r="8" spans="1:12" ht="14" x14ac:dyDescent="0.2">
      <c r="A8" s="1"/>
      <c r="B8" s="1"/>
      <c r="C8" s="1"/>
      <c r="D8" s="1"/>
      <c r="E8" s="1"/>
      <c r="F8" s="1"/>
      <c r="G8" s="1"/>
      <c r="H8" s="1"/>
      <c r="I8" s="1"/>
      <c r="J8" s="1"/>
      <c r="K8" s="1"/>
    </row>
    <row r="9" spans="1:12" ht="21" x14ac:dyDescent="0.2">
      <c r="B9" s="314" t="s">
        <v>218</v>
      </c>
      <c r="C9" s="314"/>
      <c r="D9" s="314"/>
      <c r="E9" s="314"/>
      <c r="F9" s="314"/>
      <c r="G9" s="314"/>
      <c r="H9" s="314"/>
      <c r="I9" s="314"/>
      <c r="J9" s="314"/>
      <c r="K9" s="168"/>
      <c r="L9" s="168"/>
    </row>
    <row r="10" spans="1:12" ht="21" x14ac:dyDescent="0.2">
      <c r="B10" s="161"/>
      <c r="C10" s="161"/>
      <c r="D10" s="161"/>
      <c r="E10" s="161"/>
      <c r="F10" s="161"/>
      <c r="G10" s="161"/>
      <c r="H10" s="161"/>
      <c r="I10" s="161"/>
      <c r="J10" s="161"/>
      <c r="K10" s="168"/>
      <c r="L10" s="168"/>
    </row>
    <row r="11" spans="1:12" ht="21" x14ac:dyDescent="0.2">
      <c r="B11" s="157"/>
      <c r="C11" s="157"/>
      <c r="D11" s="157"/>
      <c r="E11" s="157"/>
      <c r="F11" s="157"/>
      <c r="G11" s="157"/>
      <c r="H11" s="157"/>
      <c r="I11" s="157"/>
      <c r="J11" s="157"/>
      <c r="K11" s="157"/>
      <c r="L11" s="157"/>
    </row>
    <row r="12" spans="1:12" ht="21" customHeight="1" x14ac:dyDescent="0.2"/>
    <row r="13" spans="1:12" ht="25" customHeight="1" x14ac:dyDescent="0.2">
      <c r="B13" s="1" t="s">
        <v>525</v>
      </c>
      <c r="C13" s="1"/>
      <c r="D13" s="1"/>
      <c r="E13" s="1"/>
      <c r="F13" s="1"/>
      <c r="G13" s="1"/>
      <c r="H13" s="1"/>
      <c r="I13" s="1"/>
      <c r="J13" s="1"/>
    </row>
    <row r="14" spans="1:12" ht="25" customHeight="1" x14ac:dyDescent="0.2">
      <c r="B14" s="1" t="s">
        <v>526</v>
      </c>
      <c r="C14" s="1"/>
      <c r="D14" s="1"/>
      <c r="E14" s="1"/>
      <c r="F14" s="1"/>
      <c r="G14" s="1"/>
      <c r="H14" s="1"/>
      <c r="I14" s="1"/>
      <c r="J14" s="1"/>
    </row>
    <row r="15" spans="1:12" ht="25" customHeight="1" x14ac:dyDescent="0.2">
      <c r="B15" s="1" t="s">
        <v>527</v>
      </c>
      <c r="C15" s="1"/>
      <c r="D15" s="1"/>
      <c r="E15" s="1"/>
      <c r="F15" s="1"/>
      <c r="G15" s="1"/>
      <c r="H15" s="1"/>
      <c r="I15" s="1"/>
      <c r="J15" s="1"/>
    </row>
    <row r="16" spans="1:12" ht="25" customHeight="1" x14ac:dyDescent="0.2">
      <c r="B16" s="1" t="s">
        <v>528</v>
      </c>
      <c r="C16" s="1"/>
      <c r="D16" s="1"/>
      <c r="E16" s="1"/>
      <c r="F16" s="1"/>
      <c r="G16" s="1"/>
      <c r="H16" s="1"/>
      <c r="I16" s="1"/>
      <c r="J16" s="1"/>
    </row>
    <row r="17" spans="2:12" ht="14" x14ac:dyDescent="0.2">
      <c r="B17" s="1"/>
      <c r="C17" s="1"/>
      <c r="D17" s="1"/>
      <c r="E17" s="1"/>
      <c r="F17" s="1"/>
      <c r="G17" s="1"/>
      <c r="H17" s="1"/>
      <c r="I17" s="1"/>
      <c r="J17" s="1"/>
    </row>
    <row r="18" spans="2:12" ht="14" x14ac:dyDescent="0.2">
      <c r="B18" s="1"/>
      <c r="C18" s="1"/>
      <c r="D18" s="1"/>
      <c r="E18" s="1"/>
      <c r="F18" s="1"/>
      <c r="G18" s="1"/>
      <c r="H18" s="1"/>
      <c r="I18" s="1"/>
      <c r="J18" s="1"/>
    </row>
    <row r="19" spans="2:12" ht="14" x14ac:dyDescent="0.2">
      <c r="B19" s="1"/>
      <c r="C19" s="1"/>
      <c r="D19" s="1"/>
      <c r="E19" s="1"/>
      <c r="F19" s="1"/>
      <c r="G19" s="1"/>
      <c r="H19" s="1"/>
      <c r="I19" s="1"/>
      <c r="J19" s="1"/>
    </row>
    <row r="20" spans="2:12" ht="14" x14ac:dyDescent="0.2">
      <c r="B20" s="1"/>
      <c r="C20" s="1"/>
      <c r="D20" s="1"/>
      <c r="E20" s="1"/>
      <c r="F20" s="1"/>
      <c r="G20" s="1"/>
      <c r="H20" s="1"/>
      <c r="I20" s="1"/>
      <c r="J20" s="1"/>
    </row>
    <row r="21" spans="2:12" ht="19.5" customHeight="1" x14ac:dyDescent="0.2">
      <c r="B21" s="1" t="s">
        <v>583</v>
      </c>
      <c r="C21" s="1"/>
      <c r="D21" s="1"/>
      <c r="E21" s="1"/>
      <c r="F21" s="1"/>
      <c r="G21" s="1"/>
      <c r="H21" s="1"/>
      <c r="I21" s="1"/>
      <c r="J21" s="1"/>
    </row>
    <row r="22" spans="2:12" ht="14" x14ac:dyDescent="0.2">
      <c r="B22" s="1"/>
      <c r="C22" s="1"/>
      <c r="D22" s="1"/>
      <c r="E22" s="1"/>
      <c r="F22" s="1"/>
      <c r="G22" s="1"/>
      <c r="H22" s="1"/>
      <c r="I22" s="1"/>
      <c r="J22" s="1"/>
    </row>
    <row r="23" spans="2:12" ht="14" x14ac:dyDescent="0.2">
      <c r="B23" s="1"/>
      <c r="C23" s="1"/>
      <c r="D23" s="1"/>
      <c r="E23" s="1"/>
      <c r="F23" s="1"/>
      <c r="G23" s="1"/>
      <c r="H23" s="1"/>
      <c r="I23" s="1"/>
      <c r="J23" s="1"/>
    </row>
    <row r="24" spans="2:12" ht="17.25" customHeight="1" x14ac:dyDescent="0.2">
      <c r="B24" s="1"/>
      <c r="C24" s="1"/>
      <c r="D24" s="1"/>
      <c r="E24" s="1" t="s">
        <v>0</v>
      </c>
      <c r="F24" s="334"/>
      <c r="G24" s="335"/>
      <c r="H24" s="335"/>
      <c r="I24" s="335"/>
      <c r="J24" s="335"/>
      <c r="K24" s="158"/>
    </row>
    <row r="25" spans="2:12" ht="17.25" customHeight="1" x14ac:dyDescent="0.2">
      <c r="B25" s="1"/>
      <c r="C25" s="1"/>
      <c r="D25" s="1"/>
      <c r="E25" s="1"/>
      <c r="F25" s="335"/>
      <c r="G25" s="335"/>
      <c r="H25" s="335"/>
      <c r="I25" s="335"/>
      <c r="J25" s="335"/>
      <c r="K25" s="158"/>
    </row>
    <row r="26" spans="2:12" ht="17.25" customHeight="1" x14ac:dyDescent="0.2">
      <c r="B26" s="1"/>
      <c r="C26" s="1"/>
      <c r="D26" s="1"/>
      <c r="E26" s="1" t="s">
        <v>397</v>
      </c>
      <c r="F26" s="1"/>
      <c r="G26" s="336"/>
      <c r="H26" s="259"/>
      <c r="I26" s="259"/>
      <c r="J26" s="259"/>
      <c r="K26" s="124"/>
      <c r="L26" s="167"/>
    </row>
    <row r="27" spans="2:12" ht="17.25" customHeight="1" x14ac:dyDescent="0.2">
      <c r="B27" s="1"/>
      <c r="C27" s="1"/>
      <c r="D27" s="1"/>
      <c r="E27" s="1"/>
      <c r="F27" s="1"/>
      <c r="G27" s="259"/>
      <c r="H27" s="259"/>
      <c r="I27" s="259"/>
      <c r="J27" s="259"/>
    </row>
    <row r="28" spans="2:12" ht="17.25" customHeight="1" x14ac:dyDescent="0.2">
      <c r="B28" s="1"/>
      <c r="C28" s="1"/>
      <c r="D28" s="1"/>
      <c r="E28" s="330" t="s">
        <v>286</v>
      </c>
      <c r="F28" s="331"/>
      <c r="G28" s="332"/>
      <c r="H28" s="333"/>
      <c r="I28" s="333"/>
      <c r="J28" s="167"/>
    </row>
    <row r="46" spans="1:1" ht="14" x14ac:dyDescent="0.2">
      <c r="A46" s="108" t="s">
        <v>353</v>
      </c>
    </row>
    <row r="47" spans="1:1" ht="14" x14ac:dyDescent="0.2">
      <c r="A47" s="108"/>
    </row>
    <row r="48" spans="1:1" ht="14" x14ac:dyDescent="0.2">
      <c r="A48" s="108"/>
    </row>
    <row r="60" spans="1:1" ht="14" x14ac:dyDescent="0.2">
      <c r="A60" s="108"/>
    </row>
    <row r="61" spans="1:1" ht="14" x14ac:dyDescent="0.2">
      <c r="A61" s="108"/>
    </row>
    <row r="62" spans="1:1" ht="14" x14ac:dyDescent="0.2">
      <c r="A62" s="108"/>
    </row>
    <row r="63" spans="1:1" ht="14" x14ac:dyDescent="0.2">
      <c r="A63" s="108"/>
    </row>
  </sheetData>
  <mergeCells count="6">
    <mergeCell ref="B4:C4"/>
    <mergeCell ref="B9:J9"/>
    <mergeCell ref="F24:J25"/>
    <mergeCell ref="G26:J27"/>
    <mergeCell ref="E28:F28"/>
    <mergeCell ref="G28:I28"/>
  </mergeCells>
  <phoneticPr fontId="1"/>
  <pageMargins left="0.70866141732283472" right="0.31496062992125984" top="0.74803149606299213" bottom="0.74803149606299213" header="0.31496062992125984" footer="0.31496062992125984"/>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62"/>
  <sheetViews>
    <sheetView zoomScaleNormal="100" workbookViewId="0">
      <selection activeCell="G25" sqref="G25:J26"/>
    </sheetView>
  </sheetViews>
  <sheetFormatPr defaultRowHeight="13" x14ac:dyDescent="0.2"/>
  <cols>
    <col min="1" max="1" width="4.7265625" customWidth="1"/>
  </cols>
  <sheetData>
    <row r="1" spans="1:12" ht="14" x14ac:dyDescent="0.2">
      <c r="A1" s="1"/>
      <c r="B1" s="1"/>
      <c r="C1" s="1"/>
      <c r="D1" s="1"/>
      <c r="E1" s="1"/>
      <c r="F1" s="1"/>
      <c r="G1" s="1"/>
      <c r="H1" s="1"/>
      <c r="I1" s="1"/>
      <c r="J1" s="156" t="s">
        <v>243</v>
      </c>
      <c r="K1" s="156"/>
      <c r="L1" s="156"/>
    </row>
    <row r="2" spans="1:12" ht="14" x14ac:dyDescent="0.2">
      <c r="A2" s="1"/>
      <c r="B2" s="1"/>
      <c r="C2" s="1"/>
      <c r="D2" s="1"/>
      <c r="E2" s="1"/>
      <c r="F2" s="1"/>
      <c r="G2" s="1"/>
      <c r="H2" s="1"/>
      <c r="I2" s="1"/>
      <c r="J2" s="1"/>
      <c r="K2" s="1"/>
    </row>
    <row r="3" spans="1:12" ht="14" x14ac:dyDescent="0.2">
      <c r="A3" s="1"/>
      <c r="B3" s="1"/>
      <c r="C3" s="1"/>
      <c r="D3" s="1"/>
      <c r="E3" s="1"/>
      <c r="F3" s="1"/>
      <c r="G3" s="1"/>
      <c r="H3" s="1"/>
      <c r="I3" s="1"/>
      <c r="J3" s="1"/>
      <c r="K3" s="1"/>
    </row>
    <row r="4" spans="1:12" ht="14" x14ac:dyDescent="0.2">
      <c r="A4" s="1"/>
      <c r="B4" s="329" t="s">
        <v>512</v>
      </c>
      <c r="C4" s="329"/>
      <c r="D4" s="153" t="s">
        <v>511</v>
      </c>
      <c r="E4" s="1"/>
      <c r="F4" s="1"/>
      <c r="G4" s="1"/>
      <c r="H4" s="1"/>
      <c r="I4" s="1"/>
      <c r="J4" s="1"/>
      <c r="K4" s="1"/>
    </row>
    <row r="5" spans="1:12" ht="14" x14ac:dyDescent="0.2">
      <c r="A5" s="1"/>
      <c r="B5" s="1"/>
      <c r="C5" s="1"/>
      <c r="D5" s="1"/>
      <c r="E5" s="1"/>
      <c r="F5" s="1"/>
      <c r="G5" s="1"/>
      <c r="H5" s="1"/>
      <c r="I5" s="1"/>
      <c r="J5" s="1"/>
      <c r="K5" s="1"/>
    </row>
    <row r="6" spans="1:12" ht="14" x14ac:dyDescent="0.2">
      <c r="A6" s="1"/>
      <c r="B6" s="1"/>
      <c r="C6" s="1"/>
      <c r="D6" s="1"/>
      <c r="E6" s="1"/>
      <c r="F6" s="1"/>
      <c r="G6" s="1"/>
      <c r="H6" s="1"/>
      <c r="I6" s="1"/>
      <c r="J6" s="1"/>
      <c r="K6" s="1"/>
    </row>
    <row r="7" spans="1:12" ht="14" x14ac:dyDescent="0.2">
      <c r="A7" s="1"/>
      <c r="B7" s="1"/>
      <c r="C7" s="1"/>
      <c r="D7" s="1"/>
      <c r="E7" s="1"/>
      <c r="F7" s="1"/>
      <c r="G7" s="1"/>
      <c r="H7" s="1"/>
      <c r="I7" s="1"/>
      <c r="J7" s="1"/>
      <c r="K7" s="1"/>
    </row>
    <row r="8" spans="1:12" ht="14" x14ac:dyDescent="0.2">
      <c r="A8" s="1"/>
      <c r="B8" s="1"/>
      <c r="C8" s="1"/>
      <c r="D8" s="1"/>
      <c r="E8" s="1"/>
      <c r="F8" s="1"/>
      <c r="G8" s="1"/>
      <c r="H8" s="1"/>
      <c r="I8" s="1"/>
      <c r="J8" s="1"/>
      <c r="K8" s="1"/>
    </row>
    <row r="9" spans="1:12" ht="21" x14ac:dyDescent="0.2">
      <c r="B9" s="314" t="s">
        <v>218</v>
      </c>
      <c r="C9" s="314"/>
      <c r="D9" s="314"/>
      <c r="E9" s="314"/>
      <c r="F9" s="314"/>
      <c r="G9" s="314"/>
      <c r="H9" s="314"/>
      <c r="I9" s="314"/>
      <c r="J9" s="314"/>
      <c r="K9" s="168"/>
      <c r="L9" s="168"/>
    </row>
    <row r="10" spans="1:12" ht="21" x14ac:dyDescent="0.2">
      <c r="B10" s="161"/>
      <c r="C10" s="161"/>
      <c r="D10" s="161"/>
      <c r="E10" s="161"/>
      <c r="F10" s="161"/>
      <c r="G10" s="161"/>
      <c r="H10" s="161"/>
      <c r="I10" s="161"/>
      <c r="J10" s="161"/>
      <c r="K10" s="168"/>
      <c r="L10" s="168"/>
    </row>
    <row r="11" spans="1:12" ht="21" x14ac:dyDescent="0.2">
      <c r="B11" s="157"/>
      <c r="C11" s="157"/>
      <c r="D11" s="157"/>
      <c r="E11" s="157"/>
      <c r="F11" s="157"/>
      <c r="G11" s="157"/>
      <c r="H11" s="157"/>
      <c r="I11" s="157"/>
      <c r="J11" s="157"/>
      <c r="K11" s="157"/>
      <c r="L11" s="157"/>
    </row>
    <row r="12" spans="1:12" ht="21" customHeight="1" x14ac:dyDescent="0.2"/>
    <row r="13" spans="1:12" ht="25" customHeight="1" x14ac:dyDescent="0.2">
      <c r="B13" s="1" t="s">
        <v>529</v>
      </c>
      <c r="C13" s="1"/>
      <c r="D13" s="1"/>
      <c r="E13" s="1"/>
      <c r="F13" s="1"/>
      <c r="G13" s="1"/>
      <c r="H13" s="1"/>
      <c r="I13" s="1"/>
      <c r="J13" s="1"/>
    </row>
    <row r="14" spans="1:12" ht="25" customHeight="1" x14ac:dyDescent="0.2">
      <c r="B14" s="1" t="s">
        <v>530</v>
      </c>
      <c r="C14" s="1"/>
      <c r="D14" s="1"/>
      <c r="E14" s="1"/>
      <c r="F14" s="1"/>
      <c r="G14" s="1"/>
      <c r="H14" s="1"/>
      <c r="I14" s="1"/>
      <c r="J14" s="1"/>
    </row>
    <row r="15" spans="1:12" ht="25" customHeight="1" x14ac:dyDescent="0.2">
      <c r="B15" s="1" t="s">
        <v>287</v>
      </c>
      <c r="C15" s="1"/>
      <c r="D15" s="1"/>
      <c r="E15" s="1"/>
      <c r="F15" s="1"/>
      <c r="G15" s="1"/>
      <c r="H15" s="1"/>
      <c r="I15" s="1"/>
      <c r="J15" s="1"/>
    </row>
    <row r="16" spans="1:12" ht="14" x14ac:dyDescent="0.2">
      <c r="B16" s="1"/>
      <c r="C16" s="1"/>
      <c r="D16" s="1"/>
      <c r="E16" s="1"/>
      <c r="F16" s="1"/>
      <c r="G16" s="1"/>
      <c r="H16" s="1"/>
      <c r="I16" s="1"/>
      <c r="J16" s="1"/>
    </row>
    <row r="17" spans="2:12" ht="14" x14ac:dyDescent="0.2">
      <c r="B17" s="1"/>
      <c r="C17" s="1"/>
      <c r="D17" s="1"/>
      <c r="E17" s="1"/>
      <c r="F17" s="1"/>
      <c r="G17" s="1"/>
      <c r="H17" s="1"/>
      <c r="I17" s="1"/>
      <c r="J17" s="1"/>
    </row>
    <row r="18" spans="2:12" ht="14" x14ac:dyDescent="0.2">
      <c r="B18" s="1"/>
      <c r="C18" s="1"/>
      <c r="D18" s="1"/>
      <c r="E18" s="1"/>
      <c r="F18" s="1"/>
      <c r="G18" s="1"/>
      <c r="H18" s="1"/>
      <c r="I18" s="1"/>
      <c r="J18" s="1"/>
    </row>
    <row r="19" spans="2:12" ht="14" x14ac:dyDescent="0.2">
      <c r="B19" s="1"/>
      <c r="C19" s="1"/>
      <c r="D19" s="1"/>
      <c r="E19" s="1"/>
      <c r="F19" s="1"/>
      <c r="G19" s="1"/>
      <c r="H19" s="1"/>
      <c r="I19" s="1"/>
      <c r="J19" s="1"/>
    </row>
    <row r="20" spans="2:12" ht="19.5" customHeight="1" x14ac:dyDescent="0.2">
      <c r="B20" s="1" t="s">
        <v>583</v>
      </c>
      <c r="C20" s="1"/>
      <c r="D20" s="1"/>
      <c r="E20" s="1"/>
      <c r="F20" s="1"/>
      <c r="G20" s="1"/>
      <c r="H20" s="1"/>
      <c r="I20" s="1"/>
      <c r="J20" s="1"/>
    </row>
    <row r="21" spans="2:12" ht="14" x14ac:dyDescent="0.2">
      <c r="B21" s="1"/>
      <c r="C21" s="1"/>
      <c r="D21" s="1"/>
      <c r="E21" s="1"/>
      <c r="F21" s="1"/>
      <c r="G21" s="1"/>
      <c r="H21" s="1"/>
      <c r="I21" s="1"/>
      <c r="J21" s="1"/>
    </row>
    <row r="22" spans="2:12" ht="14" x14ac:dyDescent="0.2">
      <c r="B22" s="1"/>
      <c r="C22" s="1"/>
      <c r="D22" s="1"/>
      <c r="E22" s="1"/>
      <c r="F22" s="1"/>
      <c r="G22" s="1"/>
      <c r="H22" s="1"/>
      <c r="I22" s="1"/>
      <c r="J22" s="1"/>
    </row>
    <row r="23" spans="2:12" ht="17.25" customHeight="1" x14ac:dyDescent="0.2">
      <c r="B23" s="1"/>
      <c r="C23" s="1"/>
      <c r="D23" s="1"/>
      <c r="E23" s="1" t="s">
        <v>0</v>
      </c>
      <c r="F23" s="334"/>
      <c r="G23" s="335"/>
      <c r="H23" s="335"/>
      <c r="I23" s="335"/>
      <c r="J23" s="335"/>
      <c r="K23" s="158"/>
    </row>
    <row r="24" spans="2:12" ht="17.25" customHeight="1" x14ac:dyDescent="0.2">
      <c r="B24" s="1"/>
      <c r="C24" s="1"/>
      <c r="D24" s="1"/>
      <c r="E24" s="1"/>
      <c r="F24" s="335"/>
      <c r="G24" s="335"/>
      <c r="H24" s="335"/>
      <c r="I24" s="335"/>
      <c r="J24" s="335"/>
      <c r="K24" s="158"/>
    </row>
    <row r="25" spans="2:12" ht="17.25" customHeight="1" x14ac:dyDescent="0.2">
      <c r="B25" s="1"/>
      <c r="C25" s="1"/>
      <c r="D25" s="1"/>
      <c r="E25" s="1" t="s">
        <v>397</v>
      </c>
      <c r="F25" s="1"/>
      <c r="G25" s="336"/>
      <c r="H25" s="259"/>
      <c r="I25" s="259"/>
      <c r="J25" s="259"/>
      <c r="K25" s="124"/>
      <c r="L25" s="167"/>
    </row>
    <row r="26" spans="2:12" ht="17.25" customHeight="1" x14ac:dyDescent="0.2">
      <c r="B26" s="1"/>
      <c r="C26" s="1"/>
      <c r="D26" s="1"/>
      <c r="E26" s="1"/>
      <c r="F26" s="1"/>
      <c r="G26" s="259"/>
      <c r="H26" s="259"/>
      <c r="I26" s="259"/>
      <c r="J26" s="259"/>
    </row>
    <row r="27" spans="2:12" ht="17.25" customHeight="1" x14ac:dyDescent="0.2">
      <c r="B27" s="1"/>
      <c r="C27" s="1"/>
      <c r="D27" s="1"/>
      <c r="E27" s="330" t="s">
        <v>286</v>
      </c>
      <c r="F27" s="331"/>
      <c r="G27" s="332"/>
      <c r="H27" s="333"/>
      <c r="I27" s="333"/>
      <c r="J27" s="167"/>
    </row>
    <row r="45" spans="1:1" ht="14" x14ac:dyDescent="0.2">
      <c r="A45" s="108" t="s">
        <v>353</v>
      </c>
    </row>
    <row r="46" spans="1:1" ht="14" x14ac:dyDescent="0.2">
      <c r="A46" s="108"/>
    </row>
    <row r="47" spans="1:1" ht="14" x14ac:dyDescent="0.2">
      <c r="A47" s="108"/>
    </row>
    <row r="59" spans="1:1" ht="14" x14ac:dyDescent="0.2">
      <c r="A59" s="108"/>
    </row>
    <row r="60" spans="1:1" ht="14" x14ac:dyDescent="0.2">
      <c r="A60" s="108"/>
    </row>
    <row r="61" spans="1:1" ht="14" x14ac:dyDescent="0.2">
      <c r="A61" s="108"/>
    </row>
    <row r="62" spans="1:1" ht="14" x14ac:dyDescent="0.2">
      <c r="A62" s="108"/>
    </row>
  </sheetData>
  <mergeCells count="6">
    <mergeCell ref="B4:C4"/>
    <mergeCell ref="B9:J9"/>
    <mergeCell ref="F23:J24"/>
    <mergeCell ref="G25:J26"/>
    <mergeCell ref="E27:F27"/>
    <mergeCell ref="G27:I27"/>
  </mergeCells>
  <phoneticPr fontId="1"/>
  <pageMargins left="0.70866141732283472" right="0.31496062992125984" top="0.74803149606299213" bottom="0.74803149606299213"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R61"/>
  <sheetViews>
    <sheetView topLeftCell="A45" zoomScaleNormal="100" workbookViewId="0">
      <selection activeCell="L73" sqref="L73"/>
    </sheetView>
  </sheetViews>
  <sheetFormatPr defaultRowHeight="13" x14ac:dyDescent="0.2"/>
  <cols>
    <col min="1" max="1" width="3.26953125" customWidth="1"/>
    <col min="3" max="3" width="6.6328125" customWidth="1"/>
    <col min="4" max="4" width="7.6328125" customWidth="1"/>
    <col min="5" max="5" width="11.08984375" customWidth="1"/>
    <col min="6" max="6" width="9.26953125" customWidth="1"/>
    <col min="7" max="7" width="5" customWidth="1"/>
    <col min="8" max="8" width="5.36328125" customWidth="1"/>
    <col min="9" max="9" width="7.26953125" customWidth="1"/>
    <col min="13" max="14" width="0" hidden="1" customWidth="1"/>
  </cols>
  <sheetData>
    <row r="1" spans="1:18" ht="22.5" customHeight="1" x14ac:dyDescent="0.2">
      <c r="A1" s="1"/>
      <c r="B1" s="1"/>
      <c r="C1" s="1"/>
      <c r="D1" s="1"/>
      <c r="E1" s="1"/>
      <c r="F1" s="1"/>
      <c r="G1" s="206" t="s">
        <v>580</v>
      </c>
      <c r="H1" s="206"/>
      <c r="I1" s="206"/>
      <c r="J1" s="206"/>
      <c r="K1" s="206"/>
    </row>
    <row r="2" spans="1:18" ht="22.5" customHeight="1" x14ac:dyDescent="0.2">
      <c r="A2" s="1"/>
      <c r="B2" s="204" t="s">
        <v>558</v>
      </c>
      <c r="C2" s="204"/>
      <c r="D2" s="153" t="s">
        <v>557</v>
      </c>
      <c r="E2" s="1"/>
      <c r="F2" s="1"/>
      <c r="G2" s="1"/>
      <c r="H2" s="1"/>
      <c r="I2" s="1"/>
      <c r="J2" s="1"/>
    </row>
    <row r="3" spans="1:18" ht="22.5" customHeight="1" x14ac:dyDescent="0.2">
      <c r="A3" s="1"/>
      <c r="B3" s="1"/>
      <c r="C3" s="1"/>
      <c r="D3" s="1"/>
      <c r="E3" s="1"/>
      <c r="F3" s="1"/>
      <c r="G3" s="1"/>
      <c r="H3" s="1"/>
      <c r="I3" s="1"/>
      <c r="J3" s="1"/>
      <c r="N3" s="126" t="s">
        <v>319</v>
      </c>
    </row>
    <row r="4" spans="1:18" ht="22.5" customHeight="1" x14ac:dyDescent="0.2">
      <c r="A4" s="1"/>
      <c r="B4" s="1"/>
      <c r="C4" s="1"/>
      <c r="D4" s="1"/>
      <c r="E4" s="145"/>
      <c r="F4" s="206" t="s">
        <v>556</v>
      </c>
      <c r="G4" s="206"/>
      <c r="H4" s="210"/>
      <c r="I4" s="210"/>
      <c r="J4" s="210"/>
      <c r="K4" s="210"/>
      <c r="N4" t="s">
        <v>320</v>
      </c>
    </row>
    <row r="5" spans="1:18" ht="22.5" customHeight="1" x14ac:dyDescent="0.2">
      <c r="A5" s="1"/>
      <c r="B5" s="1"/>
      <c r="C5" s="1"/>
      <c r="D5" s="1"/>
      <c r="E5" s="145"/>
      <c r="F5" s="206" t="s">
        <v>560</v>
      </c>
      <c r="G5" s="206"/>
      <c r="H5" s="210"/>
      <c r="I5" s="210"/>
      <c r="J5" s="210"/>
      <c r="K5" s="210"/>
      <c r="N5" t="s">
        <v>321</v>
      </c>
    </row>
    <row r="6" spans="1:18" ht="22.5" customHeight="1" x14ac:dyDescent="0.2">
      <c r="A6" s="1"/>
      <c r="B6" s="1"/>
      <c r="C6" s="1"/>
      <c r="D6" s="1"/>
      <c r="E6" s="179"/>
      <c r="F6" s="205" t="s">
        <v>559</v>
      </c>
      <c r="G6" s="205"/>
      <c r="H6" s="211"/>
      <c r="I6" s="212"/>
      <c r="J6" s="212"/>
      <c r="K6" s="212"/>
      <c r="N6" t="s">
        <v>322</v>
      </c>
    </row>
    <row r="7" spans="1:18" ht="22.5" customHeight="1" x14ac:dyDescent="0.2">
      <c r="A7" s="1"/>
      <c r="B7" s="1"/>
      <c r="C7" s="1"/>
      <c r="D7" s="1"/>
      <c r="E7" s="179"/>
      <c r="F7" s="205" t="s">
        <v>561</v>
      </c>
      <c r="G7" s="205"/>
      <c r="H7" s="210"/>
      <c r="I7" s="210"/>
      <c r="J7" s="210"/>
      <c r="K7" s="210"/>
      <c r="N7" t="s">
        <v>323</v>
      </c>
    </row>
    <row r="8" spans="1:18" ht="22.5" customHeight="1" x14ac:dyDescent="0.2">
      <c r="A8" s="1"/>
      <c r="B8" s="1"/>
      <c r="C8" s="1"/>
      <c r="D8" s="1"/>
      <c r="E8" s="152"/>
      <c r="F8" s="207" t="s">
        <v>562</v>
      </c>
      <c r="G8" s="207"/>
      <c r="H8" s="206"/>
      <c r="I8" s="206"/>
      <c r="J8" s="206"/>
      <c r="K8" s="206"/>
      <c r="R8" s="29"/>
    </row>
    <row r="9" spans="1:18" ht="22.5" customHeight="1" x14ac:dyDescent="0.2">
      <c r="A9" s="1"/>
      <c r="B9" s="1"/>
      <c r="C9" s="1"/>
      <c r="D9" s="1"/>
      <c r="E9" s="152"/>
      <c r="F9" s="1"/>
      <c r="G9" s="1"/>
      <c r="H9" s="1"/>
      <c r="I9" s="1"/>
      <c r="J9" s="1"/>
    </row>
    <row r="10" spans="1:18" ht="22.5" customHeight="1" x14ac:dyDescent="0.2">
      <c r="A10" s="1"/>
      <c r="B10" s="1" t="s">
        <v>356</v>
      </c>
      <c r="C10" s="1"/>
      <c r="D10" s="1"/>
      <c r="E10" s="1"/>
      <c r="F10" s="1"/>
      <c r="G10" s="1"/>
      <c r="H10" s="1"/>
      <c r="I10" s="1"/>
      <c r="J10" s="1"/>
    </row>
    <row r="11" spans="1:18" ht="22.5" customHeight="1" x14ac:dyDescent="0.2">
      <c r="A11" s="1"/>
      <c r="B11" s="1"/>
      <c r="C11" s="1"/>
      <c r="D11" s="1"/>
      <c r="E11" s="1"/>
      <c r="F11" s="1"/>
      <c r="G11" s="1"/>
      <c r="H11" s="1"/>
      <c r="I11" s="1"/>
      <c r="J11" s="1"/>
    </row>
    <row r="12" spans="1:18" ht="22.5" customHeight="1" x14ac:dyDescent="0.2">
      <c r="A12" s="1" t="s">
        <v>398</v>
      </c>
      <c r="B12" s="1"/>
      <c r="C12" s="1"/>
      <c r="D12" s="1"/>
      <c r="E12" s="1"/>
      <c r="F12" s="1"/>
      <c r="G12" s="1"/>
      <c r="H12" s="1"/>
      <c r="I12" s="1"/>
      <c r="J12" s="1"/>
    </row>
    <row r="13" spans="1:18" ht="22.5" customHeight="1" x14ac:dyDescent="0.2">
      <c r="A13" s="1"/>
      <c r="B13" s="1" t="s">
        <v>399</v>
      </c>
      <c r="C13" s="1"/>
      <c r="D13" s="1"/>
      <c r="E13" s="1"/>
      <c r="F13" s="1"/>
      <c r="G13" s="1"/>
      <c r="H13" s="1"/>
      <c r="I13" s="1"/>
      <c r="J13" s="1"/>
    </row>
    <row r="14" spans="1:18" ht="22.5" customHeight="1" x14ac:dyDescent="0.2">
      <c r="A14" s="1"/>
      <c r="B14" s="1"/>
      <c r="C14" s="1"/>
      <c r="D14" s="1"/>
      <c r="E14" s="1"/>
      <c r="F14" s="1"/>
      <c r="G14" s="1"/>
      <c r="H14" s="1"/>
      <c r="I14" s="1"/>
      <c r="J14" s="1"/>
    </row>
    <row r="15" spans="1:18" ht="22.5" customHeight="1" x14ac:dyDescent="0.2">
      <c r="A15" s="206" t="s">
        <v>313</v>
      </c>
      <c r="B15" s="206"/>
      <c r="C15" s="206"/>
      <c r="D15" s="206"/>
      <c r="E15" s="206"/>
      <c r="F15" s="206"/>
      <c r="G15" s="206"/>
      <c r="H15" s="206"/>
      <c r="I15" s="206"/>
      <c r="J15" s="206"/>
      <c r="K15" s="206"/>
    </row>
    <row r="16" spans="1:18" ht="22.5" customHeight="1" x14ac:dyDescent="0.2">
      <c r="A16" s="1"/>
      <c r="B16" s="1"/>
      <c r="C16" s="1"/>
      <c r="D16" s="1"/>
      <c r="E16" s="1"/>
      <c r="F16" s="1"/>
      <c r="G16" s="1"/>
      <c r="H16" s="1"/>
      <c r="I16" s="1"/>
      <c r="J16" s="1"/>
    </row>
    <row r="17" spans="1:11" ht="22.5" customHeight="1" x14ac:dyDescent="0.2">
      <c r="A17" s="1"/>
      <c r="B17" s="1" t="s">
        <v>400</v>
      </c>
      <c r="C17" s="1"/>
      <c r="D17" s="1"/>
      <c r="E17" s="1"/>
    </row>
    <row r="18" spans="1:11" ht="22.5" customHeight="1" x14ac:dyDescent="0.2">
      <c r="A18" s="1"/>
      <c r="B18" s="1"/>
      <c r="C18" s="1"/>
      <c r="D18" s="1"/>
      <c r="E18" s="1"/>
    </row>
    <row r="19" spans="1:11" ht="22.5" customHeight="1" x14ac:dyDescent="0.2">
      <c r="A19" s="1"/>
      <c r="B19" s="216" t="s">
        <v>314</v>
      </c>
      <c r="C19" s="216"/>
      <c r="D19" s="216"/>
      <c r="E19" s="215"/>
      <c r="F19" s="215"/>
      <c r="G19" s="215"/>
      <c r="H19" s="215"/>
      <c r="I19" s="215"/>
      <c r="J19" s="215"/>
      <c r="K19" s="215"/>
    </row>
    <row r="20" spans="1:11" ht="22.5" customHeight="1" x14ac:dyDescent="0.2">
      <c r="A20" s="1"/>
      <c r="B20" s="216" t="s">
        <v>401</v>
      </c>
      <c r="C20" s="216"/>
      <c r="D20" s="216"/>
      <c r="E20" s="215"/>
      <c r="F20" s="215"/>
      <c r="G20" s="215"/>
      <c r="H20" s="215"/>
      <c r="I20" s="215"/>
      <c r="J20" s="215"/>
      <c r="K20" s="215"/>
    </row>
    <row r="21" spans="1:11" ht="22.5" customHeight="1" x14ac:dyDescent="0.2">
      <c r="A21" s="1"/>
      <c r="B21" s="208" t="s">
        <v>315</v>
      </c>
      <c r="C21" s="209"/>
      <c r="D21" s="209"/>
      <c r="E21" s="125"/>
      <c r="F21" s="125"/>
      <c r="G21" s="125"/>
      <c r="H21" s="125"/>
      <c r="I21" s="125"/>
      <c r="J21" s="125"/>
      <c r="K21" s="125"/>
    </row>
    <row r="22" spans="1:11" ht="22.5" customHeight="1" x14ac:dyDescent="0.2">
      <c r="A22" s="1"/>
      <c r="B22" s="1"/>
      <c r="C22" s="1"/>
      <c r="D22" s="1"/>
      <c r="E22" s="1"/>
    </row>
    <row r="23" spans="1:11" ht="22.5" customHeight="1" x14ac:dyDescent="0.2">
      <c r="A23" s="1"/>
      <c r="B23" s="1"/>
      <c r="C23" s="1"/>
      <c r="D23" s="1"/>
      <c r="E23" s="1"/>
    </row>
    <row r="24" spans="1:11" ht="22.5" customHeight="1" x14ac:dyDescent="0.2">
      <c r="A24" s="1"/>
      <c r="B24" s="1" t="s">
        <v>2</v>
      </c>
      <c r="C24" s="1"/>
      <c r="D24" s="1"/>
      <c r="E24" s="1"/>
    </row>
    <row r="25" spans="1:11" ht="22.5" customHeight="1" x14ac:dyDescent="0.2">
      <c r="A25" s="1"/>
      <c r="B25" s="1"/>
      <c r="C25" s="1"/>
      <c r="D25" s="1"/>
      <c r="E25" s="1"/>
    </row>
    <row r="26" spans="1:11" ht="22.5" customHeight="1" x14ac:dyDescent="0.2">
      <c r="A26" s="1"/>
      <c r="B26" s="1" t="s">
        <v>316</v>
      </c>
      <c r="C26" s="1"/>
      <c r="D26" s="1"/>
      <c r="E26" s="1"/>
    </row>
    <row r="27" spans="1:11" ht="22.5" customHeight="1" x14ac:dyDescent="0.2">
      <c r="A27" s="1"/>
      <c r="B27" s="1"/>
      <c r="C27" s="1"/>
      <c r="D27" s="1"/>
      <c r="E27" s="1"/>
    </row>
    <row r="28" spans="1:11" ht="22.5" customHeight="1" x14ac:dyDescent="0.2">
      <c r="A28" s="1"/>
      <c r="B28" s="1"/>
      <c r="C28" s="1"/>
      <c r="D28" s="1"/>
      <c r="E28" s="1"/>
    </row>
    <row r="29" spans="1:11" ht="22.5" customHeight="1" x14ac:dyDescent="0.2">
      <c r="A29" s="1"/>
      <c r="B29" s="1" t="s">
        <v>3</v>
      </c>
      <c r="C29" s="1"/>
      <c r="D29" s="1"/>
      <c r="E29" s="1"/>
    </row>
    <row r="30" spans="1:11" ht="22.5" customHeight="1" x14ac:dyDescent="0.2">
      <c r="A30" s="1"/>
      <c r="B30" s="1"/>
      <c r="C30" s="1"/>
      <c r="D30" s="1"/>
      <c r="E30" s="1"/>
    </row>
    <row r="31" spans="1:11" ht="22.5" customHeight="1" x14ac:dyDescent="0.2">
      <c r="A31" s="1"/>
      <c r="B31" s="1" t="s">
        <v>317</v>
      </c>
      <c r="C31" s="1"/>
      <c r="D31" s="1"/>
      <c r="E31" s="1"/>
    </row>
    <row r="32" spans="1:11" ht="22.5" customHeight="1" x14ac:dyDescent="0.2">
      <c r="A32" s="1"/>
      <c r="B32" s="1"/>
      <c r="C32" s="1"/>
      <c r="D32" s="1"/>
      <c r="E32" s="1"/>
    </row>
    <row r="33" spans="1:11" ht="22.5" customHeight="1" x14ac:dyDescent="0.2">
      <c r="A33" s="1"/>
      <c r="B33" s="206"/>
      <c r="C33" s="206"/>
      <c r="D33" s="1" t="s">
        <v>318</v>
      </c>
      <c r="E33" s="1"/>
    </row>
    <row r="34" spans="1:11" ht="22.5" customHeight="1" x14ac:dyDescent="0.2">
      <c r="A34" s="1"/>
      <c r="B34" s="1"/>
      <c r="C34" s="1"/>
      <c r="D34" s="1"/>
      <c r="E34" s="1"/>
    </row>
    <row r="35" spans="1:11" ht="22.5" customHeight="1" x14ac:dyDescent="0.2">
      <c r="A35" s="1"/>
      <c r="B35" s="1"/>
      <c r="C35" s="1"/>
      <c r="D35" s="1"/>
      <c r="E35" s="1"/>
    </row>
    <row r="36" spans="1:11" ht="22.5" customHeight="1" x14ac:dyDescent="0.2">
      <c r="A36" s="1"/>
      <c r="B36" s="1"/>
      <c r="C36" s="1"/>
      <c r="D36" s="1"/>
      <c r="E36" s="1"/>
    </row>
    <row r="37" spans="1:11" ht="22.5" customHeight="1" x14ac:dyDescent="0.2">
      <c r="A37" s="1"/>
      <c r="B37" s="1" t="s">
        <v>324</v>
      </c>
      <c r="C37" s="1"/>
      <c r="D37" s="1"/>
      <c r="E37" s="1"/>
    </row>
    <row r="38" spans="1:11" ht="22.5" customHeight="1" x14ac:dyDescent="0.2">
      <c r="A38" s="1"/>
      <c r="B38" s="1" t="s">
        <v>325</v>
      </c>
      <c r="C38" s="1"/>
      <c r="D38" s="1"/>
      <c r="E38" s="1"/>
    </row>
    <row r="39" spans="1:11" ht="22.5" customHeight="1" x14ac:dyDescent="0.2">
      <c r="A39" s="1"/>
      <c r="B39" s="223" t="s">
        <v>326</v>
      </c>
      <c r="C39" s="223"/>
      <c r="D39" s="215" t="s">
        <v>337</v>
      </c>
      <c r="E39" s="217"/>
      <c r="F39" s="217"/>
      <c r="G39" s="217"/>
      <c r="H39" s="217"/>
      <c r="I39" s="217"/>
      <c r="J39" s="217"/>
      <c r="K39" s="217"/>
    </row>
    <row r="40" spans="1:11" ht="22.5" customHeight="1" x14ac:dyDescent="0.2">
      <c r="A40" s="1"/>
      <c r="B40" s="223" t="s">
        <v>327</v>
      </c>
      <c r="C40" s="223"/>
      <c r="D40" s="215" t="s">
        <v>432</v>
      </c>
      <c r="E40" s="217"/>
      <c r="F40" s="217"/>
      <c r="G40" s="217"/>
      <c r="H40" s="217"/>
      <c r="I40" s="217"/>
      <c r="J40" s="217"/>
      <c r="K40" s="217"/>
    </row>
    <row r="41" spans="1:11" ht="22.5" customHeight="1" x14ac:dyDescent="0.2">
      <c r="A41" s="1"/>
      <c r="B41" s="1"/>
      <c r="C41" s="216"/>
      <c r="D41" s="216"/>
      <c r="E41" s="216"/>
      <c r="F41" s="216"/>
      <c r="G41" s="216"/>
      <c r="H41" s="216"/>
      <c r="I41" s="216"/>
      <c r="J41" s="216"/>
      <c r="K41" s="216"/>
    </row>
    <row r="42" spans="1:11" ht="22.5" customHeight="1" x14ac:dyDescent="0.2">
      <c r="A42" s="1"/>
      <c r="B42" s="1" t="s">
        <v>328</v>
      </c>
      <c r="C42" s="1"/>
      <c r="D42" s="1"/>
      <c r="E42" s="1"/>
    </row>
    <row r="43" spans="1:11" ht="22.5" customHeight="1" x14ac:dyDescent="0.2">
      <c r="A43" s="1"/>
      <c r="B43" s="223" t="s">
        <v>326</v>
      </c>
      <c r="C43" s="223"/>
      <c r="D43" s="125" t="s">
        <v>437</v>
      </c>
      <c r="E43" s="165" t="s">
        <v>436</v>
      </c>
      <c r="F43" s="163"/>
      <c r="G43" s="163"/>
      <c r="H43" s="163"/>
      <c r="I43" s="163"/>
      <c r="J43" s="163"/>
      <c r="K43" s="163"/>
    </row>
    <row r="44" spans="1:11" ht="22.5" customHeight="1" x14ac:dyDescent="0.2">
      <c r="A44" s="1"/>
      <c r="B44" s="223" t="s">
        <v>327</v>
      </c>
      <c r="C44" s="223"/>
      <c r="D44" s="215" t="s">
        <v>432</v>
      </c>
      <c r="E44" s="217"/>
      <c r="F44" s="217"/>
      <c r="G44" s="217"/>
      <c r="H44" s="217"/>
      <c r="I44" s="217"/>
      <c r="J44" s="217"/>
      <c r="K44" s="217"/>
    </row>
    <row r="45" spans="1:11" ht="22.5" customHeight="1" x14ac:dyDescent="0.2">
      <c r="A45" s="1"/>
      <c r="B45" s="1"/>
      <c r="C45" s="124"/>
      <c r="D45" s="124"/>
      <c r="E45" s="124"/>
      <c r="F45" s="124"/>
      <c r="G45" s="124"/>
      <c r="H45" s="124"/>
      <c r="I45" s="124"/>
      <c r="J45" s="124"/>
      <c r="K45" s="124"/>
    </row>
    <row r="46" spans="1:11" ht="22.5" customHeight="1" x14ac:dyDescent="0.2">
      <c r="A46" s="1"/>
      <c r="B46" s="1" t="s">
        <v>329</v>
      </c>
      <c r="C46" s="1"/>
      <c r="D46" s="1"/>
      <c r="E46" s="1"/>
    </row>
    <row r="47" spans="1:11" ht="22.5" customHeight="1" x14ac:dyDescent="0.2">
      <c r="A47" s="1"/>
      <c r="B47" s="1" t="s">
        <v>330</v>
      </c>
      <c r="C47" s="1"/>
      <c r="D47" s="1"/>
      <c r="E47" s="2"/>
      <c r="F47" s="193">
        <f>SUM(F49:G53)</f>
        <v>0</v>
      </c>
      <c r="G47" s="121" t="s">
        <v>331</v>
      </c>
    </row>
    <row r="48" spans="1:11" ht="21.75" customHeight="1" x14ac:dyDescent="0.2">
      <c r="A48" s="1"/>
      <c r="B48" s="229" t="s">
        <v>12</v>
      </c>
      <c r="C48" s="214"/>
      <c r="D48" s="222" t="s">
        <v>10</v>
      </c>
      <c r="E48" s="222"/>
      <c r="F48" s="213" t="s">
        <v>426</v>
      </c>
      <c r="G48" s="214"/>
      <c r="H48" s="213" t="s">
        <v>427</v>
      </c>
      <c r="I48" s="214"/>
      <c r="J48" s="8" t="s">
        <v>11</v>
      </c>
    </row>
    <row r="49" spans="1:13" ht="21.75" customHeight="1" x14ac:dyDescent="0.2">
      <c r="A49" s="1"/>
      <c r="B49" s="164" t="str">
        <f>D43</f>
        <v>　　○○</v>
      </c>
      <c r="C49" s="185" t="s">
        <v>436</v>
      </c>
      <c r="D49" s="219" t="s">
        <v>428</v>
      </c>
      <c r="E49" s="219"/>
      <c r="F49" s="213"/>
      <c r="G49" s="214"/>
      <c r="H49" s="213"/>
      <c r="I49" s="214"/>
      <c r="J49" s="19"/>
    </row>
    <row r="50" spans="1:13" ht="21.75" customHeight="1" x14ac:dyDescent="0.2">
      <c r="A50" s="1"/>
      <c r="B50" s="220"/>
      <c r="C50" s="221"/>
      <c r="D50" s="219" t="s">
        <v>433</v>
      </c>
      <c r="E50" s="219"/>
      <c r="F50" s="213"/>
      <c r="G50" s="214"/>
      <c r="H50" s="213"/>
      <c r="I50" s="214"/>
      <c r="J50" s="19"/>
    </row>
    <row r="51" spans="1:13" ht="21.75" customHeight="1" x14ac:dyDescent="0.2">
      <c r="A51" s="1"/>
      <c r="B51" s="220"/>
      <c r="C51" s="221"/>
      <c r="D51" s="219" t="s">
        <v>434</v>
      </c>
      <c r="E51" s="219"/>
      <c r="F51" s="213"/>
      <c r="G51" s="214"/>
      <c r="H51" s="213"/>
      <c r="I51" s="214"/>
      <c r="J51" s="19"/>
    </row>
    <row r="52" spans="1:13" ht="21.75" customHeight="1" x14ac:dyDescent="0.2">
      <c r="A52" s="1"/>
      <c r="B52" s="220"/>
      <c r="C52" s="221"/>
      <c r="D52" s="219" t="s">
        <v>435</v>
      </c>
      <c r="E52" s="219"/>
      <c r="F52" s="213"/>
      <c r="G52" s="214"/>
      <c r="H52" s="213"/>
      <c r="I52" s="214"/>
      <c r="J52" s="19"/>
    </row>
    <row r="53" spans="1:13" ht="21.75" customHeight="1" x14ac:dyDescent="0.2">
      <c r="A53" s="1"/>
      <c r="B53" s="227"/>
      <c r="C53" s="228"/>
      <c r="D53" s="219" t="s">
        <v>429</v>
      </c>
      <c r="E53" s="219"/>
      <c r="F53" s="213"/>
      <c r="G53" s="214"/>
      <c r="H53" s="213"/>
      <c r="I53" s="214"/>
      <c r="J53" s="19"/>
    </row>
    <row r="55" spans="1:13" ht="33.75" customHeight="1" x14ac:dyDescent="0.2">
      <c r="B55" s="1" t="s">
        <v>334</v>
      </c>
      <c r="C55" s="1"/>
      <c r="D55" s="1"/>
      <c r="E55" s="1"/>
      <c r="F55" s="1"/>
      <c r="G55" s="1"/>
      <c r="H55" s="1"/>
      <c r="I55" s="1"/>
    </row>
    <row r="56" spans="1:13" ht="33.75" customHeight="1" x14ac:dyDescent="0.2">
      <c r="B56" s="230" t="s">
        <v>335</v>
      </c>
      <c r="C56" s="231"/>
      <c r="D56" s="218" t="s">
        <v>19</v>
      </c>
      <c r="E56" s="218"/>
      <c r="F56" s="218"/>
      <c r="G56" s="218"/>
      <c r="H56" s="218" t="s">
        <v>14</v>
      </c>
      <c r="I56" s="218"/>
      <c r="J56" s="128" t="s">
        <v>336</v>
      </c>
      <c r="K56" s="18" t="s">
        <v>18</v>
      </c>
    </row>
    <row r="57" spans="1:13" ht="33.75" customHeight="1" x14ac:dyDescent="0.2">
      <c r="B57" s="123" t="str">
        <f>D43</f>
        <v>　　○○</v>
      </c>
      <c r="C57" s="140" t="s">
        <v>13</v>
      </c>
      <c r="D57" s="225" t="s">
        <v>430</v>
      </c>
      <c r="E57" s="226"/>
      <c r="F57" s="226"/>
      <c r="G57" s="226"/>
      <c r="H57" s="224" t="s">
        <v>312</v>
      </c>
      <c r="I57" s="224"/>
      <c r="J57" s="120"/>
      <c r="K57" s="17" t="s">
        <v>438</v>
      </c>
      <c r="M57" t="s">
        <v>332</v>
      </c>
    </row>
    <row r="58" spans="1:13" ht="33.75" customHeight="1" x14ac:dyDescent="0.2">
      <c r="B58" s="16"/>
      <c r="C58" s="140" t="s">
        <v>13</v>
      </c>
      <c r="D58" s="222"/>
      <c r="E58" s="222"/>
      <c r="F58" s="222"/>
      <c r="G58" s="222"/>
      <c r="H58" s="224" t="s">
        <v>15</v>
      </c>
      <c r="I58" s="224"/>
      <c r="J58" s="19"/>
      <c r="K58" s="17" t="s">
        <v>16</v>
      </c>
      <c r="M58" t="s">
        <v>333</v>
      </c>
    </row>
    <row r="59" spans="1:13" ht="33.75" customHeight="1" x14ac:dyDescent="0.2">
      <c r="B59" s="16"/>
      <c r="C59" s="140" t="s">
        <v>13</v>
      </c>
      <c r="D59" s="222"/>
      <c r="E59" s="222"/>
      <c r="F59" s="222"/>
      <c r="G59" s="222"/>
      <c r="H59" s="224" t="s">
        <v>15</v>
      </c>
      <c r="I59" s="224"/>
      <c r="J59" s="19"/>
      <c r="K59" s="17" t="s">
        <v>16</v>
      </c>
    </row>
    <row r="60" spans="1:13" ht="14" x14ac:dyDescent="0.2">
      <c r="B60" s="1" t="s">
        <v>17</v>
      </c>
      <c r="D60" s="20"/>
      <c r="E60" s="20"/>
      <c r="F60" s="20"/>
      <c r="G60" s="20"/>
      <c r="H60" s="20"/>
      <c r="I60" s="20"/>
      <c r="J60" s="20"/>
      <c r="K60" s="20"/>
    </row>
    <row r="61" spans="1:13" ht="14" x14ac:dyDescent="0.2">
      <c r="B61" s="202" t="s">
        <v>594</v>
      </c>
    </row>
  </sheetData>
  <mergeCells count="59">
    <mergeCell ref="B39:C39"/>
    <mergeCell ref="B40:C40"/>
    <mergeCell ref="D39:K39"/>
    <mergeCell ref="D40:K40"/>
    <mergeCell ref="D59:G59"/>
    <mergeCell ref="H59:I59"/>
    <mergeCell ref="D57:G57"/>
    <mergeCell ref="H57:I57"/>
    <mergeCell ref="C41:K41"/>
    <mergeCell ref="B53:C53"/>
    <mergeCell ref="B48:C48"/>
    <mergeCell ref="B56:C56"/>
    <mergeCell ref="D58:G58"/>
    <mergeCell ref="H58:I58"/>
    <mergeCell ref="D56:G56"/>
    <mergeCell ref="D53:E53"/>
    <mergeCell ref="D48:E48"/>
    <mergeCell ref="D49:E49"/>
    <mergeCell ref="B43:C43"/>
    <mergeCell ref="B44:C44"/>
    <mergeCell ref="D50:E50"/>
    <mergeCell ref="D51:E51"/>
    <mergeCell ref="D52:E52"/>
    <mergeCell ref="B51:C51"/>
    <mergeCell ref="B52:C52"/>
    <mergeCell ref="B50:C50"/>
    <mergeCell ref="H56:I56"/>
    <mergeCell ref="F48:G48"/>
    <mergeCell ref="H48:I48"/>
    <mergeCell ref="F49:G49"/>
    <mergeCell ref="F50:G50"/>
    <mergeCell ref="G1:K1"/>
    <mergeCell ref="F51:G51"/>
    <mergeCell ref="F52:G52"/>
    <mergeCell ref="F53:G53"/>
    <mergeCell ref="H49:I49"/>
    <mergeCell ref="H50:I50"/>
    <mergeCell ref="H51:I51"/>
    <mergeCell ref="H52:I52"/>
    <mergeCell ref="H53:I53"/>
    <mergeCell ref="E19:K19"/>
    <mergeCell ref="E20:K20"/>
    <mergeCell ref="A15:K15"/>
    <mergeCell ref="B19:D19"/>
    <mergeCell ref="B20:D20"/>
    <mergeCell ref="D44:K44"/>
    <mergeCell ref="B33:C33"/>
    <mergeCell ref="B21:D21"/>
    <mergeCell ref="H4:K4"/>
    <mergeCell ref="H5:K5"/>
    <mergeCell ref="H6:K6"/>
    <mergeCell ref="F4:G4"/>
    <mergeCell ref="H7:K7"/>
    <mergeCell ref="H8:K8"/>
    <mergeCell ref="B2:C2"/>
    <mergeCell ref="F6:G6"/>
    <mergeCell ref="F5:G5"/>
    <mergeCell ref="F7:G7"/>
    <mergeCell ref="F8:G8"/>
  </mergeCells>
  <phoneticPr fontId="1"/>
  <dataValidations count="2">
    <dataValidation type="list" allowBlank="1" showInputMessage="1" showErrorMessage="1" sqref="B33" xr:uid="{00000000-0002-0000-0200-000000000000}">
      <formula1>$N$3:$N$7</formula1>
    </dataValidation>
    <dataValidation type="list" allowBlank="1" showInputMessage="1" showErrorMessage="1" sqref="J57:J59" xr:uid="{00000000-0002-0000-0200-000001000000}">
      <formula1>$M$57:$M$58</formula1>
    </dataValidation>
  </dataValidations>
  <printOptions horizontalCentered="1"/>
  <pageMargins left="0.70866141732283472" right="0.51181102362204722" top="0.74803149606299213" bottom="0.74803149606299213" header="0.31496062992125984" footer="0.31496062992125984"/>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9"/>
  <sheetViews>
    <sheetView tabSelected="1" topLeftCell="A19" zoomScaleNormal="100" workbookViewId="0">
      <selection activeCell="A34" sqref="A34"/>
    </sheetView>
  </sheetViews>
  <sheetFormatPr defaultColWidth="9" defaultRowHeight="22.5" customHeight="1" x14ac:dyDescent="0.2"/>
  <cols>
    <col min="1" max="16384" width="9" style="146"/>
  </cols>
  <sheetData>
    <row r="1" spans="1:1" ht="22.5" customHeight="1" x14ac:dyDescent="0.2">
      <c r="A1" s="146" t="s">
        <v>466</v>
      </c>
    </row>
    <row r="2" spans="1:1" ht="10" customHeight="1" x14ac:dyDescent="0.2"/>
    <row r="3" spans="1:1" ht="22.5" customHeight="1" x14ac:dyDescent="0.2">
      <c r="A3" s="146" t="s">
        <v>467</v>
      </c>
    </row>
    <row r="4" spans="1:1" ht="22.5" customHeight="1" x14ac:dyDescent="0.2">
      <c r="A4" s="146" t="s">
        <v>468</v>
      </c>
    </row>
    <row r="5" spans="1:1" ht="22.5" customHeight="1" x14ac:dyDescent="0.2">
      <c r="A5" s="146" t="s">
        <v>469</v>
      </c>
    </row>
    <row r="6" spans="1:1" ht="22.5" customHeight="1" x14ac:dyDescent="0.2">
      <c r="A6" s="146" t="s">
        <v>470</v>
      </c>
    </row>
    <row r="7" spans="1:1" ht="15" customHeight="1" x14ac:dyDescent="0.2"/>
    <row r="8" spans="1:1" ht="22.5" customHeight="1" x14ac:dyDescent="0.2">
      <c r="A8" s="146" t="s">
        <v>471</v>
      </c>
    </row>
    <row r="9" spans="1:1" ht="22.5" customHeight="1" x14ac:dyDescent="0.2">
      <c r="A9" s="146" t="s">
        <v>472</v>
      </c>
    </row>
    <row r="10" spans="1:1" ht="22.5" customHeight="1" x14ac:dyDescent="0.2">
      <c r="A10" s="146" t="s">
        <v>473</v>
      </c>
    </row>
    <row r="11" spans="1:1" ht="22.5" customHeight="1" x14ac:dyDescent="0.2">
      <c r="A11" s="146" t="s">
        <v>474</v>
      </c>
    </row>
    <row r="12" spans="1:1" ht="15" customHeight="1" x14ac:dyDescent="0.2"/>
    <row r="13" spans="1:1" ht="22.5" customHeight="1" x14ac:dyDescent="0.2">
      <c r="A13" s="146" t="s">
        <v>475</v>
      </c>
    </row>
    <row r="14" spans="1:1" ht="22.5" customHeight="1" x14ac:dyDescent="0.2">
      <c r="A14" s="146" t="s">
        <v>476</v>
      </c>
    </row>
    <row r="15" spans="1:1" ht="15" customHeight="1" x14ac:dyDescent="0.2"/>
    <row r="16" spans="1:1" ht="22.5" customHeight="1" x14ac:dyDescent="0.2">
      <c r="A16" s="146" t="s">
        <v>477</v>
      </c>
    </row>
    <row r="17" spans="1:1" ht="22.5" customHeight="1" x14ac:dyDescent="0.2">
      <c r="A17" s="146" t="s">
        <v>478</v>
      </c>
    </row>
    <row r="18" spans="1:1" ht="22.5" customHeight="1" x14ac:dyDescent="0.2">
      <c r="A18" s="146" t="s">
        <v>479</v>
      </c>
    </row>
    <row r="19" spans="1:1" ht="15" customHeight="1" x14ac:dyDescent="0.2"/>
    <row r="20" spans="1:1" ht="22.5" customHeight="1" x14ac:dyDescent="0.2">
      <c r="A20" s="146" t="s">
        <v>480</v>
      </c>
    </row>
    <row r="21" spans="1:1" ht="22.5" customHeight="1" x14ac:dyDescent="0.2">
      <c r="A21" s="146" t="s">
        <v>481</v>
      </c>
    </row>
    <row r="22" spans="1:1" ht="22.5" customHeight="1" x14ac:dyDescent="0.2">
      <c r="A22" s="146" t="s">
        <v>482</v>
      </c>
    </row>
    <row r="23" spans="1:1" ht="15" customHeight="1" x14ac:dyDescent="0.2"/>
    <row r="24" spans="1:1" ht="22.5" customHeight="1" x14ac:dyDescent="0.2">
      <c r="A24" s="146" t="s">
        <v>483</v>
      </c>
    </row>
    <row r="25" spans="1:1" ht="22.5" customHeight="1" x14ac:dyDescent="0.2">
      <c r="A25" s="146" t="s">
        <v>568</v>
      </c>
    </row>
    <row r="26" spans="1:1" ht="22.5" customHeight="1" x14ac:dyDescent="0.2">
      <c r="A26" s="146" t="s">
        <v>484</v>
      </c>
    </row>
    <row r="27" spans="1:1" ht="22.5" customHeight="1" x14ac:dyDescent="0.2">
      <c r="A27" s="146" t="s">
        <v>485</v>
      </c>
    </row>
    <row r="28" spans="1:1" ht="22.5" customHeight="1" x14ac:dyDescent="0.2">
      <c r="A28" s="146" t="s">
        <v>486</v>
      </c>
    </row>
    <row r="29" spans="1:1" ht="22.5" customHeight="1" x14ac:dyDescent="0.2">
      <c r="A29" s="146" t="s">
        <v>487</v>
      </c>
    </row>
    <row r="30" spans="1:1" ht="22.5" customHeight="1" x14ac:dyDescent="0.2">
      <c r="A30" s="146" t="s">
        <v>488</v>
      </c>
    </row>
    <row r="31" spans="1:1" ht="15" customHeight="1" x14ac:dyDescent="0.2"/>
    <row r="32" spans="1:1" ht="22.5" customHeight="1" x14ac:dyDescent="0.2">
      <c r="A32" s="146" t="s">
        <v>593</v>
      </c>
    </row>
    <row r="33" spans="1:8" ht="22.5" customHeight="1" x14ac:dyDescent="0.2">
      <c r="A33" s="146" t="s">
        <v>531</v>
      </c>
    </row>
    <row r="34" spans="1:8" ht="22.5" customHeight="1" x14ac:dyDescent="0.2">
      <c r="A34" s="201" t="s">
        <v>588</v>
      </c>
      <c r="B34" s="201"/>
      <c r="C34" s="201"/>
      <c r="D34" s="201"/>
      <c r="E34" s="201"/>
      <c r="F34" s="201"/>
      <c r="G34" s="201"/>
      <c r="H34" s="201"/>
    </row>
    <row r="35" spans="1:8" ht="22.5" customHeight="1" x14ac:dyDescent="0.2">
      <c r="A35" s="201" t="s">
        <v>589</v>
      </c>
      <c r="B35" s="201"/>
      <c r="C35" s="201"/>
      <c r="D35" s="201"/>
      <c r="E35" s="201"/>
      <c r="F35" s="201"/>
      <c r="G35" s="201"/>
      <c r="H35" s="201"/>
    </row>
    <row r="36" spans="1:8" ht="22.5" customHeight="1" x14ac:dyDescent="0.2">
      <c r="A36" s="201" t="s">
        <v>590</v>
      </c>
      <c r="B36" s="201"/>
      <c r="C36" s="201"/>
      <c r="D36" s="201"/>
      <c r="E36" s="201"/>
      <c r="F36" s="201"/>
      <c r="G36" s="201"/>
      <c r="H36" s="201"/>
    </row>
    <row r="37" spans="1:8" ht="22.5" customHeight="1" x14ac:dyDescent="0.2">
      <c r="A37" s="201" t="s">
        <v>591</v>
      </c>
      <c r="B37" s="201"/>
      <c r="C37" s="201"/>
      <c r="D37" s="201"/>
      <c r="E37" s="201"/>
      <c r="F37" s="201"/>
      <c r="G37" s="201"/>
      <c r="H37" s="201"/>
    </row>
    <row r="38" spans="1:8" ht="22.5" customHeight="1" x14ac:dyDescent="0.2">
      <c r="A38" s="201" t="s">
        <v>592</v>
      </c>
      <c r="B38" s="201"/>
      <c r="C38" s="201"/>
      <c r="D38" s="201"/>
      <c r="E38" s="201"/>
      <c r="F38" s="201"/>
      <c r="G38" s="201"/>
      <c r="H38" s="201"/>
    </row>
    <row r="39" spans="1:8" ht="22.5" customHeight="1" x14ac:dyDescent="0.2">
      <c r="A39" s="201"/>
      <c r="B39" s="201"/>
      <c r="C39" s="201"/>
      <c r="D39" s="201"/>
      <c r="E39" s="201"/>
      <c r="F39" s="201"/>
      <c r="G39" s="201"/>
      <c r="H39" s="201"/>
    </row>
  </sheetData>
  <phoneticPr fontId="1"/>
  <pageMargins left="0.51181102362204722" right="0.51181102362204722" top="0.55118110236220474" bottom="0.74803149606299213" header="0.31496062992125984" footer="0.31496062992125984"/>
  <pageSetup paperSize="9" scale="92" orientation="portrait" horizontalDpi="300" verticalDpi="300"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182"/>
  <sheetViews>
    <sheetView topLeftCell="A43" zoomScaleNormal="100" workbookViewId="0">
      <selection activeCell="I87" sqref="I87"/>
    </sheetView>
  </sheetViews>
  <sheetFormatPr defaultRowHeight="13" x14ac:dyDescent="0.2"/>
  <cols>
    <col min="11" max="11" width="12.7265625" customWidth="1"/>
  </cols>
  <sheetData>
    <row r="1" spans="1:12" x14ac:dyDescent="0.2">
      <c r="A1" s="21"/>
      <c r="B1" s="21"/>
      <c r="C1" s="21"/>
      <c r="D1" s="21"/>
      <c r="E1" s="21"/>
      <c r="F1" s="21"/>
      <c r="G1" s="21"/>
      <c r="H1" s="21"/>
      <c r="I1" s="21"/>
      <c r="J1" s="21"/>
      <c r="K1" s="21"/>
      <c r="L1" s="21"/>
    </row>
    <row r="2" spans="1:12" ht="21" x14ac:dyDescent="0.2">
      <c r="A2" s="22" t="s">
        <v>20</v>
      </c>
      <c r="B2" s="21"/>
      <c r="C2" s="21"/>
      <c r="D2" s="21"/>
      <c r="E2" s="21"/>
      <c r="F2" s="21"/>
      <c r="G2" s="21"/>
      <c r="H2" s="21"/>
      <c r="I2" s="21"/>
      <c r="J2" s="21"/>
      <c r="K2" s="21"/>
      <c r="L2" s="21"/>
    </row>
    <row r="3" spans="1:12" x14ac:dyDescent="0.2">
      <c r="A3" s="23"/>
      <c r="B3" s="21"/>
      <c r="C3" s="21"/>
      <c r="D3" s="21"/>
      <c r="E3" s="21"/>
      <c r="F3" s="21"/>
      <c r="G3" s="21"/>
      <c r="H3" s="21"/>
      <c r="I3" s="21"/>
      <c r="J3" s="21"/>
      <c r="K3" s="21"/>
      <c r="L3" s="21"/>
    </row>
    <row r="4" spans="1:12" s="20" customFormat="1" ht="22.5" customHeight="1" x14ac:dyDescent="0.2">
      <c r="A4" s="47" t="s">
        <v>21</v>
      </c>
    </row>
    <row r="5" spans="1:12" s="20" customFormat="1" ht="22.5" customHeight="1" x14ac:dyDescent="0.2">
      <c r="A5" s="47" t="s">
        <v>39</v>
      </c>
    </row>
    <row r="6" spans="1:12" s="20" customFormat="1" ht="22.5" customHeight="1" x14ac:dyDescent="0.2">
      <c r="A6" s="47" t="s">
        <v>253</v>
      </c>
    </row>
    <row r="7" spans="1:12" s="20" customFormat="1" ht="22.5" customHeight="1" x14ac:dyDescent="0.2">
      <c r="A7" s="47" t="s">
        <v>564</v>
      </c>
    </row>
    <row r="8" spans="1:12" s="20" customFormat="1" ht="22.5" customHeight="1" x14ac:dyDescent="0.2">
      <c r="A8" s="47" t="s">
        <v>254</v>
      </c>
    </row>
    <row r="9" spans="1:12" s="20" customFormat="1" ht="22.5" customHeight="1" x14ac:dyDescent="0.2">
      <c r="A9" s="47" t="s">
        <v>565</v>
      </c>
    </row>
    <row r="10" spans="1:12" s="20" customFormat="1" ht="22.5" customHeight="1" x14ac:dyDescent="0.2">
      <c r="A10" s="47" t="s">
        <v>40</v>
      </c>
    </row>
    <row r="11" spans="1:12" s="20" customFormat="1" ht="22.5" customHeight="1" x14ac:dyDescent="0.2">
      <c r="A11" s="47" t="s">
        <v>41</v>
      </c>
    </row>
    <row r="12" spans="1:12" s="20" customFormat="1" ht="22.5" customHeight="1" x14ac:dyDescent="0.2">
      <c r="A12" s="47" t="s">
        <v>255</v>
      </c>
    </row>
    <row r="13" spans="1:12" s="20" customFormat="1" ht="22.5" customHeight="1" x14ac:dyDescent="0.2">
      <c r="A13" s="47"/>
    </row>
    <row r="14" spans="1:12" s="20" customFormat="1" ht="22.5" customHeight="1" x14ac:dyDescent="0.2">
      <c r="A14" s="47" t="s">
        <v>22</v>
      </c>
    </row>
    <row r="15" spans="1:12" s="20" customFormat="1" ht="22.5" customHeight="1" x14ac:dyDescent="0.2">
      <c r="A15" s="47" t="s">
        <v>42</v>
      </c>
    </row>
    <row r="16" spans="1:12" s="20" customFormat="1" ht="22.5" customHeight="1" x14ac:dyDescent="0.2">
      <c r="A16" s="47" t="s">
        <v>43</v>
      </c>
    </row>
    <row r="17" spans="1:1" s="20" customFormat="1" ht="22.5" customHeight="1" x14ac:dyDescent="0.2">
      <c r="A17" s="47" t="s">
        <v>44</v>
      </c>
    </row>
    <row r="18" spans="1:1" s="20" customFormat="1" ht="22.5" customHeight="1" x14ac:dyDescent="0.2">
      <c r="A18" s="47" t="s">
        <v>45</v>
      </c>
    </row>
    <row r="19" spans="1:1" s="20" customFormat="1" ht="22.5" customHeight="1" x14ac:dyDescent="0.2">
      <c r="A19" s="47" t="s">
        <v>46</v>
      </c>
    </row>
    <row r="20" spans="1:1" s="20" customFormat="1" ht="22.5" customHeight="1" x14ac:dyDescent="0.2">
      <c r="A20" s="47" t="s">
        <v>47</v>
      </c>
    </row>
    <row r="21" spans="1:1" s="20" customFormat="1" ht="22.5" customHeight="1" x14ac:dyDescent="0.2">
      <c r="A21" s="139" t="s">
        <v>396</v>
      </c>
    </row>
    <row r="22" spans="1:1" s="20" customFormat="1" ht="22.5" customHeight="1" x14ac:dyDescent="0.2">
      <c r="A22" s="139"/>
    </row>
    <row r="23" spans="1:1" s="20" customFormat="1" ht="22.5" customHeight="1" x14ac:dyDescent="0.2">
      <c r="A23" s="47" t="s">
        <v>23</v>
      </c>
    </row>
    <row r="24" spans="1:1" s="20" customFormat="1" ht="22.5" customHeight="1" x14ac:dyDescent="0.2">
      <c r="A24" s="47" t="s">
        <v>403</v>
      </c>
    </row>
    <row r="25" spans="1:1" s="20" customFormat="1" ht="22.5" customHeight="1" x14ac:dyDescent="0.2">
      <c r="A25" s="47" t="s">
        <v>48</v>
      </c>
    </row>
    <row r="26" spans="1:1" s="20" customFormat="1" ht="22.5" customHeight="1" x14ac:dyDescent="0.2">
      <c r="A26" s="47" t="s">
        <v>412</v>
      </c>
    </row>
    <row r="27" spans="1:1" s="20" customFormat="1" ht="22.5" customHeight="1" x14ac:dyDescent="0.2">
      <c r="A27" s="47"/>
    </row>
    <row r="28" spans="1:1" s="20" customFormat="1" ht="22.5" customHeight="1" x14ac:dyDescent="0.2">
      <c r="A28" s="47" t="s">
        <v>24</v>
      </c>
    </row>
    <row r="29" spans="1:1" s="20" customFormat="1" ht="22.5" customHeight="1" x14ac:dyDescent="0.2">
      <c r="A29" s="47" t="s">
        <v>566</v>
      </c>
    </row>
    <row r="30" spans="1:1" s="20" customFormat="1" ht="22.5" customHeight="1" x14ac:dyDescent="0.2">
      <c r="A30" s="47" t="s">
        <v>567</v>
      </c>
    </row>
    <row r="31" spans="1:1" s="20" customFormat="1" ht="22.5" customHeight="1" x14ac:dyDescent="0.2">
      <c r="A31" s="47" t="s">
        <v>411</v>
      </c>
    </row>
    <row r="32" spans="1:1" s="20" customFormat="1" ht="22.5" customHeight="1" x14ac:dyDescent="0.2">
      <c r="A32" s="47" t="s">
        <v>439</v>
      </c>
    </row>
    <row r="33" spans="1:1" s="20" customFormat="1" ht="22.5" customHeight="1" x14ac:dyDescent="0.2">
      <c r="A33" s="48"/>
    </row>
    <row r="34" spans="1:1" s="20" customFormat="1" ht="22.5" customHeight="1" x14ac:dyDescent="0.2">
      <c r="A34" s="47" t="s">
        <v>25</v>
      </c>
    </row>
    <row r="35" spans="1:1" s="20" customFormat="1" ht="22.5" customHeight="1" x14ac:dyDescent="0.2">
      <c r="A35" s="47" t="s">
        <v>49</v>
      </c>
    </row>
    <row r="36" spans="1:1" s="20" customFormat="1" ht="22.5" customHeight="1" x14ac:dyDescent="0.2">
      <c r="A36" s="47" t="s">
        <v>50</v>
      </c>
    </row>
    <row r="37" spans="1:1" s="20" customFormat="1" ht="22.5" customHeight="1" x14ac:dyDescent="0.2">
      <c r="A37" s="47" t="s">
        <v>51</v>
      </c>
    </row>
    <row r="38" spans="1:1" s="20" customFormat="1" ht="22.5" customHeight="1" x14ac:dyDescent="0.2">
      <c r="A38" s="47"/>
    </row>
    <row r="39" spans="1:1" s="20" customFormat="1" ht="22.5" customHeight="1" x14ac:dyDescent="0.2">
      <c r="A39" s="47" t="s">
        <v>26</v>
      </c>
    </row>
    <row r="40" spans="1:1" s="20" customFormat="1" ht="22.5" customHeight="1" x14ac:dyDescent="0.2">
      <c r="A40" s="47" t="s">
        <v>585</v>
      </c>
    </row>
    <row r="41" spans="1:1" s="20" customFormat="1" ht="22.5" customHeight="1" x14ac:dyDescent="0.2">
      <c r="A41" s="47" t="s">
        <v>52</v>
      </c>
    </row>
    <row r="42" spans="1:1" s="20" customFormat="1" ht="22.5" customHeight="1" x14ac:dyDescent="0.2">
      <c r="A42" s="47" t="s">
        <v>53</v>
      </c>
    </row>
    <row r="43" spans="1:1" s="20" customFormat="1" ht="22.5" customHeight="1" x14ac:dyDescent="0.2">
      <c r="A43" s="47"/>
    </row>
    <row r="44" spans="1:1" s="20" customFormat="1" ht="22.5" customHeight="1" x14ac:dyDescent="0.2">
      <c r="A44" s="47"/>
    </row>
    <row r="45" spans="1:1" s="20" customFormat="1" ht="22.5" customHeight="1" x14ac:dyDescent="0.2">
      <c r="A45" s="49" t="s">
        <v>256</v>
      </c>
    </row>
    <row r="46" spans="1:1" s="20" customFormat="1" ht="22.5" customHeight="1" x14ac:dyDescent="0.2">
      <c r="A46" s="49" t="s">
        <v>338</v>
      </c>
    </row>
    <row r="47" spans="1:1" s="20" customFormat="1" ht="22.5" customHeight="1" x14ac:dyDescent="0.2">
      <c r="A47" s="49" t="s">
        <v>257</v>
      </c>
    </row>
    <row r="48" spans="1:1" s="20" customFormat="1" ht="22.5" customHeight="1" x14ac:dyDescent="0.2">
      <c r="A48" s="47"/>
    </row>
    <row r="49" spans="1:1" s="20" customFormat="1" ht="22.5" customHeight="1" x14ac:dyDescent="0.2">
      <c r="A49" s="47" t="s">
        <v>27</v>
      </c>
    </row>
    <row r="50" spans="1:1" s="20" customFormat="1" ht="22.5" customHeight="1" x14ac:dyDescent="0.2">
      <c r="A50" s="50" t="s">
        <v>28</v>
      </c>
    </row>
    <row r="51" spans="1:1" s="20" customFormat="1" ht="22.5" customHeight="1" x14ac:dyDescent="0.2">
      <c r="A51" s="200" t="s">
        <v>586</v>
      </c>
    </row>
    <row r="52" spans="1:1" s="20" customFormat="1" ht="22.5" customHeight="1" x14ac:dyDescent="0.2">
      <c r="A52" s="50" t="s">
        <v>29</v>
      </c>
    </row>
    <row r="53" spans="1:1" s="20" customFormat="1" ht="22.5" customHeight="1" x14ac:dyDescent="0.2">
      <c r="A53" s="50" t="s">
        <v>30</v>
      </c>
    </row>
    <row r="54" spans="1:1" s="20" customFormat="1" ht="22.5" customHeight="1" x14ac:dyDescent="0.2">
      <c r="A54" s="47"/>
    </row>
    <row r="55" spans="1:1" s="20" customFormat="1" ht="22.5" customHeight="1" x14ac:dyDescent="0.2">
      <c r="A55" s="47" t="s">
        <v>31</v>
      </c>
    </row>
    <row r="56" spans="1:1" s="20" customFormat="1" ht="22.5" customHeight="1" x14ac:dyDescent="0.2">
      <c r="A56" s="47" t="s">
        <v>54</v>
      </c>
    </row>
    <row r="57" spans="1:1" s="20" customFormat="1" ht="22.5" customHeight="1" x14ac:dyDescent="0.2">
      <c r="A57" s="47" t="s">
        <v>60</v>
      </c>
    </row>
    <row r="58" spans="1:1" s="20" customFormat="1" ht="22.5" customHeight="1" x14ac:dyDescent="0.2">
      <c r="A58" s="47" t="s">
        <v>61</v>
      </c>
    </row>
    <row r="59" spans="1:1" s="20" customFormat="1" ht="22.5" customHeight="1" x14ac:dyDescent="0.2">
      <c r="A59" s="47" t="s">
        <v>55</v>
      </c>
    </row>
    <row r="60" spans="1:1" s="20" customFormat="1" ht="22.5" customHeight="1" x14ac:dyDescent="0.2">
      <c r="A60" s="47" t="s">
        <v>408</v>
      </c>
    </row>
    <row r="61" spans="1:1" s="20" customFormat="1" ht="22.5" customHeight="1" x14ac:dyDescent="0.2">
      <c r="A61" s="50" t="s">
        <v>258</v>
      </c>
    </row>
    <row r="62" spans="1:1" s="20" customFormat="1" ht="22.5" customHeight="1" x14ac:dyDescent="0.2">
      <c r="A62" s="50" t="s">
        <v>259</v>
      </c>
    </row>
    <row r="63" spans="1:1" s="20" customFormat="1" ht="22.5" customHeight="1" x14ac:dyDescent="0.2">
      <c r="A63" s="51" t="s">
        <v>260</v>
      </c>
    </row>
    <row r="64" spans="1:1" s="20" customFormat="1" ht="22.5" customHeight="1" x14ac:dyDescent="0.2">
      <c r="A64" s="51" t="s">
        <v>261</v>
      </c>
    </row>
    <row r="65" spans="1:1" s="20" customFormat="1" ht="22.5" customHeight="1" x14ac:dyDescent="0.2">
      <c r="A65" s="47" t="s">
        <v>56</v>
      </c>
    </row>
    <row r="66" spans="1:1" s="20" customFormat="1" ht="22.5" customHeight="1" x14ac:dyDescent="0.2">
      <c r="A66" s="50" t="s">
        <v>407</v>
      </c>
    </row>
    <row r="67" spans="1:1" s="20" customFormat="1" ht="22.5" customHeight="1" x14ac:dyDescent="0.2">
      <c r="A67" s="50" t="s">
        <v>32</v>
      </c>
    </row>
    <row r="68" spans="1:1" s="20" customFormat="1" ht="22.5" customHeight="1" x14ac:dyDescent="0.2">
      <c r="A68" s="47" t="s">
        <v>57</v>
      </c>
    </row>
    <row r="69" spans="1:1" s="20" customFormat="1" ht="22.5" customHeight="1" x14ac:dyDescent="0.2">
      <c r="A69" s="47" t="s">
        <v>58</v>
      </c>
    </row>
    <row r="70" spans="1:1" s="20" customFormat="1" ht="22.5" customHeight="1" x14ac:dyDescent="0.2">
      <c r="A70" s="47" t="s">
        <v>263</v>
      </c>
    </row>
    <row r="71" spans="1:1" s="20" customFormat="1" ht="22.5" customHeight="1" x14ac:dyDescent="0.2">
      <c r="A71" s="47" t="s">
        <v>262</v>
      </c>
    </row>
    <row r="72" spans="1:1" s="20" customFormat="1" ht="22.5" customHeight="1" x14ac:dyDescent="0.2">
      <c r="A72" s="47" t="s">
        <v>59</v>
      </c>
    </row>
    <row r="73" spans="1:1" s="20" customFormat="1" ht="22.5" customHeight="1" x14ac:dyDescent="0.2">
      <c r="A73" s="47"/>
    </row>
    <row r="74" spans="1:1" s="20" customFormat="1" ht="22.5" customHeight="1" x14ac:dyDescent="0.2">
      <c r="A74" s="47" t="s">
        <v>33</v>
      </c>
    </row>
    <row r="75" spans="1:1" s="20" customFormat="1" ht="22.5" customHeight="1" x14ac:dyDescent="0.2">
      <c r="A75" s="50" t="s">
        <v>339</v>
      </c>
    </row>
    <row r="76" spans="1:1" s="20" customFormat="1" ht="22.5" customHeight="1" x14ac:dyDescent="0.2">
      <c r="A76" s="50" t="s">
        <v>264</v>
      </c>
    </row>
    <row r="77" spans="1:1" s="20" customFormat="1" ht="22.5" customHeight="1" x14ac:dyDescent="0.2">
      <c r="A77" s="48"/>
    </row>
    <row r="78" spans="1:1" s="20" customFormat="1" ht="22.5" customHeight="1" x14ac:dyDescent="0.2">
      <c r="A78" s="47" t="s">
        <v>38</v>
      </c>
    </row>
    <row r="79" spans="1:1" s="20" customFormat="1" ht="22.5" customHeight="1" x14ac:dyDescent="0.2">
      <c r="A79" s="47" t="s">
        <v>37</v>
      </c>
    </row>
    <row r="80" spans="1:1" s="20" customFormat="1" ht="22.5" customHeight="1" x14ac:dyDescent="0.2">
      <c r="A80" s="47"/>
    </row>
    <row r="81" spans="1:1" s="20" customFormat="1" ht="22.5" customHeight="1" x14ac:dyDescent="0.2">
      <c r="A81" s="47" t="s">
        <v>34</v>
      </c>
    </row>
    <row r="82" spans="1:1" s="20" customFormat="1" ht="22.5" customHeight="1" x14ac:dyDescent="0.2">
      <c r="A82" s="47" t="s">
        <v>35</v>
      </c>
    </row>
    <row r="83" spans="1:1" s="20" customFormat="1" ht="22.5" customHeight="1" x14ac:dyDescent="0.2">
      <c r="A83" s="47" t="s">
        <v>36</v>
      </c>
    </row>
    <row r="84" spans="1:1" s="20" customFormat="1" ht="22.5" customHeight="1" x14ac:dyDescent="0.2">
      <c r="A84" s="47" t="s">
        <v>265</v>
      </c>
    </row>
    <row r="85" spans="1:1" s="20" customFormat="1" ht="22.5" customHeight="1" x14ac:dyDescent="0.2">
      <c r="A85" s="47" t="s">
        <v>587</v>
      </c>
    </row>
    <row r="86" spans="1:1" s="20" customFormat="1" ht="22.5" customHeight="1" x14ac:dyDescent="0.2">
      <c r="A86" s="47" t="s">
        <v>266</v>
      </c>
    </row>
    <row r="87" spans="1:1" s="45" customFormat="1" ht="16.5" x14ac:dyDescent="0.2">
      <c r="A87" s="52"/>
    </row>
    <row r="88" spans="1:1" s="45" customFormat="1" ht="16.5" x14ac:dyDescent="0.2"/>
    <row r="89" spans="1:1" s="45" customFormat="1" ht="16.5" x14ac:dyDescent="0.2"/>
    <row r="90" spans="1:1" s="45" customFormat="1" ht="16.5" x14ac:dyDescent="0.2"/>
    <row r="91" spans="1:1" s="45" customFormat="1" ht="16.5" x14ac:dyDescent="0.2"/>
    <row r="92" spans="1:1" s="45" customFormat="1" ht="16.5" x14ac:dyDescent="0.2"/>
    <row r="93" spans="1:1" s="45" customFormat="1" ht="16.5" x14ac:dyDescent="0.2"/>
    <row r="94" spans="1:1" s="45" customFormat="1" ht="16.5" x14ac:dyDescent="0.2"/>
    <row r="95" spans="1:1" s="45" customFormat="1" ht="16.5" x14ac:dyDescent="0.2"/>
    <row r="96" spans="1:1" s="45" customFormat="1" ht="16.5" x14ac:dyDescent="0.2"/>
    <row r="97" s="45" customFormat="1" ht="16.5" x14ac:dyDescent="0.2"/>
    <row r="98" s="45" customFormat="1" ht="16.5" x14ac:dyDescent="0.2"/>
    <row r="99" s="45" customFormat="1" ht="16.5" x14ac:dyDescent="0.2"/>
    <row r="100" s="45" customFormat="1" ht="16.5" x14ac:dyDescent="0.2"/>
    <row r="101" s="45" customFormat="1" ht="16.5" x14ac:dyDescent="0.2"/>
    <row r="102" s="45" customFormat="1" ht="16.5" x14ac:dyDescent="0.2"/>
    <row r="103" s="45" customFormat="1" ht="16.5" x14ac:dyDescent="0.2"/>
    <row r="104" s="45" customFormat="1" ht="16.5" x14ac:dyDescent="0.2"/>
    <row r="105" s="45" customFormat="1" ht="16.5" x14ac:dyDescent="0.2"/>
    <row r="106" s="45" customFormat="1" ht="16.5" x14ac:dyDescent="0.2"/>
    <row r="107" s="45" customFormat="1" ht="16.5" x14ac:dyDescent="0.2"/>
    <row r="108" s="45" customFormat="1" ht="16.5" x14ac:dyDescent="0.2"/>
    <row r="109" s="45" customFormat="1" ht="16.5" x14ac:dyDescent="0.2"/>
    <row r="110" s="45" customFormat="1" ht="16.5" x14ac:dyDescent="0.2"/>
    <row r="111" s="45" customFormat="1" ht="16.5" x14ac:dyDescent="0.2"/>
    <row r="112" s="45" customFormat="1" ht="16.5" x14ac:dyDescent="0.2"/>
    <row r="113" spans="1:12" s="45" customFormat="1" ht="16.5" x14ac:dyDescent="0.2"/>
    <row r="114" spans="1:12" s="45" customFormat="1" ht="16.5" x14ac:dyDescent="0.2"/>
    <row r="115" spans="1:12" s="45" customFormat="1" ht="16.5" x14ac:dyDescent="0.2"/>
    <row r="116" spans="1:12" s="45" customFormat="1" ht="16.5" x14ac:dyDescent="0.2"/>
    <row r="117" spans="1:12" s="45" customFormat="1" ht="16.5" x14ac:dyDescent="0.2"/>
    <row r="118" spans="1:12" s="45" customFormat="1" ht="16.5" x14ac:dyDescent="0.2"/>
    <row r="119" spans="1:12" s="45" customFormat="1" ht="16.5" x14ac:dyDescent="0.2"/>
    <row r="120" spans="1:12" s="45" customFormat="1" ht="16.5" x14ac:dyDescent="0.2"/>
    <row r="121" spans="1:12" s="45" customFormat="1" ht="16.5" x14ac:dyDescent="0.2"/>
    <row r="122" spans="1:12" s="45" customFormat="1" ht="16.5" x14ac:dyDescent="0.2"/>
    <row r="123" spans="1:12" s="45" customFormat="1" ht="16.5" x14ac:dyDescent="0.2"/>
    <row r="124" spans="1:12" s="45" customFormat="1" ht="16.5" x14ac:dyDescent="0.2"/>
    <row r="125" spans="1:12" x14ac:dyDescent="0.2">
      <c r="A125" s="21"/>
      <c r="B125" s="21"/>
      <c r="C125" s="21"/>
      <c r="D125" s="21"/>
      <c r="E125" s="21"/>
      <c r="F125" s="21"/>
      <c r="G125" s="21"/>
      <c r="H125" s="21"/>
      <c r="I125" s="21"/>
      <c r="J125" s="21"/>
      <c r="K125" s="21"/>
      <c r="L125" s="21"/>
    </row>
    <row r="126" spans="1:12" x14ac:dyDescent="0.2">
      <c r="A126" s="21"/>
      <c r="B126" s="21"/>
      <c r="C126" s="21"/>
      <c r="D126" s="21"/>
      <c r="E126" s="21"/>
      <c r="F126" s="21"/>
      <c r="G126" s="21"/>
      <c r="H126" s="21"/>
      <c r="I126" s="21"/>
      <c r="J126" s="21"/>
      <c r="K126" s="21"/>
      <c r="L126" s="21"/>
    </row>
    <row r="127" spans="1:12" x14ac:dyDescent="0.2">
      <c r="A127" s="21"/>
      <c r="B127" s="21"/>
      <c r="C127" s="21"/>
      <c r="D127" s="21"/>
      <c r="E127" s="21"/>
      <c r="F127" s="21"/>
      <c r="G127" s="21"/>
      <c r="H127" s="21"/>
      <c r="I127" s="21"/>
      <c r="J127" s="21"/>
      <c r="K127" s="21"/>
      <c r="L127" s="21"/>
    </row>
    <row r="128" spans="1:12" x14ac:dyDescent="0.2">
      <c r="A128" s="21"/>
      <c r="B128" s="21"/>
      <c r="C128" s="21"/>
      <c r="D128" s="21"/>
      <c r="E128" s="21"/>
      <c r="F128" s="21"/>
      <c r="G128" s="21"/>
      <c r="H128" s="21"/>
      <c r="I128" s="21"/>
      <c r="J128" s="21"/>
      <c r="K128" s="21"/>
      <c r="L128" s="21"/>
    </row>
    <row r="129" spans="1:12" x14ac:dyDescent="0.2">
      <c r="A129" s="21"/>
      <c r="B129" s="21"/>
      <c r="C129" s="21"/>
      <c r="D129" s="21"/>
      <c r="E129" s="21"/>
      <c r="F129" s="21"/>
      <c r="G129" s="21"/>
      <c r="H129" s="21"/>
      <c r="I129" s="21"/>
      <c r="J129" s="21"/>
      <c r="K129" s="21"/>
      <c r="L129" s="21"/>
    </row>
    <row r="130" spans="1:12" x14ac:dyDescent="0.2">
      <c r="A130" s="21"/>
      <c r="B130" s="21"/>
      <c r="C130" s="21"/>
      <c r="D130" s="21"/>
      <c r="E130" s="21"/>
      <c r="F130" s="21"/>
      <c r="G130" s="21"/>
      <c r="H130" s="21"/>
      <c r="I130" s="21"/>
      <c r="J130" s="21"/>
      <c r="K130" s="21"/>
      <c r="L130" s="21"/>
    </row>
    <row r="131" spans="1:12" x14ac:dyDescent="0.2">
      <c r="A131" s="21"/>
      <c r="B131" s="21"/>
      <c r="C131" s="21"/>
      <c r="D131" s="21"/>
      <c r="E131" s="21"/>
      <c r="F131" s="21"/>
      <c r="G131" s="21"/>
      <c r="H131" s="21"/>
      <c r="I131" s="21"/>
      <c r="J131" s="21"/>
      <c r="K131" s="21"/>
      <c r="L131" s="21"/>
    </row>
    <row r="132" spans="1:12" x14ac:dyDescent="0.2">
      <c r="A132" s="21"/>
      <c r="B132" s="21"/>
      <c r="C132" s="21"/>
      <c r="D132" s="21"/>
      <c r="E132" s="21"/>
      <c r="F132" s="21"/>
      <c r="G132" s="21"/>
      <c r="H132" s="21"/>
      <c r="I132" s="21"/>
      <c r="J132" s="21"/>
      <c r="K132" s="21"/>
      <c r="L132" s="21"/>
    </row>
    <row r="133" spans="1:12" x14ac:dyDescent="0.2">
      <c r="A133" s="21"/>
      <c r="B133" s="21"/>
      <c r="C133" s="21"/>
      <c r="D133" s="21"/>
      <c r="E133" s="21"/>
      <c r="F133" s="21"/>
      <c r="G133" s="21"/>
      <c r="H133" s="21"/>
      <c r="I133" s="21"/>
      <c r="J133" s="21"/>
      <c r="K133" s="21"/>
      <c r="L133" s="21"/>
    </row>
    <row r="134" spans="1:12" x14ac:dyDescent="0.2">
      <c r="A134" s="21"/>
      <c r="B134" s="21"/>
      <c r="C134" s="21"/>
      <c r="D134" s="21"/>
      <c r="E134" s="21"/>
      <c r="F134" s="21"/>
      <c r="G134" s="21"/>
      <c r="H134" s="21"/>
      <c r="I134" s="21"/>
      <c r="J134" s="21"/>
      <c r="K134" s="21"/>
      <c r="L134" s="21"/>
    </row>
    <row r="135" spans="1:12" x14ac:dyDescent="0.2">
      <c r="A135" s="21"/>
      <c r="B135" s="21"/>
      <c r="C135" s="21"/>
      <c r="D135" s="21"/>
      <c r="E135" s="21"/>
      <c r="F135" s="21"/>
      <c r="G135" s="21"/>
      <c r="H135" s="21"/>
      <c r="I135" s="21"/>
      <c r="J135" s="21"/>
      <c r="K135" s="21"/>
      <c r="L135" s="21"/>
    </row>
    <row r="136" spans="1:12" x14ac:dyDescent="0.2">
      <c r="A136" s="21"/>
      <c r="B136" s="21"/>
      <c r="C136" s="21"/>
      <c r="D136" s="21"/>
      <c r="E136" s="21"/>
      <c r="F136" s="21"/>
      <c r="G136" s="21"/>
      <c r="H136" s="21"/>
      <c r="I136" s="21"/>
      <c r="J136" s="21"/>
      <c r="K136" s="21"/>
      <c r="L136" s="21"/>
    </row>
    <row r="137" spans="1:12" x14ac:dyDescent="0.2">
      <c r="A137" s="21"/>
      <c r="B137" s="21"/>
      <c r="C137" s="21"/>
      <c r="D137" s="21"/>
      <c r="E137" s="21"/>
      <c r="F137" s="21"/>
      <c r="G137" s="21"/>
      <c r="H137" s="21"/>
      <c r="I137" s="21"/>
      <c r="J137" s="21"/>
      <c r="K137" s="21"/>
      <c r="L137" s="21"/>
    </row>
    <row r="138" spans="1:12" x14ac:dyDescent="0.2">
      <c r="A138" s="21"/>
      <c r="B138" s="21"/>
      <c r="C138" s="21"/>
      <c r="D138" s="21"/>
      <c r="E138" s="21"/>
      <c r="F138" s="21"/>
      <c r="G138" s="21"/>
      <c r="H138" s="21"/>
      <c r="I138" s="21"/>
      <c r="J138" s="21"/>
      <c r="K138" s="21"/>
      <c r="L138" s="21"/>
    </row>
    <row r="139" spans="1:12" x14ac:dyDescent="0.2">
      <c r="A139" s="21"/>
      <c r="B139" s="21"/>
      <c r="C139" s="21"/>
      <c r="D139" s="21"/>
      <c r="E139" s="21"/>
      <c r="F139" s="21"/>
      <c r="G139" s="21"/>
      <c r="H139" s="21"/>
      <c r="I139" s="21"/>
      <c r="J139" s="21"/>
      <c r="K139" s="21"/>
      <c r="L139" s="21"/>
    </row>
    <row r="140" spans="1:12" x14ac:dyDescent="0.2">
      <c r="A140" s="21"/>
      <c r="B140" s="21"/>
      <c r="C140" s="21"/>
      <c r="D140" s="21"/>
      <c r="E140" s="21"/>
      <c r="F140" s="21"/>
      <c r="G140" s="21"/>
      <c r="H140" s="21"/>
      <c r="I140" s="21"/>
      <c r="J140" s="21"/>
      <c r="K140" s="21"/>
      <c r="L140" s="21"/>
    </row>
    <row r="141" spans="1:12" x14ac:dyDescent="0.2">
      <c r="A141" s="21"/>
      <c r="B141" s="21"/>
      <c r="C141" s="21"/>
      <c r="D141" s="21"/>
      <c r="E141" s="21"/>
      <c r="F141" s="21"/>
      <c r="G141" s="21"/>
      <c r="H141" s="21"/>
      <c r="I141" s="21"/>
      <c r="J141" s="21"/>
      <c r="K141" s="21"/>
      <c r="L141" s="21"/>
    </row>
    <row r="142" spans="1:12" x14ac:dyDescent="0.2">
      <c r="A142" s="21"/>
      <c r="B142" s="21"/>
      <c r="C142" s="21"/>
      <c r="D142" s="21"/>
      <c r="E142" s="21"/>
      <c r="F142" s="21"/>
      <c r="G142" s="21"/>
      <c r="H142" s="21"/>
      <c r="I142" s="21"/>
      <c r="J142" s="21"/>
      <c r="K142" s="21"/>
      <c r="L142" s="21"/>
    </row>
    <row r="143" spans="1:12" x14ac:dyDescent="0.2">
      <c r="A143" s="21"/>
      <c r="B143" s="21"/>
      <c r="C143" s="21"/>
      <c r="D143" s="21"/>
      <c r="E143" s="21"/>
      <c r="F143" s="21"/>
      <c r="G143" s="21"/>
      <c r="H143" s="21"/>
      <c r="I143" s="21"/>
      <c r="J143" s="21"/>
      <c r="K143" s="21"/>
      <c r="L143" s="21"/>
    </row>
    <row r="144" spans="1:12" x14ac:dyDescent="0.2">
      <c r="A144" s="21"/>
      <c r="B144" s="21"/>
      <c r="C144" s="21"/>
      <c r="D144" s="21"/>
      <c r="E144" s="21"/>
      <c r="F144" s="21"/>
      <c r="G144" s="21"/>
      <c r="H144" s="21"/>
      <c r="I144" s="21"/>
      <c r="J144" s="21"/>
      <c r="K144" s="21"/>
      <c r="L144" s="21"/>
    </row>
    <row r="145" spans="1:12" x14ac:dyDescent="0.2">
      <c r="A145" s="21"/>
      <c r="B145" s="21"/>
      <c r="C145" s="21"/>
      <c r="D145" s="21"/>
      <c r="E145" s="21"/>
      <c r="F145" s="21"/>
      <c r="G145" s="21"/>
      <c r="H145" s="21"/>
      <c r="I145" s="21"/>
      <c r="J145" s="21"/>
      <c r="K145" s="21"/>
      <c r="L145" s="21"/>
    </row>
    <row r="146" spans="1:12" x14ac:dyDescent="0.2">
      <c r="A146" s="21"/>
      <c r="B146" s="21"/>
      <c r="C146" s="21"/>
      <c r="D146" s="21"/>
      <c r="E146" s="21"/>
      <c r="F146" s="21"/>
      <c r="G146" s="21"/>
      <c r="H146" s="21"/>
      <c r="I146" s="21"/>
      <c r="J146" s="21"/>
      <c r="K146" s="21"/>
      <c r="L146" s="21"/>
    </row>
    <row r="147" spans="1:12" x14ac:dyDescent="0.2">
      <c r="A147" s="21"/>
      <c r="B147" s="21"/>
      <c r="C147" s="21"/>
      <c r="D147" s="21"/>
      <c r="E147" s="21"/>
      <c r="F147" s="21"/>
      <c r="G147" s="21"/>
      <c r="H147" s="21"/>
      <c r="I147" s="21"/>
      <c r="J147" s="21"/>
      <c r="K147" s="21"/>
      <c r="L147" s="21"/>
    </row>
    <row r="148" spans="1:12" x14ac:dyDescent="0.2">
      <c r="A148" s="21"/>
      <c r="B148" s="21"/>
      <c r="C148" s="21"/>
      <c r="D148" s="21"/>
      <c r="E148" s="21"/>
      <c r="F148" s="21"/>
      <c r="G148" s="21"/>
      <c r="H148" s="21"/>
      <c r="I148" s="21"/>
      <c r="J148" s="21"/>
      <c r="K148" s="21"/>
      <c r="L148" s="21"/>
    </row>
    <row r="149" spans="1:12" x14ac:dyDescent="0.2">
      <c r="A149" s="21"/>
      <c r="B149" s="21"/>
      <c r="C149" s="21"/>
      <c r="D149" s="21"/>
      <c r="E149" s="21"/>
      <c r="F149" s="21"/>
      <c r="G149" s="21"/>
      <c r="H149" s="21"/>
      <c r="I149" s="21"/>
      <c r="J149" s="21"/>
      <c r="K149" s="21"/>
      <c r="L149" s="21"/>
    </row>
    <row r="150" spans="1:12" x14ac:dyDescent="0.2">
      <c r="A150" s="21"/>
      <c r="B150" s="21"/>
      <c r="C150" s="21"/>
      <c r="D150" s="21"/>
      <c r="E150" s="21"/>
      <c r="F150" s="21"/>
      <c r="G150" s="21"/>
      <c r="H150" s="21"/>
      <c r="I150" s="21"/>
      <c r="J150" s="21"/>
      <c r="K150" s="21"/>
      <c r="L150" s="21"/>
    </row>
    <row r="151" spans="1:12" x14ac:dyDescent="0.2">
      <c r="A151" s="21"/>
      <c r="B151" s="21"/>
      <c r="C151" s="21"/>
      <c r="D151" s="21"/>
      <c r="E151" s="21"/>
      <c r="F151" s="21"/>
      <c r="G151" s="21"/>
      <c r="H151" s="21"/>
      <c r="I151" s="21"/>
      <c r="J151" s="21"/>
      <c r="K151" s="21"/>
      <c r="L151" s="21"/>
    </row>
    <row r="152" spans="1:12" x14ac:dyDescent="0.2">
      <c r="A152" s="21"/>
      <c r="B152" s="21"/>
      <c r="C152" s="21"/>
      <c r="D152" s="21"/>
      <c r="E152" s="21"/>
      <c r="F152" s="21"/>
      <c r="G152" s="21"/>
      <c r="H152" s="21"/>
      <c r="I152" s="21"/>
      <c r="J152" s="21"/>
      <c r="K152" s="21"/>
      <c r="L152" s="21"/>
    </row>
    <row r="153" spans="1:12" x14ac:dyDescent="0.2">
      <c r="A153" s="21"/>
      <c r="B153" s="21"/>
      <c r="C153" s="21"/>
      <c r="D153" s="21"/>
      <c r="E153" s="21"/>
      <c r="F153" s="21"/>
      <c r="G153" s="21"/>
      <c r="H153" s="21"/>
      <c r="I153" s="21"/>
      <c r="J153" s="21"/>
      <c r="K153" s="21"/>
      <c r="L153" s="21"/>
    </row>
    <row r="154" spans="1:12" x14ac:dyDescent="0.2">
      <c r="A154" s="21"/>
      <c r="B154" s="21"/>
      <c r="C154" s="21"/>
      <c r="D154" s="21"/>
      <c r="E154" s="21"/>
      <c r="F154" s="21"/>
      <c r="G154" s="21"/>
      <c r="H154" s="21"/>
      <c r="I154" s="21"/>
      <c r="J154" s="21"/>
      <c r="K154" s="21"/>
      <c r="L154" s="21"/>
    </row>
    <row r="155" spans="1:12" x14ac:dyDescent="0.2">
      <c r="A155" s="21"/>
      <c r="B155" s="21"/>
      <c r="C155" s="21"/>
      <c r="D155" s="21"/>
      <c r="E155" s="21"/>
      <c r="F155" s="21"/>
      <c r="G155" s="21"/>
      <c r="H155" s="21"/>
      <c r="I155" s="21"/>
      <c r="J155" s="21"/>
      <c r="K155" s="21"/>
      <c r="L155" s="21"/>
    </row>
    <row r="156" spans="1:12" x14ac:dyDescent="0.2">
      <c r="A156" s="21"/>
      <c r="B156" s="21"/>
      <c r="C156" s="21"/>
      <c r="D156" s="21"/>
      <c r="E156" s="21"/>
      <c r="F156" s="21"/>
      <c r="G156" s="21"/>
      <c r="H156" s="21"/>
      <c r="I156" s="21"/>
      <c r="J156" s="21"/>
      <c r="K156" s="21"/>
      <c r="L156" s="21"/>
    </row>
    <row r="157" spans="1:12" x14ac:dyDescent="0.2">
      <c r="A157" s="21"/>
      <c r="B157" s="21"/>
      <c r="C157" s="21"/>
      <c r="D157" s="21"/>
      <c r="E157" s="21"/>
      <c r="F157" s="21"/>
      <c r="G157" s="21"/>
      <c r="H157" s="21"/>
      <c r="I157" s="21"/>
      <c r="J157" s="21"/>
      <c r="K157" s="21"/>
      <c r="L157" s="21"/>
    </row>
    <row r="158" spans="1:12" x14ac:dyDescent="0.2">
      <c r="A158" s="21"/>
      <c r="B158" s="21"/>
      <c r="C158" s="21"/>
      <c r="D158" s="21"/>
      <c r="E158" s="21"/>
      <c r="F158" s="21"/>
      <c r="G158" s="21"/>
      <c r="H158" s="21"/>
      <c r="I158" s="21"/>
      <c r="J158" s="21"/>
      <c r="K158" s="21"/>
      <c r="L158" s="21"/>
    </row>
    <row r="159" spans="1:12" x14ac:dyDescent="0.2">
      <c r="A159" s="21"/>
      <c r="B159" s="21"/>
      <c r="C159" s="21"/>
      <c r="D159" s="21"/>
      <c r="E159" s="21"/>
      <c r="F159" s="21"/>
      <c r="G159" s="21"/>
      <c r="H159" s="21"/>
      <c r="I159" s="21"/>
      <c r="J159" s="21"/>
      <c r="K159" s="21"/>
      <c r="L159" s="21"/>
    </row>
    <row r="160" spans="1:12" x14ac:dyDescent="0.2">
      <c r="A160" s="21"/>
      <c r="B160" s="21"/>
      <c r="C160" s="21"/>
      <c r="D160" s="21"/>
      <c r="E160" s="21"/>
      <c r="F160" s="21"/>
      <c r="G160" s="21"/>
      <c r="H160" s="21"/>
      <c r="I160" s="21"/>
      <c r="J160" s="21"/>
      <c r="K160" s="21"/>
      <c r="L160" s="21"/>
    </row>
    <row r="161" spans="1:12" x14ac:dyDescent="0.2">
      <c r="A161" s="21"/>
      <c r="B161" s="21"/>
      <c r="C161" s="21"/>
      <c r="D161" s="21"/>
      <c r="E161" s="21"/>
      <c r="F161" s="21"/>
      <c r="G161" s="21"/>
      <c r="H161" s="21"/>
      <c r="I161" s="21"/>
      <c r="J161" s="21"/>
      <c r="K161" s="21"/>
      <c r="L161" s="21"/>
    </row>
    <row r="162" spans="1:12" x14ac:dyDescent="0.2">
      <c r="A162" s="21"/>
      <c r="B162" s="21"/>
      <c r="C162" s="21"/>
      <c r="D162" s="21"/>
      <c r="E162" s="21"/>
      <c r="F162" s="21"/>
      <c r="G162" s="21"/>
      <c r="H162" s="21"/>
      <c r="I162" s="21"/>
      <c r="J162" s="21"/>
      <c r="K162" s="21"/>
      <c r="L162" s="21"/>
    </row>
    <row r="163" spans="1:12" x14ac:dyDescent="0.2">
      <c r="A163" s="21"/>
      <c r="B163" s="21"/>
      <c r="C163" s="21"/>
      <c r="D163" s="21"/>
      <c r="E163" s="21"/>
      <c r="F163" s="21"/>
      <c r="G163" s="21"/>
      <c r="H163" s="21"/>
      <c r="I163" s="21"/>
      <c r="J163" s="21"/>
      <c r="K163" s="21"/>
      <c r="L163" s="21"/>
    </row>
    <row r="164" spans="1:12" x14ac:dyDescent="0.2">
      <c r="A164" s="21"/>
      <c r="B164" s="21"/>
      <c r="C164" s="21"/>
      <c r="D164" s="21"/>
      <c r="E164" s="21"/>
      <c r="F164" s="21"/>
      <c r="G164" s="21"/>
      <c r="H164" s="21"/>
      <c r="I164" s="21"/>
      <c r="J164" s="21"/>
      <c r="K164" s="21"/>
      <c r="L164" s="21"/>
    </row>
    <row r="165" spans="1:12" x14ac:dyDescent="0.2">
      <c r="A165" s="21"/>
      <c r="B165" s="21"/>
      <c r="C165" s="21"/>
      <c r="D165" s="21"/>
      <c r="E165" s="21"/>
      <c r="F165" s="21"/>
      <c r="G165" s="21"/>
      <c r="H165" s="21"/>
      <c r="I165" s="21"/>
      <c r="J165" s="21"/>
      <c r="K165" s="21"/>
      <c r="L165" s="21"/>
    </row>
    <row r="166" spans="1:12" x14ac:dyDescent="0.2">
      <c r="A166" s="21"/>
      <c r="B166" s="21"/>
      <c r="C166" s="21"/>
      <c r="D166" s="21"/>
      <c r="E166" s="21"/>
      <c r="F166" s="21"/>
      <c r="G166" s="21"/>
      <c r="H166" s="21"/>
      <c r="I166" s="21"/>
      <c r="J166" s="21"/>
      <c r="K166" s="21"/>
      <c r="L166" s="21"/>
    </row>
    <row r="167" spans="1:12" x14ac:dyDescent="0.2">
      <c r="A167" s="21"/>
      <c r="B167" s="21"/>
      <c r="C167" s="21"/>
      <c r="D167" s="21"/>
      <c r="E167" s="21"/>
      <c r="F167" s="21"/>
      <c r="G167" s="21"/>
      <c r="H167" s="21"/>
      <c r="I167" s="21"/>
      <c r="J167" s="21"/>
      <c r="K167" s="21"/>
      <c r="L167" s="21"/>
    </row>
    <row r="168" spans="1:12" x14ac:dyDescent="0.2">
      <c r="A168" s="21"/>
      <c r="B168" s="21"/>
      <c r="C168" s="21"/>
      <c r="D168" s="21"/>
      <c r="E168" s="21"/>
      <c r="F168" s="21"/>
      <c r="G168" s="21"/>
      <c r="H168" s="21"/>
      <c r="I168" s="21"/>
      <c r="J168" s="21"/>
      <c r="K168" s="21"/>
      <c r="L168" s="21"/>
    </row>
    <row r="169" spans="1:12" x14ac:dyDescent="0.2">
      <c r="A169" s="21"/>
      <c r="B169" s="21"/>
      <c r="C169" s="21"/>
      <c r="D169" s="21"/>
      <c r="E169" s="21"/>
      <c r="F169" s="21"/>
      <c r="G169" s="21"/>
      <c r="H169" s="21"/>
      <c r="I169" s="21"/>
      <c r="J169" s="21"/>
      <c r="K169" s="21"/>
      <c r="L169" s="21"/>
    </row>
    <row r="170" spans="1:12" x14ac:dyDescent="0.2">
      <c r="A170" s="21"/>
      <c r="B170" s="21"/>
      <c r="C170" s="21"/>
      <c r="D170" s="21"/>
      <c r="E170" s="21"/>
      <c r="F170" s="21"/>
      <c r="G170" s="21"/>
      <c r="H170" s="21"/>
      <c r="I170" s="21"/>
      <c r="J170" s="21"/>
      <c r="K170" s="21"/>
      <c r="L170" s="21"/>
    </row>
    <row r="171" spans="1:12" x14ac:dyDescent="0.2">
      <c r="A171" s="21"/>
      <c r="B171" s="21"/>
      <c r="C171" s="21"/>
      <c r="D171" s="21"/>
      <c r="E171" s="21"/>
      <c r="F171" s="21"/>
      <c r="G171" s="21"/>
      <c r="H171" s="21"/>
      <c r="I171" s="21"/>
      <c r="J171" s="21"/>
      <c r="K171" s="21"/>
      <c r="L171" s="21"/>
    </row>
    <row r="172" spans="1:12" x14ac:dyDescent="0.2">
      <c r="A172" s="21"/>
      <c r="B172" s="21"/>
      <c r="C172" s="21"/>
      <c r="D172" s="21"/>
      <c r="E172" s="21"/>
      <c r="F172" s="21"/>
      <c r="G172" s="21"/>
      <c r="H172" s="21"/>
      <c r="I172" s="21"/>
      <c r="J172" s="21"/>
      <c r="K172" s="21"/>
      <c r="L172" s="21"/>
    </row>
    <row r="173" spans="1:12" x14ac:dyDescent="0.2">
      <c r="A173" s="21"/>
      <c r="B173" s="21"/>
      <c r="C173" s="21"/>
      <c r="D173" s="21"/>
      <c r="E173" s="21"/>
      <c r="F173" s="21"/>
      <c r="G173" s="21"/>
      <c r="H173" s="21"/>
      <c r="I173" s="21"/>
      <c r="J173" s="21"/>
      <c r="K173" s="21"/>
      <c r="L173" s="21"/>
    </row>
    <row r="174" spans="1:12" x14ac:dyDescent="0.2">
      <c r="A174" s="21"/>
      <c r="B174" s="21"/>
      <c r="C174" s="21"/>
      <c r="D174" s="21"/>
      <c r="E174" s="21"/>
      <c r="F174" s="21"/>
      <c r="G174" s="21"/>
      <c r="H174" s="21"/>
      <c r="I174" s="21"/>
      <c r="J174" s="21"/>
      <c r="K174" s="21"/>
      <c r="L174" s="21"/>
    </row>
    <row r="175" spans="1:12" x14ac:dyDescent="0.2">
      <c r="A175" s="21"/>
      <c r="B175" s="21"/>
      <c r="C175" s="21"/>
      <c r="D175" s="21"/>
      <c r="E175" s="21"/>
      <c r="F175" s="21"/>
      <c r="G175" s="21"/>
      <c r="H175" s="21"/>
      <c r="I175" s="21"/>
      <c r="J175" s="21"/>
      <c r="K175" s="21"/>
      <c r="L175" s="21"/>
    </row>
    <row r="176" spans="1:12" x14ac:dyDescent="0.2">
      <c r="A176" s="21"/>
      <c r="B176" s="21"/>
      <c r="C176" s="21"/>
      <c r="D176" s="21"/>
      <c r="E176" s="21"/>
      <c r="F176" s="21"/>
      <c r="G176" s="21"/>
      <c r="H176" s="21"/>
      <c r="I176" s="21"/>
      <c r="J176" s="21"/>
      <c r="K176" s="21"/>
      <c r="L176" s="21"/>
    </row>
    <row r="177" spans="1:12" x14ac:dyDescent="0.2">
      <c r="A177" s="21"/>
      <c r="B177" s="21"/>
      <c r="C177" s="21"/>
      <c r="D177" s="21"/>
      <c r="E177" s="21"/>
      <c r="F177" s="21"/>
      <c r="G177" s="21"/>
      <c r="H177" s="21"/>
      <c r="I177" s="21"/>
      <c r="J177" s="21"/>
      <c r="K177" s="21"/>
      <c r="L177" s="21"/>
    </row>
    <row r="178" spans="1:12" x14ac:dyDescent="0.2">
      <c r="A178" s="21"/>
      <c r="B178" s="21"/>
      <c r="C178" s="21"/>
      <c r="D178" s="21"/>
      <c r="E178" s="21"/>
      <c r="F178" s="21"/>
      <c r="G178" s="21"/>
      <c r="H178" s="21"/>
      <c r="I178" s="21"/>
      <c r="J178" s="21"/>
      <c r="K178" s="21"/>
      <c r="L178" s="21"/>
    </row>
    <row r="179" spans="1:12" x14ac:dyDescent="0.2">
      <c r="A179" s="21"/>
      <c r="B179" s="21"/>
      <c r="C179" s="21"/>
      <c r="D179" s="21"/>
      <c r="E179" s="21"/>
      <c r="F179" s="21"/>
      <c r="G179" s="21"/>
      <c r="H179" s="21"/>
      <c r="I179" s="21"/>
      <c r="J179" s="21"/>
      <c r="K179" s="21"/>
      <c r="L179" s="21"/>
    </row>
    <row r="180" spans="1:12" x14ac:dyDescent="0.2">
      <c r="A180" s="21"/>
      <c r="B180" s="21"/>
      <c r="C180" s="21"/>
      <c r="D180" s="21"/>
      <c r="E180" s="21"/>
      <c r="F180" s="21"/>
      <c r="G180" s="21"/>
      <c r="H180" s="21"/>
      <c r="I180" s="21"/>
      <c r="J180" s="21"/>
      <c r="K180" s="21"/>
      <c r="L180" s="21"/>
    </row>
    <row r="181" spans="1:12" x14ac:dyDescent="0.2">
      <c r="A181" s="21"/>
      <c r="B181" s="21"/>
      <c r="C181" s="21"/>
      <c r="D181" s="21"/>
      <c r="E181" s="21"/>
      <c r="F181" s="21"/>
      <c r="G181" s="21"/>
      <c r="H181" s="21"/>
      <c r="I181" s="21"/>
      <c r="J181" s="21"/>
      <c r="K181" s="21"/>
      <c r="L181" s="21"/>
    </row>
    <row r="182" spans="1:12" x14ac:dyDescent="0.2">
      <c r="A182" s="21"/>
      <c r="B182" s="21"/>
      <c r="C182" s="21"/>
      <c r="D182" s="21"/>
      <c r="E182" s="21"/>
      <c r="F182" s="21"/>
      <c r="G182" s="21"/>
      <c r="H182" s="21"/>
      <c r="I182" s="21"/>
      <c r="J182" s="21"/>
      <c r="K182" s="21"/>
      <c r="L182" s="21"/>
    </row>
  </sheetData>
  <phoneticPr fontId="1"/>
  <pageMargins left="0.7" right="0.7" top="0.75" bottom="0.75" header="0.3" footer="0.3"/>
  <pageSetup paperSize="9" scale="80" orientation="portrait" horizontalDpi="300" verticalDpi="300" r:id="rId1"/>
  <rowBreaks count="1" manualBreakCount="1">
    <brk id="43" max="10"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4"/>
  <sheetViews>
    <sheetView topLeftCell="A19" zoomScaleNormal="100" workbookViewId="0"/>
  </sheetViews>
  <sheetFormatPr defaultRowHeight="13" x14ac:dyDescent="0.2"/>
  <cols>
    <col min="1" max="1" width="5.36328125" customWidth="1"/>
    <col min="2" max="2" width="14.26953125" customWidth="1"/>
    <col min="3" max="3" width="6.36328125" customWidth="1"/>
    <col min="4" max="4" width="14.26953125" customWidth="1"/>
    <col min="6" max="6" width="14.08984375" customWidth="1"/>
    <col min="7" max="7" width="5.26953125" customWidth="1"/>
    <col min="10" max="10" width="9" customWidth="1"/>
  </cols>
  <sheetData>
    <row r="1" spans="2:9" ht="14" x14ac:dyDescent="0.2">
      <c r="H1" s="223" t="s">
        <v>78</v>
      </c>
      <c r="I1" s="223"/>
    </row>
    <row r="2" spans="2:9" ht="21" x14ac:dyDescent="0.2">
      <c r="B2" s="24" t="s">
        <v>340</v>
      </c>
    </row>
    <row r="4" spans="2:9" ht="14" x14ac:dyDescent="0.2">
      <c r="B4" s="1" t="s">
        <v>62</v>
      </c>
    </row>
    <row r="6" spans="2:9" s="1" customFormat="1" ht="18" customHeight="1" x14ac:dyDescent="0.2">
      <c r="D6" s="3" t="s">
        <v>63</v>
      </c>
      <c r="E6" s="11"/>
      <c r="F6" s="11"/>
      <c r="G6" s="10"/>
    </row>
    <row r="7" spans="2:9" s="1" customFormat="1" ht="18" customHeight="1" x14ac:dyDescent="0.2">
      <c r="D7" s="237"/>
      <c r="E7" s="238"/>
      <c r="F7" s="238"/>
      <c r="G7" s="239"/>
    </row>
    <row r="8" spans="2:9" s="1" customFormat="1" ht="14" x14ac:dyDescent="0.2">
      <c r="F8" s="31"/>
    </row>
    <row r="9" spans="2:9" s="1" customFormat="1" ht="14" x14ac:dyDescent="0.2">
      <c r="F9" s="32"/>
    </row>
    <row r="10" spans="2:9" s="1" customFormat="1" ht="18" customHeight="1" x14ac:dyDescent="0.2">
      <c r="D10" s="9" t="s">
        <v>64</v>
      </c>
      <c r="E10" s="11"/>
      <c r="F10" s="11"/>
      <c r="G10" s="10"/>
    </row>
    <row r="11" spans="2:9" s="1" customFormat="1" ht="18" customHeight="1" x14ac:dyDescent="0.2">
      <c r="D11" s="240"/>
      <c r="E11" s="241"/>
      <c r="F11" s="241"/>
      <c r="G11" s="242"/>
    </row>
    <row r="12" spans="2:9" s="1" customFormat="1" ht="14" x14ac:dyDescent="0.2">
      <c r="F12" s="31"/>
    </row>
    <row r="13" spans="2:9" s="1" customFormat="1" ht="14.5" thickBot="1" x14ac:dyDescent="0.25">
      <c r="F13" s="32"/>
    </row>
    <row r="14" spans="2:9" s="1" customFormat="1" ht="14" x14ac:dyDescent="0.2">
      <c r="C14" s="25"/>
      <c r="D14" s="26"/>
      <c r="E14" s="26"/>
      <c r="F14" s="30"/>
    </row>
    <row r="15" spans="2:9" s="1" customFormat="1" ht="18" customHeight="1" x14ac:dyDescent="0.2">
      <c r="B15" s="234" t="s">
        <v>65</v>
      </c>
      <c r="C15" s="235"/>
      <c r="D15" s="236"/>
      <c r="F15" s="3" t="s">
        <v>73</v>
      </c>
      <c r="G15" s="5"/>
      <c r="H15" s="5"/>
      <c r="I15" s="4"/>
    </row>
    <row r="16" spans="2:9" s="1" customFormat="1" ht="18" customHeight="1" x14ac:dyDescent="0.2">
      <c r="B16" s="246"/>
      <c r="C16" s="247"/>
      <c r="D16" s="248"/>
      <c r="F16" s="249"/>
      <c r="G16" s="250"/>
      <c r="H16" s="250"/>
      <c r="I16" s="251"/>
    </row>
    <row r="17" spans="2:9" s="1" customFormat="1" ht="18" customHeight="1" x14ac:dyDescent="0.2">
      <c r="B17" s="240"/>
      <c r="C17" s="241"/>
      <c r="D17" s="242"/>
      <c r="E17" s="74"/>
      <c r="F17" s="243"/>
      <c r="G17" s="244"/>
      <c r="H17" s="244"/>
      <c r="I17" s="245"/>
    </row>
    <row r="18" spans="2:9" s="1" customFormat="1" ht="14" x14ac:dyDescent="0.2">
      <c r="H18" s="33"/>
    </row>
    <row r="19" spans="2:9" ht="23.25" customHeight="1" x14ac:dyDescent="0.2">
      <c r="B19" s="1"/>
      <c r="C19" s="1"/>
      <c r="D19" s="1"/>
      <c r="E19" s="1"/>
      <c r="F19" s="1"/>
      <c r="G19" s="1"/>
      <c r="H19" s="34"/>
    </row>
    <row r="20" spans="2:9" ht="23.25" customHeight="1" x14ac:dyDescent="0.2">
      <c r="B20" s="1"/>
      <c r="C20" s="1"/>
      <c r="D20" s="1"/>
      <c r="E20" s="1"/>
      <c r="F20" s="1"/>
      <c r="G20" s="1"/>
      <c r="H20" s="3" t="s">
        <v>70</v>
      </c>
      <c r="I20" s="6"/>
    </row>
    <row r="21" spans="2:9" ht="14" x14ac:dyDescent="0.2">
      <c r="B21" s="1" t="s">
        <v>66</v>
      </c>
      <c r="C21" s="1"/>
      <c r="D21" s="1"/>
      <c r="E21" s="1"/>
      <c r="F21" s="1"/>
      <c r="G21" s="1"/>
      <c r="H21" s="232"/>
      <c r="I21" s="233"/>
    </row>
    <row r="22" spans="2:9" ht="23.25" customHeight="1" x14ac:dyDescent="0.2">
      <c r="B22" s="1" t="s">
        <v>395</v>
      </c>
      <c r="C22" s="1"/>
      <c r="D22" s="1"/>
      <c r="E22" s="1"/>
      <c r="F22" s="1"/>
      <c r="G22" s="1"/>
      <c r="H22" s="252"/>
      <c r="I22" s="253"/>
    </row>
    <row r="23" spans="2:9" ht="23.25" customHeight="1" x14ac:dyDescent="0.2">
      <c r="B23" s="1"/>
      <c r="C23" s="1"/>
      <c r="D23" s="1"/>
      <c r="E23" s="1"/>
      <c r="F23" s="1"/>
      <c r="G23" s="1"/>
      <c r="H23" s="252"/>
      <c r="I23" s="253"/>
    </row>
    <row r="24" spans="2:9" ht="23.25" customHeight="1" x14ac:dyDescent="0.2">
      <c r="B24" s="1" t="s">
        <v>67</v>
      </c>
      <c r="C24" s="1"/>
      <c r="D24" s="1"/>
      <c r="E24" s="1"/>
      <c r="F24" s="1"/>
      <c r="G24" s="1"/>
      <c r="H24" s="252"/>
      <c r="I24" s="253"/>
    </row>
    <row r="25" spans="2:9" ht="23.25" customHeight="1" x14ac:dyDescent="0.2">
      <c r="B25" s="1" t="s">
        <v>68</v>
      </c>
      <c r="C25" s="1"/>
      <c r="D25" s="1"/>
      <c r="E25" s="1"/>
      <c r="F25" s="1"/>
      <c r="G25" s="1"/>
      <c r="H25" s="252"/>
      <c r="I25" s="253"/>
    </row>
    <row r="26" spans="2:9" ht="23.25" customHeight="1" x14ac:dyDescent="0.2">
      <c r="B26" s="1" t="s">
        <v>431</v>
      </c>
      <c r="C26" s="1"/>
      <c r="D26" s="1"/>
      <c r="E26" s="1"/>
      <c r="F26" s="1"/>
      <c r="G26" s="1"/>
      <c r="H26" s="252"/>
      <c r="I26" s="253"/>
    </row>
    <row r="27" spans="2:9" ht="14" x14ac:dyDescent="0.2">
      <c r="B27" s="1"/>
      <c r="C27" s="1"/>
      <c r="D27" s="1"/>
      <c r="E27" s="1"/>
      <c r="F27" s="1"/>
      <c r="G27" s="1"/>
      <c r="H27" s="252"/>
      <c r="I27" s="253"/>
    </row>
    <row r="28" spans="2:9" ht="27" customHeight="1" x14ac:dyDescent="0.2">
      <c r="B28" s="1" t="s">
        <v>69</v>
      </c>
      <c r="C28" s="1"/>
      <c r="D28" s="1"/>
      <c r="E28" s="1"/>
      <c r="F28" s="1"/>
      <c r="G28" s="1"/>
      <c r="H28" s="252"/>
      <c r="I28" s="253"/>
    </row>
    <row r="29" spans="2:9" ht="27" customHeight="1" x14ac:dyDescent="0.2">
      <c r="B29" s="1"/>
      <c r="C29" s="1"/>
      <c r="D29" s="1"/>
      <c r="E29" s="1"/>
      <c r="F29" s="1"/>
      <c r="G29" s="1"/>
      <c r="H29" s="246"/>
      <c r="I29" s="248"/>
    </row>
    <row r="30" spans="2:9" ht="26.25" customHeight="1" x14ac:dyDescent="0.2">
      <c r="B30" s="8" t="s">
        <v>70</v>
      </c>
      <c r="C30" s="28"/>
      <c r="D30" s="8" t="s">
        <v>75</v>
      </c>
      <c r="E30" s="28"/>
      <c r="F30" s="18" t="s">
        <v>63</v>
      </c>
      <c r="H30" s="246"/>
      <c r="I30" s="248"/>
    </row>
    <row r="31" spans="2:9" ht="27.75" customHeight="1" x14ac:dyDescent="0.2">
      <c r="B31" s="28"/>
      <c r="C31" s="28"/>
      <c r="D31" s="28"/>
      <c r="E31" s="28"/>
      <c r="F31" s="29"/>
      <c r="H31" s="13" t="s">
        <v>77</v>
      </c>
      <c r="I31" s="27"/>
    </row>
    <row r="32" spans="2:9" ht="24" customHeight="1" x14ac:dyDescent="0.2">
      <c r="B32" s="8" t="s">
        <v>74</v>
      </c>
      <c r="C32" s="28"/>
      <c r="D32" s="8" t="s">
        <v>76</v>
      </c>
      <c r="E32" s="28"/>
      <c r="F32" s="29"/>
      <c r="H32" s="14" t="s">
        <v>341</v>
      </c>
      <c r="I32" s="7"/>
    </row>
    <row r="33" spans="2:6" ht="24" customHeight="1" x14ac:dyDescent="0.2">
      <c r="B33" s="20"/>
      <c r="C33" s="20"/>
      <c r="D33" s="20"/>
      <c r="E33" s="20"/>
    </row>
    <row r="34" spans="2:6" ht="23.25" customHeight="1" x14ac:dyDescent="0.2">
      <c r="B34" s="20" t="s">
        <v>71</v>
      </c>
      <c r="C34" s="20"/>
      <c r="D34" s="20"/>
      <c r="E34" s="20"/>
    </row>
    <row r="35" spans="2:6" ht="19.5" customHeight="1" x14ac:dyDescent="0.2">
      <c r="B35" s="20" t="s">
        <v>342</v>
      </c>
      <c r="C35" s="255"/>
      <c r="D35" s="255"/>
      <c r="E35" s="255"/>
      <c r="F35" s="75"/>
    </row>
    <row r="36" spans="2:6" ht="24" customHeight="1" x14ac:dyDescent="0.2">
      <c r="B36" s="20"/>
      <c r="C36" s="76"/>
      <c r="D36" s="76"/>
      <c r="E36" s="76"/>
      <c r="F36" s="75"/>
    </row>
    <row r="37" spans="2:6" ht="24" customHeight="1" x14ac:dyDescent="0.2">
      <c r="B37" s="20" t="s">
        <v>72</v>
      </c>
      <c r="C37" s="76"/>
      <c r="D37" s="76"/>
      <c r="E37" s="76"/>
      <c r="F37" s="75"/>
    </row>
    <row r="38" spans="2:6" ht="19.5" customHeight="1" x14ac:dyDescent="0.2">
      <c r="B38" s="20" t="s">
        <v>343</v>
      </c>
      <c r="C38" s="76"/>
      <c r="D38" s="76"/>
      <c r="E38" s="241"/>
      <c r="F38" s="241"/>
    </row>
    <row r="39" spans="2:6" ht="19.5" customHeight="1" x14ac:dyDescent="0.2">
      <c r="B39" s="20" t="s">
        <v>344</v>
      </c>
      <c r="C39" s="76"/>
      <c r="D39" s="76"/>
      <c r="E39" s="254"/>
      <c r="F39" s="254"/>
    </row>
    <row r="40" spans="2:6" ht="14" x14ac:dyDescent="0.2">
      <c r="B40" s="20"/>
      <c r="C40" s="76"/>
      <c r="D40" s="76"/>
      <c r="E40" s="76"/>
      <c r="F40" s="75"/>
    </row>
    <row r="41" spans="2:6" ht="14" x14ac:dyDescent="0.2">
      <c r="B41" s="20"/>
      <c r="C41" s="20"/>
      <c r="D41" s="20"/>
      <c r="E41" s="20"/>
    </row>
    <row r="42" spans="2:6" ht="14" x14ac:dyDescent="0.2">
      <c r="B42" s="20"/>
      <c r="C42" s="20"/>
      <c r="D42" s="20"/>
      <c r="E42" s="20"/>
    </row>
    <row r="43" spans="2:6" ht="14" x14ac:dyDescent="0.2">
      <c r="B43" s="20"/>
      <c r="C43" s="20"/>
      <c r="D43" s="20"/>
      <c r="E43" s="20"/>
    </row>
    <row r="44" spans="2:6" ht="14" x14ac:dyDescent="0.2">
      <c r="B44" s="20"/>
      <c r="C44" s="20"/>
      <c r="D44" s="20"/>
      <c r="E44" s="20"/>
    </row>
  </sheetData>
  <mergeCells count="21">
    <mergeCell ref="E38:F38"/>
    <mergeCell ref="E39:F39"/>
    <mergeCell ref="H27:I27"/>
    <mergeCell ref="H28:I28"/>
    <mergeCell ref="H29:I29"/>
    <mergeCell ref="H30:I30"/>
    <mergeCell ref="C35:E35"/>
    <mergeCell ref="H22:I22"/>
    <mergeCell ref="H23:I23"/>
    <mergeCell ref="H24:I24"/>
    <mergeCell ref="H25:I25"/>
    <mergeCell ref="H26:I26"/>
    <mergeCell ref="H21:I21"/>
    <mergeCell ref="B15:D15"/>
    <mergeCell ref="H1:I1"/>
    <mergeCell ref="D7:G7"/>
    <mergeCell ref="D11:G11"/>
    <mergeCell ref="B17:D17"/>
    <mergeCell ref="F17:I17"/>
    <mergeCell ref="B16:D16"/>
    <mergeCell ref="F16:I16"/>
  </mergeCells>
  <phoneticPr fontId="1"/>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23"/>
  <sheetViews>
    <sheetView workbookViewId="0"/>
  </sheetViews>
  <sheetFormatPr defaultColWidth="9" defaultRowHeight="22.5" customHeight="1" x14ac:dyDescent="0.2"/>
  <cols>
    <col min="1" max="1" width="9" style="146"/>
    <col min="2" max="16384" width="9" style="113"/>
  </cols>
  <sheetData>
    <row r="2" spans="1:1" ht="22.5" customHeight="1" x14ac:dyDescent="0.2">
      <c r="A2" s="146" t="s">
        <v>489</v>
      </c>
    </row>
    <row r="4" spans="1:1" ht="22.5" customHeight="1" x14ac:dyDescent="0.2">
      <c r="A4" s="146" t="s">
        <v>490</v>
      </c>
    </row>
    <row r="5" spans="1:1" ht="22.5" customHeight="1" x14ac:dyDescent="0.2">
      <c r="A5" s="146" t="s">
        <v>532</v>
      </c>
    </row>
    <row r="6" spans="1:1" ht="22.5" customHeight="1" x14ac:dyDescent="0.2">
      <c r="A6" s="146" t="s">
        <v>533</v>
      </c>
    </row>
    <row r="7" spans="1:1" ht="22.5" customHeight="1" x14ac:dyDescent="0.2">
      <c r="A7" s="146" t="s">
        <v>534</v>
      </c>
    </row>
    <row r="8" spans="1:1" ht="22.5" customHeight="1" x14ac:dyDescent="0.2">
      <c r="A8" s="146" t="s">
        <v>535</v>
      </c>
    </row>
    <row r="9" spans="1:1" ht="22.5" customHeight="1" x14ac:dyDescent="0.2">
      <c r="A9" s="146" t="s">
        <v>536</v>
      </c>
    </row>
    <row r="10" spans="1:1" ht="22.5" customHeight="1" x14ac:dyDescent="0.2">
      <c r="A10" s="146" t="s">
        <v>537</v>
      </c>
    </row>
    <row r="11" spans="1:1" ht="22.5" customHeight="1" x14ac:dyDescent="0.2">
      <c r="A11" s="146" t="s">
        <v>538</v>
      </c>
    </row>
    <row r="13" spans="1:1" ht="22.5" customHeight="1" x14ac:dyDescent="0.2">
      <c r="A13" s="146" t="s">
        <v>491</v>
      </c>
    </row>
    <row r="14" spans="1:1" ht="22.5" customHeight="1" x14ac:dyDescent="0.2">
      <c r="A14" s="146" t="s">
        <v>539</v>
      </c>
    </row>
    <row r="15" spans="1:1" ht="22.5" customHeight="1" x14ac:dyDescent="0.2">
      <c r="A15" s="146" t="s">
        <v>540</v>
      </c>
    </row>
    <row r="17" spans="1:1" ht="22.5" customHeight="1" x14ac:dyDescent="0.2">
      <c r="A17" s="146" t="s">
        <v>492</v>
      </c>
    </row>
    <row r="18" spans="1:1" ht="22.5" customHeight="1" x14ac:dyDescent="0.2">
      <c r="A18" s="146" t="s">
        <v>541</v>
      </c>
    </row>
    <row r="19" spans="1:1" ht="22.5" customHeight="1" x14ac:dyDescent="0.2">
      <c r="A19" s="146" t="s">
        <v>542</v>
      </c>
    </row>
    <row r="21" spans="1:1" ht="22.5" customHeight="1" x14ac:dyDescent="0.2">
      <c r="A21" s="146" t="s">
        <v>493</v>
      </c>
    </row>
    <row r="22" spans="1:1" ht="22.5" customHeight="1" x14ac:dyDescent="0.2">
      <c r="A22" s="146" t="s">
        <v>543</v>
      </c>
    </row>
    <row r="23" spans="1:1" ht="22.5" customHeight="1" x14ac:dyDescent="0.2">
      <c r="A23" s="146" t="s">
        <v>544</v>
      </c>
    </row>
  </sheetData>
  <phoneticPr fontId="1"/>
  <pageMargins left="0.70866141732283472" right="0.51181102362204722"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I83"/>
  <sheetViews>
    <sheetView topLeftCell="A31" zoomScaleNormal="100" workbookViewId="0">
      <selection activeCell="A43" sqref="A43:XFD43"/>
    </sheetView>
  </sheetViews>
  <sheetFormatPr defaultRowHeight="13" x14ac:dyDescent="0.2"/>
  <cols>
    <col min="1" max="1" width="2.36328125" customWidth="1"/>
    <col min="2" max="2" width="13.36328125" customWidth="1"/>
    <col min="3" max="3" width="29.26953125" customWidth="1"/>
  </cols>
  <sheetData>
    <row r="1" spans="1:9" ht="14" x14ac:dyDescent="0.2">
      <c r="A1" s="1"/>
      <c r="B1" s="1"/>
      <c r="C1" s="1"/>
      <c r="D1" s="1"/>
      <c r="E1" s="1"/>
      <c r="F1" s="1"/>
      <c r="G1" s="36" t="s">
        <v>423</v>
      </c>
      <c r="H1" s="1"/>
      <c r="I1" s="1"/>
    </row>
    <row r="2" spans="1:9" ht="22" customHeight="1" x14ac:dyDescent="0.2">
      <c r="A2" s="1"/>
      <c r="B2" s="1"/>
      <c r="C2" s="1"/>
      <c r="D2" s="1"/>
      <c r="E2" s="1"/>
      <c r="F2" s="1"/>
      <c r="G2" s="1"/>
      <c r="H2" s="1"/>
      <c r="I2" s="1"/>
    </row>
    <row r="3" spans="1:9" ht="22" customHeight="1" x14ac:dyDescent="0.2">
      <c r="A3" s="1"/>
      <c r="B3" s="1"/>
      <c r="C3" s="1"/>
      <c r="D3" s="74"/>
      <c r="E3" s="256" t="s">
        <v>581</v>
      </c>
      <c r="F3" s="256"/>
      <c r="G3" s="256"/>
      <c r="H3" s="74"/>
      <c r="I3" s="1"/>
    </row>
    <row r="4" spans="1:9" ht="22" customHeight="1" x14ac:dyDescent="0.2">
      <c r="A4" s="1"/>
      <c r="B4" s="1"/>
      <c r="C4" s="1"/>
      <c r="D4" s="74"/>
      <c r="E4" s="74"/>
      <c r="F4" s="74"/>
      <c r="G4" s="74"/>
      <c r="H4" s="74"/>
      <c r="I4" s="1"/>
    </row>
    <row r="5" spans="1:9" ht="22" customHeight="1" x14ac:dyDescent="0.2">
      <c r="A5" s="1"/>
      <c r="B5" s="1"/>
      <c r="C5" s="41" t="s">
        <v>79</v>
      </c>
      <c r="D5" s="258"/>
      <c r="E5" s="258"/>
      <c r="F5" s="258"/>
      <c r="G5" s="258"/>
      <c r="H5" s="144"/>
      <c r="I5" s="1"/>
    </row>
    <row r="6" spans="1:9" ht="22" customHeight="1" x14ac:dyDescent="0.2">
      <c r="A6" s="1"/>
      <c r="B6" s="1"/>
      <c r="C6" s="41"/>
      <c r="D6" s="259"/>
      <c r="E6" s="259"/>
      <c r="F6" s="259"/>
      <c r="G6" s="259"/>
      <c r="H6" s="79"/>
      <c r="I6" s="1"/>
    </row>
    <row r="7" spans="1:9" ht="22" customHeight="1" x14ac:dyDescent="0.2">
      <c r="A7" s="1"/>
      <c r="B7" s="1"/>
      <c r="C7" s="41" t="s">
        <v>80</v>
      </c>
      <c r="D7" s="257"/>
      <c r="E7" s="257"/>
      <c r="F7" s="257"/>
      <c r="G7" s="166"/>
      <c r="H7" s="80"/>
      <c r="I7" s="1"/>
    </row>
    <row r="8" spans="1:9" ht="14" x14ac:dyDescent="0.2">
      <c r="A8" s="1"/>
      <c r="B8" s="1"/>
      <c r="C8" s="40"/>
      <c r="D8" s="1"/>
      <c r="E8" s="1"/>
      <c r="F8" s="1"/>
      <c r="G8" s="1"/>
      <c r="H8" s="1"/>
      <c r="I8" s="1"/>
    </row>
    <row r="9" spans="1:9" ht="14" x14ac:dyDescent="0.2">
      <c r="A9" s="1"/>
      <c r="B9" s="1"/>
      <c r="C9" s="1"/>
      <c r="D9" s="1"/>
      <c r="E9" s="1"/>
      <c r="F9" s="1"/>
      <c r="G9" s="1"/>
      <c r="H9" s="1"/>
      <c r="I9" s="1"/>
    </row>
    <row r="10" spans="1:9" ht="14" x14ac:dyDescent="0.2">
      <c r="A10" s="1"/>
      <c r="B10" s="1"/>
      <c r="C10" s="1"/>
      <c r="D10" s="40"/>
      <c r="E10" s="1"/>
      <c r="F10" s="1"/>
      <c r="G10" s="1"/>
      <c r="H10" s="1"/>
      <c r="I10" s="1"/>
    </row>
    <row r="11" spans="1:9" ht="23.5" x14ac:dyDescent="0.2">
      <c r="A11" s="260" t="s">
        <v>249</v>
      </c>
      <c r="B11" s="260"/>
      <c r="C11" s="260"/>
      <c r="D11" s="260"/>
      <c r="E11" s="260"/>
      <c r="F11" s="260"/>
      <c r="G11" s="260"/>
      <c r="H11" s="260"/>
      <c r="I11" s="1"/>
    </row>
    <row r="12" spans="1:9" ht="19" x14ac:dyDescent="0.2">
      <c r="A12" s="1"/>
      <c r="B12" s="1"/>
      <c r="C12" s="1"/>
      <c r="D12" s="35"/>
      <c r="E12" s="1"/>
      <c r="F12" s="1"/>
      <c r="G12" s="1"/>
      <c r="H12" s="1"/>
      <c r="I12" s="1"/>
    </row>
    <row r="13" spans="1:9" ht="19" x14ac:dyDescent="0.2">
      <c r="A13" s="1"/>
      <c r="B13" s="1"/>
      <c r="C13" s="1"/>
      <c r="D13" s="35"/>
      <c r="E13" s="1"/>
      <c r="F13" s="1"/>
      <c r="G13" s="1"/>
      <c r="H13" s="1"/>
      <c r="I13" s="1"/>
    </row>
    <row r="14" spans="1:9" ht="8.25" customHeight="1" x14ac:dyDescent="0.2">
      <c r="A14" s="1"/>
      <c r="B14" s="1"/>
      <c r="C14" s="1"/>
      <c r="D14" s="1"/>
      <c r="E14" s="1"/>
      <c r="F14" s="1"/>
      <c r="G14" s="1"/>
      <c r="H14" s="1"/>
      <c r="I14" s="1"/>
    </row>
    <row r="15" spans="1:9" ht="25.5" customHeight="1" x14ac:dyDescent="0.2">
      <c r="A15" s="1"/>
      <c r="B15" s="1" t="s">
        <v>81</v>
      </c>
      <c r="C15" s="194">
        <f>申請書表紙!G5</f>
        <v>0</v>
      </c>
      <c r="D15" s="1" t="s">
        <v>569</v>
      </c>
      <c r="E15" s="1"/>
      <c r="F15" s="1"/>
      <c r="G15" s="1"/>
      <c r="H15" s="1"/>
      <c r="I15" s="1"/>
    </row>
    <row r="16" spans="1:9" ht="25.5" customHeight="1" x14ac:dyDescent="0.2">
      <c r="A16" s="1" t="s">
        <v>570</v>
      </c>
      <c r="B16" s="1"/>
      <c r="C16" s="1"/>
      <c r="D16" s="1"/>
      <c r="E16" s="1"/>
      <c r="F16" s="1"/>
      <c r="G16" s="1"/>
      <c r="H16" s="1"/>
      <c r="I16" s="1"/>
    </row>
    <row r="17" spans="1:9" ht="25.5" customHeight="1" x14ac:dyDescent="0.2">
      <c r="A17" s="1" t="s">
        <v>571</v>
      </c>
      <c r="B17" s="1"/>
      <c r="C17" s="1"/>
      <c r="D17" s="1"/>
      <c r="E17" s="1"/>
      <c r="F17" s="1"/>
      <c r="G17" s="1"/>
      <c r="H17" s="1"/>
      <c r="I17" s="1"/>
    </row>
    <row r="18" spans="1:9" ht="14" x14ac:dyDescent="0.2">
      <c r="A18" s="1"/>
      <c r="B18" s="1"/>
      <c r="C18" s="1"/>
      <c r="D18" s="1"/>
      <c r="E18" s="1"/>
      <c r="F18" s="1"/>
      <c r="G18" s="1"/>
      <c r="H18" s="1"/>
      <c r="I18" s="1"/>
    </row>
    <row r="19" spans="1:9" ht="14" x14ac:dyDescent="0.2">
      <c r="A19" s="1"/>
      <c r="B19" s="1"/>
      <c r="C19" s="1"/>
      <c r="D19" s="1"/>
      <c r="E19" s="1"/>
      <c r="F19" s="1"/>
      <c r="G19" s="1"/>
      <c r="H19" s="1"/>
      <c r="I19" s="1"/>
    </row>
    <row r="20" spans="1:9" ht="14" x14ac:dyDescent="0.2">
      <c r="A20" s="1"/>
      <c r="B20" s="1"/>
      <c r="C20" s="1"/>
      <c r="D20" s="1"/>
      <c r="E20" s="1"/>
      <c r="F20" s="1"/>
      <c r="G20" s="1"/>
      <c r="H20" s="1"/>
      <c r="I20" s="1"/>
    </row>
    <row r="21" spans="1:9" ht="14" x14ac:dyDescent="0.2">
      <c r="A21" s="1"/>
      <c r="B21" s="1"/>
      <c r="C21" s="1"/>
      <c r="D21" s="1"/>
      <c r="E21" s="1"/>
      <c r="F21" s="1"/>
      <c r="G21" s="1"/>
      <c r="H21" s="1"/>
      <c r="I21" s="1"/>
    </row>
    <row r="22" spans="1:9" ht="14" x14ac:dyDescent="0.2">
      <c r="A22" s="1"/>
      <c r="B22" s="1"/>
      <c r="C22" s="1"/>
      <c r="D22" s="1"/>
      <c r="E22" s="1"/>
      <c r="F22" s="1"/>
      <c r="G22" s="1"/>
      <c r="H22" s="1"/>
      <c r="I22" s="1"/>
    </row>
    <row r="23" spans="1:9" ht="14" x14ac:dyDescent="0.2">
      <c r="A23" s="1"/>
      <c r="B23" s="1"/>
      <c r="C23" s="1"/>
      <c r="D23" s="1"/>
      <c r="E23" s="1"/>
      <c r="F23" s="1"/>
      <c r="G23" s="1"/>
      <c r="H23" s="1"/>
      <c r="I23" s="1"/>
    </row>
    <row r="24" spans="1:9" ht="14" x14ac:dyDescent="0.2">
      <c r="A24" s="1"/>
      <c r="B24" s="1"/>
      <c r="C24" s="1"/>
      <c r="D24" s="1"/>
      <c r="E24" s="1"/>
      <c r="F24" s="1"/>
      <c r="G24" s="1"/>
      <c r="H24" s="1"/>
      <c r="I24" s="1"/>
    </row>
    <row r="25" spans="1:9" ht="14" x14ac:dyDescent="0.2">
      <c r="A25" s="1"/>
      <c r="B25" s="1"/>
      <c r="C25" s="1"/>
      <c r="D25" s="1"/>
      <c r="E25" s="1"/>
      <c r="F25" s="1"/>
      <c r="G25" s="1"/>
      <c r="H25" s="1"/>
      <c r="I25" s="1"/>
    </row>
    <row r="26" spans="1:9" ht="14" x14ac:dyDescent="0.2">
      <c r="A26" s="1"/>
      <c r="B26" s="1"/>
      <c r="C26" s="1"/>
      <c r="D26" s="1"/>
      <c r="E26" s="1"/>
      <c r="F26" s="1"/>
      <c r="G26" s="1"/>
      <c r="H26" s="1"/>
      <c r="I26" s="1"/>
    </row>
    <row r="27" spans="1:9" ht="14" x14ac:dyDescent="0.2">
      <c r="A27" s="1"/>
      <c r="B27" s="1"/>
      <c r="C27" s="1"/>
      <c r="D27" s="1"/>
      <c r="E27" s="1"/>
      <c r="F27" s="1"/>
      <c r="G27" s="1"/>
      <c r="H27" s="1"/>
      <c r="I27" s="1"/>
    </row>
    <row r="28" spans="1:9" ht="14" x14ac:dyDescent="0.2">
      <c r="A28" s="1"/>
      <c r="B28" s="1"/>
      <c r="C28" s="1"/>
      <c r="D28" s="1"/>
      <c r="E28" s="1"/>
      <c r="F28" s="1"/>
      <c r="G28" s="1"/>
      <c r="H28" s="1"/>
      <c r="I28" s="1"/>
    </row>
    <row r="29" spans="1:9" ht="14" x14ac:dyDescent="0.2">
      <c r="A29" s="1"/>
      <c r="B29" s="1"/>
      <c r="C29" s="1"/>
      <c r="D29" s="1"/>
      <c r="E29" s="1"/>
      <c r="F29" s="1"/>
      <c r="G29" s="1"/>
      <c r="H29" s="1"/>
      <c r="I29" s="1"/>
    </row>
    <row r="30" spans="1:9" ht="14" x14ac:dyDescent="0.2">
      <c r="A30" s="1"/>
      <c r="B30" s="1"/>
      <c r="C30" s="1"/>
      <c r="D30" s="1"/>
      <c r="E30" s="1"/>
      <c r="F30" s="1"/>
      <c r="G30" s="1"/>
      <c r="H30" s="1"/>
      <c r="I30" s="1"/>
    </row>
    <row r="31" spans="1:9" ht="14" x14ac:dyDescent="0.2">
      <c r="A31" s="1"/>
      <c r="B31" s="1"/>
      <c r="C31" s="1"/>
      <c r="D31" s="1"/>
      <c r="E31" s="1"/>
      <c r="F31" s="1"/>
      <c r="G31" s="1"/>
      <c r="H31" s="1"/>
      <c r="I31" s="1"/>
    </row>
    <row r="32" spans="1:9" ht="14" x14ac:dyDescent="0.2">
      <c r="A32" s="1"/>
      <c r="B32" s="1"/>
      <c r="C32" s="1"/>
      <c r="D32" s="1"/>
      <c r="E32" s="1"/>
      <c r="F32" s="1"/>
      <c r="G32" s="1"/>
      <c r="H32" s="1"/>
      <c r="I32" s="1"/>
    </row>
    <row r="33" spans="1:9" ht="14" x14ac:dyDescent="0.2">
      <c r="A33" s="1"/>
      <c r="C33" s="1"/>
      <c r="D33" s="1"/>
      <c r="E33" s="1"/>
      <c r="F33" s="1"/>
      <c r="G33" s="1"/>
      <c r="H33" s="1"/>
      <c r="I33" s="1"/>
    </row>
    <row r="34" spans="1:9" ht="14" x14ac:dyDescent="0.2">
      <c r="A34" s="1"/>
      <c r="C34" s="1"/>
      <c r="D34" s="1"/>
      <c r="E34" s="1"/>
      <c r="F34" s="1"/>
      <c r="G34" s="1"/>
      <c r="H34" s="1"/>
      <c r="I34" s="1"/>
    </row>
    <row r="35" spans="1:9" ht="14" x14ac:dyDescent="0.2">
      <c r="A35" s="1"/>
      <c r="C35" s="1"/>
      <c r="D35" s="1"/>
      <c r="E35" s="1"/>
      <c r="F35" s="1"/>
      <c r="G35" s="1"/>
      <c r="H35" s="1"/>
      <c r="I35" s="1"/>
    </row>
    <row r="36" spans="1:9" ht="14" x14ac:dyDescent="0.2">
      <c r="A36" s="1"/>
      <c r="C36" s="1"/>
      <c r="D36" s="1"/>
      <c r="E36" s="1"/>
      <c r="F36" s="1"/>
      <c r="G36" s="1"/>
      <c r="H36" s="1"/>
      <c r="I36" s="1"/>
    </row>
    <row r="37" spans="1:9" ht="14" x14ac:dyDescent="0.2">
      <c r="A37" s="1"/>
      <c r="B37" s="1"/>
      <c r="C37" s="1"/>
      <c r="D37" s="1"/>
      <c r="E37" s="1"/>
      <c r="F37" s="1"/>
      <c r="G37" s="1"/>
      <c r="H37" s="1"/>
      <c r="I37" s="1"/>
    </row>
    <row r="38" spans="1:9" ht="14" x14ac:dyDescent="0.2">
      <c r="A38" s="1"/>
      <c r="B38" s="1"/>
      <c r="C38" s="1"/>
      <c r="D38" s="1"/>
      <c r="E38" s="1"/>
      <c r="F38" s="1"/>
      <c r="G38" s="1"/>
      <c r="H38" s="1"/>
      <c r="I38" s="1"/>
    </row>
    <row r="39" spans="1:9" ht="14" x14ac:dyDescent="0.2">
      <c r="A39" s="1"/>
      <c r="B39" s="1"/>
      <c r="C39" s="1"/>
      <c r="D39" s="1"/>
      <c r="E39" s="1"/>
      <c r="F39" s="1"/>
      <c r="G39" s="1"/>
      <c r="H39" s="1"/>
      <c r="I39" s="1"/>
    </row>
    <row r="40" spans="1:9" ht="14" x14ac:dyDescent="0.2">
      <c r="A40" s="1"/>
      <c r="B40" s="1"/>
      <c r="C40" s="1"/>
      <c r="D40" s="1"/>
      <c r="E40" s="1"/>
      <c r="F40" s="1"/>
      <c r="G40" s="1"/>
      <c r="H40" s="1"/>
      <c r="I40" s="1"/>
    </row>
    <row r="41" spans="1:9" ht="14" x14ac:dyDescent="0.2">
      <c r="A41" s="1"/>
      <c r="B41" s="1"/>
      <c r="C41" s="1"/>
      <c r="D41" s="1"/>
      <c r="E41" s="1"/>
      <c r="F41" s="1"/>
      <c r="G41" s="1"/>
      <c r="H41" s="1"/>
      <c r="I41" s="1"/>
    </row>
    <row r="42" spans="1:9" ht="14" x14ac:dyDescent="0.2">
      <c r="A42" s="1"/>
      <c r="B42" s="73" t="s">
        <v>82</v>
      </c>
      <c r="C42" s="1"/>
      <c r="D42" s="1"/>
      <c r="E42" s="1"/>
      <c r="F42" s="1"/>
      <c r="G42" s="1"/>
      <c r="H42" s="1"/>
      <c r="I42" s="1"/>
    </row>
    <row r="43" spans="1:9" ht="14" x14ac:dyDescent="0.2">
      <c r="A43" s="1"/>
      <c r="B43" s="73" t="s">
        <v>83</v>
      </c>
      <c r="C43" s="1"/>
      <c r="D43" s="1"/>
      <c r="E43" s="1"/>
      <c r="F43" s="1"/>
      <c r="G43" s="1"/>
      <c r="H43" s="1"/>
      <c r="I43" s="1"/>
    </row>
    <row r="44" spans="1:9" ht="14" x14ac:dyDescent="0.2">
      <c r="A44" s="1"/>
      <c r="B44" s="73" t="s">
        <v>345</v>
      </c>
      <c r="C44" s="1"/>
      <c r="D44" s="1"/>
      <c r="E44" s="1"/>
      <c r="F44" s="1"/>
      <c r="G44" s="1"/>
      <c r="H44" s="1"/>
      <c r="I44" s="1"/>
    </row>
    <row r="45" spans="1:9" ht="14" x14ac:dyDescent="0.2">
      <c r="A45" s="1"/>
      <c r="B45" s="1"/>
      <c r="C45" s="1"/>
      <c r="D45" s="1"/>
      <c r="E45" s="1"/>
      <c r="F45" s="1"/>
      <c r="G45" s="1"/>
      <c r="H45" s="1"/>
      <c r="I45" s="1"/>
    </row>
    <row r="46" spans="1:9" ht="14" x14ac:dyDescent="0.2">
      <c r="A46" s="1"/>
      <c r="B46" s="1"/>
      <c r="C46" s="1"/>
      <c r="D46" s="1"/>
      <c r="E46" s="1"/>
      <c r="F46" s="1"/>
      <c r="G46" s="1"/>
      <c r="H46" s="1"/>
      <c r="I46" s="1"/>
    </row>
    <row r="47" spans="1:9" ht="14" x14ac:dyDescent="0.2">
      <c r="A47" s="1"/>
      <c r="B47" s="1"/>
      <c r="C47" s="1"/>
      <c r="D47" s="1"/>
      <c r="E47" s="1"/>
      <c r="F47" s="1"/>
      <c r="G47" s="1"/>
      <c r="H47" s="1"/>
      <c r="I47" s="1"/>
    </row>
    <row r="48" spans="1:9" ht="14" x14ac:dyDescent="0.2">
      <c r="A48" s="1"/>
      <c r="B48" s="1"/>
      <c r="C48" s="1"/>
      <c r="D48" s="1"/>
      <c r="E48" s="1"/>
      <c r="F48" s="1"/>
      <c r="G48" s="1"/>
      <c r="H48" s="1"/>
      <c r="I48" s="1"/>
    </row>
    <row r="49" spans="1:9" ht="14" x14ac:dyDescent="0.2">
      <c r="A49" s="1"/>
      <c r="B49" s="1"/>
      <c r="C49" s="1"/>
      <c r="D49" s="1"/>
      <c r="E49" s="1"/>
      <c r="F49" s="1"/>
      <c r="G49" s="1"/>
      <c r="H49" s="1"/>
      <c r="I49" s="1"/>
    </row>
    <row r="50" spans="1:9" ht="14" x14ac:dyDescent="0.2">
      <c r="A50" s="1"/>
      <c r="B50" s="1"/>
      <c r="C50" s="1"/>
      <c r="D50" s="1"/>
      <c r="E50" s="1"/>
      <c r="F50" s="1"/>
      <c r="G50" s="1"/>
      <c r="H50" s="1"/>
      <c r="I50" s="1"/>
    </row>
    <row r="51" spans="1:9" ht="14" x14ac:dyDescent="0.2">
      <c r="A51" s="1"/>
      <c r="B51" s="1"/>
      <c r="C51" s="1"/>
      <c r="D51" s="1"/>
      <c r="E51" s="1"/>
      <c r="F51" s="1"/>
      <c r="G51" s="1"/>
      <c r="H51" s="1"/>
      <c r="I51" s="1"/>
    </row>
    <row r="52" spans="1:9" ht="14" x14ac:dyDescent="0.2">
      <c r="A52" s="1"/>
      <c r="B52" s="1"/>
      <c r="C52" s="1"/>
      <c r="D52" s="1"/>
      <c r="E52" s="1"/>
      <c r="F52" s="1"/>
      <c r="G52" s="1"/>
      <c r="H52" s="1"/>
      <c r="I52" s="1"/>
    </row>
    <row r="53" spans="1:9" ht="14" x14ac:dyDescent="0.2">
      <c r="A53" s="1"/>
      <c r="B53" s="1"/>
      <c r="C53" s="1"/>
      <c r="D53" s="1"/>
      <c r="E53" s="1"/>
      <c r="F53" s="1"/>
      <c r="G53" s="1"/>
      <c r="H53" s="1"/>
      <c r="I53" s="1"/>
    </row>
    <row r="54" spans="1:9" ht="14" x14ac:dyDescent="0.2">
      <c r="A54" s="1"/>
      <c r="B54" s="1"/>
      <c r="C54" s="1"/>
      <c r="D54" s="1"/>
      <c r="E54" s="1"/>
      <c r="F54" s="1"/>
      <c r="G54" s="1"/>
      <c r="H54" s="1"/>
      <c r="I54" s="1"/>
    </row>
    <row r="55" spans="1:9" ht="14" x14ac:dyDescent="0.2">
      <c r="A55" s="1"/>
      <c r="B55" s="1"/>
      <c r="C55" s="1"/>
      <c r="D55" s="1"/>
      <c r="E55" s="1"/>
      <c r="F55" s="1"/>
      <c r="G55" s="1"/>
      <c r="H55" s="1"/>
      <c r="I55" s="1"/>
    </row>
    <row r="56" spans="1:9" ht="14" x14ac:dyDescent="0.2">
      <c r="A56" s="1"/>
      <c r="B56" s="1"/>
      <c r="C56" s="1"/>
      <c r="D56" s="1"/>
      <c r="E56" s="1"/>
      <c r="F56" s="1"/>
      <c r="G56" s="1"/>
      <c r="H56" s="1"/>
      <c r="I56" s="1"/>
    </row>
    <row r="57" spans="1:9" ht="14" x14ac:dyDescent="0.2">
      <c r="A57" s="1"/>
      <c r="B57" s="1"/>
      <c r="C57" s="1"/>
      <c r="D57" s="1"/>
      <c r="E57" s="1"/>
      <c r="F57" s="1"/>
      <c r="G57" s="1"/>
      <c r="H57" s="1"/>
      <c r="I57" s="1"/>
    </row>
    <row r="58" spans="1:9" ht="14" x14ac:dyDescent="0.2">
      <c r="A58" s="1"/>
      <c r="B58" s="1"/>
      <c r="C58" s="1"/>
      <c r="D58" s="1"/>
      <c r="E58" s="1"/>
      <c r="F58" s="1"/>
      <c r="G58" s="1"/>
      <c r="H58" s="1"/>
      <c r="I58" s="1"/>
    </row>
    <row r="59" spans="1:9" ht="14" x14ac:dyDescent="0.2">
      <c r="A59" s="1"/>
      <c r="B59" s="1"/>
      <c r="C59" s="1"/>
      <c r="D59" s="1"/>
      <c r="E59" s="1"/>
      <c r="F59" s="1"/>
      <c r="G59" s="1"/>
      <c r="H59" s="1"/>
      <c r="I59" s="1"/>
    </row>
    <row r="60" spans="1:9" ht="14" x14ac:dyDescent="0.2">
      <c r="A60" s="1"/>
      <c r="B60" s="1"/>
      <c r="C60" s="1"/>
      <c r="D60" s="1"/>
      <c r="E60" s="1"/>
      <c r="F60" s="1"/>
      <c r="G60" s="1"/>
      <c r="H60" s="1"/>
      <c r="I60" s="1"/>
    </row>
    <row r="61" spans="1:9" ht="14" x14ac:dyDescent="0.2">
      <c r="A61" s="1"/>
      <c r="B61" s="1"/>
      <c r="C61" s="1"/>
      <c r="D61" s="1"/>
      <c r="E61" s="1"/>
      <c r="F61" s="1"/>
      <c r="G61" s="1"/>
      <c r="H61" s="1"/>
      <c r="I61" s="1"/>
    </row>
    <row r="62" spans="1:9" ht="14" x14ac:dyDescent="0.2">
      <c r="A62" s="1"/>
      <c r="B62" s="1"/>
      <c r="C62" s="1"/>
      <c r="D62" s="1"/>
      <c r="E62" s="1"/>
      <c r="F62" s="1"/>
      <c r="G62" s="1"/>
      <c r="H62" s="1"/>
      <c r="I62" s="1"/>
    </row>
    <row r="63" spans="1:9" ht="14" x14ac:dyDescent="0.2">
      <c r="A63" s="1"/>
      <c r="B63" s="1"/>
      <c r="C63" s="1"/>
      <c r="D63" s="1"/>
      <c r="E63" s="1"/>
      <c r="F63" s="1"/>
      <c r="G63" s="1"/>
      <c r="H63" s="1"/>
      <c r="I63" s="1"/>
    </row>
    <row r="64" spans="1:9" ht="14" x14ac:dyDescent="0.2">
      <c r="A64" s="1"/>
      <c r="B64" s="1"/>
      <c r="C64" s="1"/>
      <c r="D64" s="1"/>
      <c r="E64" s="1"/>
      <c r="F64" s="1"/>
      <c r="G64" s="1"/>
      <c r="H64" s="1"/>
      <c r="I64" s="1"/>
    </row>
    <row r="65" spans="1:9" ht="14" x14ac:dyDescent="0.2">
      <c r="A65" s="1"/>
      <c r="B65" s="1"/>
      <c r="C65" s="1"/>
      <c r="D65" s="1"/>
      <c r="E65" s="1"/>
      <c r="F65" s="1"/>
      <c r="G65" s="1"/>
      <c r="H65" s="1"/>
      <c r="I65" s="1"/>
    </row>
    <row r="66" spans="1:9" ht="14" x14ac:dyDescent="0.2">
      <c r="A66" s="1"/>
      <c r="B66" s="1"/>
      <c r="C66" s="1"/>
      <c r="D66" s="1"/>
      <c r="E66" s="1"/>
      <c r="F66" s="1"/>
      <c r="G66" s="1"/>
      <c r="H66" s="1"/>
      <c r="I66" s="1"/>
    </row>
    <row r="67" spans="1:9" ht="14" x14ac:dyDescent="0.2">
      <c r="A67" s="1"/>
      <c r="B67" s="1"/>
      <c r="C67" s="1"/>
      <c r="D67" s="1"/>
      <c r="E67" s="1"/>
      <c r="F67" s="1"/>
      <c r="G67" s="1"/>
      <c r="H67" s="1"/>
      <c r="I67" s="1"/>
    </row>
    <row r="68" spans="1:9" ht="14" x14ac:dyDescent="0.2">
      <c r="A68" s="1"/>
      <c r="B68" s="1"/>
      <c r="C68" s="1"/>
      <c r="D68" s="1"/>
      <c r="E68" s="1"/>
      <c r="F68" s="1"/>
      <c r="G68" s="1"/>
      <c r="H68" s="1"/>
      <c r="I68" s="1"/>
    </row>
    <row r="69" spans="1:9" ht="14" x14ac:dyDescent="0.2">
      <c r="A69" s="1"/>
      <c r="B69" s="1"/>
      <c r="C69" s="1"/>
      <c r="D69" s="1"/>
      <c r="E69" s="1"/>
      <c r="F69" s="1"/>
      <c r="G69" s="1"/>
      <c r="H69" s="1"/>
      <c r="I69" s="1"/>
    </row>
    <row r="70" spans="1:9" ht="14" x14ac:dyDescent="0.2">
      <c r="A70" s="1"/>
      <c r="B70" s="1"/>
      <c r="C70" s="1"/>
      <c r="D70" s="1"/>
      <c r="E70" s="1"/>
      <c r="F70" s="1"/>
      <c r="G70" s="1"/>
      <c r="H70" s="1"/>
      <c r="I70" s="1"/>
    </row>
    <row r="71" spans="1:9" ht="14" x14ac:dyDescent="0.2">
      <c r="A71" s="1"/>
      <c r="B71" s="1"/>
      <c r="C71" s="1"/>
      <c r="D71" s="1"/>
      <c r="E71" s="1"/>
      <c r="F71" s="1"/>
      <c r="G71" s="1"/>
      <c r="H71" s="1"/>
      <c r="I71" s="1"/>
    </row>
    <row r="72" spans="1:9" ht="14" x14ac:dyDescent="0.2">
      <c r="A72" s="1"/>
      <c r="B72" s="1"/>
      <c r="C72" s="1"/>
      <c r="D72" s="1"/>
      <c r="E72" s="1"/>
      <c r="F72" s="1"/>
      <c r="G72" s="1"/>
      <c r="H72" s="1"/>
      <c r="I72" s="1"/>
    </row>
    <row r="73" spans="1:9" ht="14" x14ac:dyDescent="0.2">
      <c r="A73" s="1"/>
      <c r="B73" s="1"/>
      <c r="C73" s="1"/>
      <c r="D73" s="1"/>
      <c r="E73" s="1"/>
      <c r="F73" s="1"/>
      <c r="G73" s="1"/>
      <c r="H73" s="1"/>
      <c r="I73" s="1"/>
    </row>
    <row r="74" spans="1:9" ht="14" x14ac:dyDescent="0.2">
      <c r="A74" s="1"/>
      <c r="B74" s="1"/>
      <c r="C74" s="1"/>
      <c r="D74" s="1"/>
      <c r="E74" s="1"/>
      <c r="F74" s="1"/>
      <c r="G74" s="1"/>
      <c r="H74" s="1"/>
      <c r="I74" s="1"/>
    </row>
    <row r="75" spans="1:9" ht="14" x14ac:dyDescent="0.2">
      <c r="A75" s="1"/>
      <c r="B75" s="1"/>
      <c r="C75" s="1"/>
      <c r="D75" s="1"/>
      <c r="E75" s="1"/>
      <c r="F75" s="1"/>
      <c r="G75" s="1"/>
      <c r="H75" s="1"/>
      <c r="I75" s="1"/>
    </row>
    <row r="76" spans="1:9" ht="14" x14ac:dyDescent="0.2">
      <c r="A76" s="1"/>
      <c r="B76" s="1"/>
      <c r="C76" s="1"/>
      <c r="D76" s="1"/>
      <c r="E76" s="1"/>
      <c r="F76" s="1"/>
      <c r="G76" s="1"/>
      <c r="H76" s="1"/>
      <c r="I76" s="1"/>
    </row>
    <row r="77" spans="1:9" ht="14" x14ac:dyDescent="0.2">
      <c r="A77" s="1"/>
      <c r="B77" s="1"/>
      <c r="C77" s="1"/>
      <c r="D77" s="1"/>
      <c r="E77" s="1"/>
      <c r="F77" s="1"/>
      <c r="G77" s="1"/>
      <c r="H77" s="1"/>
      <c r="I77" s="1"/>
    </row>
    <row r="78" spans="1:9" ht="14" x14ac:dyDescent="0.2">
      <c r="A78" s="1"/>
      <c r="B78" s="1"/>
      <c r="C78" s="1"/>
      <c r="D78" s="1"/>
      <c r="E78" s="1"/>
      <c r="F78" s="1"/>
      <c r="G78" s="1"/>
      <c r="H78" s="1"/>
      <c r="I78" s="46"/>
    </row>
    <row r="79" spans="1:9" ht="14" x14ac:dyDescent="0.2">
      <c r="A79" s="1"/>
      <c r="B79" s="1"/>
      <c r="C79" s="1"/>
      <c r="D79" s="1"/>
      <c r="E79" s="1"/>
      <c r="F79" s="1"/>
      <c r="G79" s="1"/>
      <c r="H79" s="1"/>
      <c r="I79" s="1"/>
    </row>
    <row r="80" spans="1:9" ht="14" x14ac:dyDescent="0.2">
      <c r="A80" s="1"/>
      <c r="B80" s="1"/>
      <c r="C80" s="1"/>
      <c r="D80" s="1"/>
      <c r="E80" s="1"/>
      <c r="F80" s="1"/>
      <c r="G80" s="1"/>
      <c r="H80" s="1"/>
      <c r="I80" s="1"/>
    </row>
    <row r="81" spans="1:9" ht="14" x14ac:dyDescent="0.2">
      <c r="A81" s="1"/>
      <c r="B81" s="1"/>
      <c r="C81" s="1"/>
      <c r="D81" s="1"/>
      <c r="E81" s="1"/>
      <c r="F81" s="1"/>
      <c r="G81" s="1"/>
      <c r="H81" s="1"/>
      <c r="I81" s="1"/>
    </row>
    <row r="82" spans="1:9" ht="14" x14ac:dyDescent="0.2">
      <c r="A82" s="1"/>
      <c r="B82" s="1"/>
      <c r="C82" s="1"/>
      <c r="D82" s="1"/>
      <c r="E82" s="1"/>
      <c r="F82" s="1"/>
      <c r="G82" s="1"/>
      <c r="H82" s="1"/>
      <c r="I82" s="1"/>
    </row>
    <row r="83" spans="1:9" ht="14" x14ac:dyDescent="0.2">
      <c r="A83" s="1"/>
      <c r="B83" s="1"/>
      <c r="C83" s="1"/>
      <c r="D83" s="1"/>
      <c r="E83" s="1"/>
      <c r="F83" s="1"/>
      <c r="G83" s="1"/>
      <c r="H83" s="1"/>
      <c r="I83" s="1"/>
    </row>
  </sheetData>
  <mergeCells count="4">
    <mergeCell ref="E3:G3"/>
    <mergeCell ref="D7:F7"/>
    <mergeCell ref="D5:G6"/>
    <mergeCell ref="A11:H11"/>
  </mergeCells>
  <phoneticPr fontId="1"/>
  <pageMargins left="0.70866141732283472" right="0.51181102362204722" top="0.74803149606299213" bottom="0.74803149606299213" header="0.31496062992125984" footer="0.31496062992125984"/>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67"/>
  <sheetViews>
    <sheetView topLeftCell="A21" zoomScaleNormal="100" workbookViewId="0">
      <selection activeCell="A27" sqref="A27:XFD27"/>
    </sheetView>
  </sheetViews>
  <sheetFormatPr defaultRowHeight="13" x14ac:dyDescent="0.2"/>
  <cols>
    <col min="1" max="1" width="2.36328125" customWidth="1"/>
    <col min="2" max="2" width="15.08984375" customWidth="1"/>
    <col min="3" max="3" width="29.26953125" customWidth="1"/>
    <col min="7" max="7" width="6.7265625" customWidth="1"/>
    <col min="8" max="8" width="7" customWidth="1"/>
  </cols>
  <sheetData>
    <row r="1" spans="1:9" ht="22" customHeight="1" x14ac:dyDescent="0.2">
      <c r="A1" s="1"/>
      <c r="B1" s="1"/>
      <c r="C1" s="1"/>
      <c r="D1" s="1"/>
      <c r="E1" s="1"/>
      <c r="F1" s="1"/>
      <c r="G1" s="147"/>
      <c r="H1" s="159" t="s">
        <v>422</v>
      </c>
      <c r="I1" s="1"/>
    </row>
    <row r="2" spans="1:9" ht="22" customHeight="1" x14ac:dyDescent="0.2">
      <c r="A2" s="1"/>
      <c r="B2" s="1"/>
      <c r="C2" s="1"/>
      <c r="D2" s="1"/>
      <c r="E2" s="1"/>
      <c r="F2" s="1"/>
      <c r="G2" s="127"/>
      <c r="H2" s="1"/>
      <c r="I2" s="1"/>
    </row>
    <row r="3" spans="1:9" ht="22" customHeight="1" x14ac:dyDescent="0.2">
      <c r="A3" s="1"/>
      <c r="B3" s="1"/>
      <c r="C3" s="1"/>
      <c r="D3" s="74"/>
      <c r="E3" s="144"/>
      <c r="F3" s="144"/>
      <c r="G3" s="144"/>
      <c r="H3" s="160" t="s">
        <v>581</v>
      </c>
      <c r="I3" s="1"/>
    </row>
    <row r="4" spans="1:9" ht="14" x14ac:dyDescent="0.2">
      <c r="A4" s="1"/>
      <c r="B4" s="1"/>
      <c r="C4" s="1"/>
      <c r="D4" s="1"/>
      <c r="E4" s="1"/>
      <c r="F4" s="1"/>
      <c r="G4" s="1"/>
      <c r="H4" s="1"/>
      <c r="I4" s="1"/>
    </row>
    <row r="5" spans="1:9" ht="14" x14ac:dyDescent="0.2">
      <c r="A5" s="1"/>
      <c r="B5" s="1"/>
      <c r="C5" s="1"/>
      <c r="D5" s="148"/>
      <c r="E5" s="1"/>
      <c r="F5" s="1"/>
      <c r="G5" s="1"/>
      <c r="H5" s="1"/>
      <c r="I5" s="1"/>
    </row>
    <row r="6" spans="1:9" ht="23.5" x14ac:dyDescent="0.2">
      <c r="A6" s="260" t="s">
        <v>249</v>
      </c>
      <c r="B6" s="260"/>
      <c r="C6" s="260"/>
      <c r="D6" s="260"/>
      <c r="E6" s="260"/>
      <c r="F6" s="260"/>
      <c r="G6" s="260"/>
      <c r="H6" s="260"/>
      <c r="I6" s="1"/>
    </row>
    <row r="7" spans="1:9" ht="19" x14ac:dyDescent="0.2">
      <c r="A7" s="1"/>
      <c r="B7" s="1"/>
      <c r="C7" s="1"/>
      <c r="D7" s="35"/>
      <c r="E7" s="1"/>
      <c r="F7" s="1"/>
      <c r="G7" s="1"/>
      <c r="H7" s="1"/>
      <c r="I7" s="1"/>
    </row>
    <row r="8" spans="1:9" ht="8.25" customHeight="1" x14ac:dyDescent="0.2">
      <c r="A8" s="1"/>
      <c r="B8" s="1"/>
      <c r="C8" s="1"/>
      <c r="D8" s="1"/>
      <c r="E8" s="1"/>
      <c r="F8" s="1"/>
      <c r="G8" s="1"/>
      <c r="H8" s="1"/>
      <c r="I8" s="1"/>
    </row>
    <row r="9" spans="1:9" ht="25.5" customHeight="1" x14ac:dyDescent="0.2">
      <c r="A9" s="1"/>
      <c r="B9" s="1" t="s">
        <v>81</v>
      </c>
      <c r="C9" s="194">
        <f>申請書表紙!G5</f>
        <v>0</v>
      </c>
      <c r="D9" s="1" t="s">
        <v>569</v>
      </c>
      <c r="E9" s="1"/>
      <c r="F9" s="1"/>
      <c r="G9" s="1"/>
      <c r="H9" s="1"/>
      <c r="I9" s="1"/>
    </row>
    <row r="10" spans="1:9" ht="25.5" customHeight="1" x14ac:dyDescent="0.2">
      <c r="A10" s="1" t="s">
        <v>573</v>
      </c>
      <c r="B10" s="1"/>
      <c r="C10" s="1"/>
      <c r="D10" s="1"/>
      <c r="E10" s="1"/>
      <c r="F10" s="1"/>
      <c r="G10" s="1"/>
      <c r="H10" s="1"/>
      <c r="I10" s="1"/>
    </row>
    <row r="11" spans="1:9" ht="25.5" customHeight="1" x14ac:dyDescent="0.2">
      <c r="A11" s="1" t="s">
        <v>574</v>
      </c>
      <c r="B11" s="1"/>
      <c r="C11" s="1"/>
      <c r="D11" s="1"/>
      <c r="E11" s="1"/>
      <c r="F11" s="1"/>
      <c r="G11" s="1"/>
      <c r="H11" s="1"/>
      <c r="I11" s="1"/>
    </row>
    <row r="12" spans="1:9" ht="14" x14ac:dyDescent="0.2">
      <c r="A12" s="1"/>
      <c r="B12" s="1"/>
      <c r="C12" s="1"/>
      <c r="D12" s="1"/>
      <c r="E12" s="1"/>
      <c r="F12" s="1"/>
      <c r="G12" s="1"/>
      <c r="H12" s="1"/>
      <c r="I12" s="1"/>
    </row>
    <row r="13" spans="1:9" ht="5.25" customHeight="1" x14ac:dyDescent="0.2">
      <c r="A13" s="1"/>
      <c r="B13" s="1"/>
      <c r="C13" s="1"/>
      <c r="D13" s="1"/>
      <c r="E13" s="1"/>
      <c r="F13" s="1"/>
      <c r="G13" s="1"/>
      <c r="H13" s="1"/>
      <c r="I13" s="1"/>
    </row>
    <row r="14" spans="1:9" ht="27.75" customHeight="1" x14ac:dyDescent="0.2">
      <c r="A14" s="1"/>
      <c r="B14" s="149" t="s">
        <v>220</v>
      </c>
      <c r="C14" s="218" t="s">
        <v>424</v>
      </c>
      <c r="D14" s="218"/>
      <c r="E14" s="218"/>
      <c r="F14" s="218"/>
      <c r="G14" s="218"/>
      <c r="H14" s="1"/>
    </row>
    <row r="15" spans="1:9" ht="34.5" customHeight="1" x14ac:dyDescent="0.2">
      <c r="A15" s="1"/>
      <c r="B15" s="58"/>
      <c r="C15" s="218"/>
      <c r="D15" s="218"/>
      <c r="E15" s="218"/>
      <c r="F15" s="218"/>
      <c r="G15" s="218"/>
      <c r="H15" s="1"/>
    </row>
    <row r="16" spans="1:9" ht="34.5" customHeight="1" x14ac:dyDescent="0.2">
      <c r="A16" s="1"/>
      <c r="B16" s="151"/>
      <c r="C16" s="218"/>
      <c r="D16" s="218"/>
      <c r="E16" s="218"/>
      <c r="F16" s="218"/>
      <c r="G16" s="218"/>
      <c r="H16" s="1"/>
    </row>
    <row r="17" spans="1:9" ht="34.5" customHeight="1" x14ac:dyDescent="0.2">
      <c r="A17" s="1"/>
      <c r="B17" s="151"/>
      <c r="C17" s="218"/>
      <c r="D17" s="218"/>
      <c r="E17" s="218"/>
      <c r="F17" s="218"/>
      <c r="G17" s="218"/>
      <c r="H17" s="1"/>
    </row>
    <row r="18" spans="1:9" ht="34.5" customHeight="1" x14ac:dyDescent="0.2">
      <c r="A18" s="1"/>
      <c r="B18" s="151"/>
      <c r="C18" s="218"/>
      <c r="D18" s="218"/>
      <c r="E18" s="218"/>
      <c r="F18" s="218"/>
      <c r="G18" s="218"/>
      <c r="H18" s="1"/>
    </row>
    <row r="19" spans="1:9" ht="34.5" customHeight="1" x14ac:dyDescent="0.2">
      <c r="A19" s="1"/>
      <c r="B19" s="151"/>
      <c r="C19" s="218"/>
      <c r="D19" s="218"/>
      <c r="E19" s="218"/>
      <c r="F19" s="218"/>
      <c r="G19" s="218"/>
      <c r="H19" s="1"/>
    </row>
    <row r="20" spans="1:9" ht="34.5" customHeight="1" x14ac:dyDescent="0.2">
      <c r="A20" s="1"/>
      <c r="B20" s="58"/>
      <c r="C20" s="218"/>
      <c r="D20" s="218"/>
      <c r="E20" s="218"/>
      <c r="F20" s="218"/>
      <c r="G20" s="218"/>
      <c r="H20" s="1"/>
    </row>
    <row r="21" spans="1:9" ht="34.5" customHeight="1" x14ac:dyDescent="0.2">
      <c r="A21" s="1"/>
      <c r="B21" s="58"/>
      <c r="C21" s="218"/>
      <c r="D21" s="218"/>
      <c r="E21" s="218"/>
      <c r="F21" s="218"/>
      <c r="G21" s="218"/>
      <c r="H21" s="1"/>
    </row>
    <row r="22" spans="1:9" ht="34.5" customHeight="1" x14ac:dyDescent="0.2">
      <c r="A22" s="1"/>
      <c r="B22" s="58"/>
      <c r="C22" s="218"/>
      <c r="D22" s="218"/>
      <c r="E22" s="218"/>
      <c r="F22" s="218"/>
      <c r="G22" s="218"/>
      <c r="H22" s="1"/>
    </row>
    <row r="23" spans="1:9" ht="34.5" customHeight="1" x14ac:dyDescent="0.2">
      <c r="A23" s="1"/>
      <c r="B23" s="58"/>
      <c r="C23" s="218"/>
      <c r="D23" s="218"/>
      <c r="E23" s="218"/>
      <c r="F23" s="218"/>
      <c r="G23" s="218"/>
      <c r="H23" s="1"/>
    </row>
    <row r="24" spans="1:9" ht="34.5" customHeight="1" x14ac:dyDescent="0.2">
      <c r="A24" s="1"/>
      <c r="B24" s="58"/>
      <c r="C24" s="218"/>
      <c r="D24" s="218"/>
      <c r="E24" s="218"/>
      <c r="F24" s="218"/>
      <c r="G24" s="218"/>
      <c r="H24" s="1"/>
    </row>
    <row r="25" spans="1:9" ht="14" x14ac:dyDescent="0.2">
      <c r="A25" s="1"/>
      <c r="B25" s="73" t="s">
        <v>82</v>
      </c>
      <c r="C25" s="1"/>
      <c r="D25" s="1"/>
      <c r="E25" s="1"/>
      <c r="F25" s="1"/>
      <c r="G25" s="1"/>
      <c r="H25" s="1"/>
      <c r="I25" s="1"/>
    </row>
    <row r="26" spans="1:9" ht="14" x14ac:dyDescent="0.2">
      <c r="A26" s="1"/>
      <c r="B26" s="73" t="s">
        <v>572</v>
      </c>
      <c r="C26" s="1"/>
      <c r="D26" s="1"/>
      <c r="E26" s="1"/>
      <c r="F26" s="1"/>
      <c r="G26" s="1"/>
      <c r="H26" s="1"/>
      <c r="I26" s="1"/>
    </row>
    <row r="27" spans="1:9" ht="14" x14ac:dyDescent="0.2">
      <c r="A27" s="1"/>
      <c r="B27" s="73" t="s">
        <v>83</v>
      </c>
      <c r="C27" s="1"/>
      <c r="D27" s="1"/>
      <c r="E27" s="1"/>
      <c r="F27" s="1"/>
      <c r="G27" s="1"/>
      <c r="H27" s="1"/>
      <c r="I27" s="1"/>
    </row>
    <row r="28" spans="1:9" ht="14" x14ac:dyDescent="0.2">
      <c r="A28" s="1"/>
      <c r="B28" s="73" t="s">
        <v>345</v>
      </c>
      <c r="C28" s="1"/>
      <c r="D28" s="1"/>
      <c r="E28" s="1"/>
      <c r="F28" s="1"/>
      <c r="G28" s="1"/>
      <c r="H28" s="1"/>
      <c r="I28" s="1"/>
    </row>
    <row r="29" spans="1:9" ht="14" x14ac:dyDescent="0.2">
      <c r="A29" s="1"/>
      <c r="B29" s="1"/>
      <c r="C29" s="1"/>
      <c r="D29" s="1"/>
      <c r="E29" s="1"/>
      <c r="F29" s="1"/>
      <c r="G29" s="1"/>
      <c r="H29" s="1"/>
      <c r="I29" s="1"/>
    </row>
    <row r="30" spans="1:9" ht="14" x14ac:dyDescent="0.2">
      <c r="A30" s="1"/>
      <c r="B30" s="1"/>
      <c r="C30" s="1"/>
      <c r="D30" s="1"/>
      <c r="E30" s="1"/>
      <c r="F30" s="1"/>
      <c r="G30" s="1"/>
      <c r="H30" s="1"/>
      <c r="I30" s="1"/>
    </row>
    <row r="31" spans="1:9" ht="14" x14ac:dyDescent="0.2">
      <c r="A31" s="1"/>
      <c r="B31" s="1"/>
      <c r="C31" s="1"/>
      <c r="D31" s="1"/>
      <c r="E31" s="1"/>
      <c r="F31" s="1"/>
      <c r="G31" s="1"/>
      <c r="H31" s="1"/>
      <c r="I31" s="1"/>
    </row>
    <row r="32" spans="1:9" ht="14" x14ac:dyDescent="0.2">
      <c r="A32" s="1"/>
      <c r="B32" s="1"/>
      <c r="C32" s="1"/>
      <c r="D32" s="1"/>
      <c r="E32" s="1"/>
      <c r="F32" s="1"/>
      <c r="G32" s="1"/>
      <c r="H32" s="1"/>
      <c r="I32" s="1"/>
    </row>
    <row r="33" spans="1:9" ht="14" x14ac:dyDescent="0.2">
      <c r="A33" s="1"/>
      <c r="B33" s="1"/>
      <c r="C33" s="1"/>
      <c r="D33" s="1"/>
      <c r="E33" s="1"/>
      <c r="F33" s="1"/>
      <c r="G33" s="1"/>
      <c r="H33" s="1"/>
      <c r="I33" s="1"/>
    </row>
    <row r="34" spans="1:9" ht="14" x14ac:dyDescent="0.2">
      <c r="A34" s="1"/>
      <c r="B34" s="1"/>
      <c r="C34" s="1"/>
      <c r="D34" s="1"/>
      <c r="E34" s="1"/>
      <c r="F34" s="1"/>
      <c r="G34" s="1"/>
      <c r="H34" s="1"/>
      <c r="I34" s="1"/>
    </row>
    <row r="35" spans="1:9" ht="14" x14ac:dyDescent="0.2">
      <c r="A35" s="1"/>
      <c r="B35" s="1"/>
      <c r="C35" s="1"/>
      <c r="D35" s="1"/>
      <c r="E35" s="1"/>
      <c r="F35" s="1"/>
      <c r="G35" s="1"/>
      <c r="H35" s="1"/>
      <c r="I35" s="1"/>
    </row>
    <row r="36" spans="1:9" ht="14" x14ac:dyDescent="0.2">
      <c r="A36" s="1"/>
      <c r="B36" s="1"/>
      <c r="C36" s="1"/>
      <c r="D36" s="1"/>
      <c r="E36" s="1"/>
      <c r="F36" s="1"/>
      <c r="G36" s="1"/>
      <c r="H36" s="1"/>
      <c r="I36" s="1"/>
    </row>
    <row r="37" spans="1:9" ht="14" x14ac:dyDescent="0.2">
      <c r="A37" s="1"/>
      <c r="B37" s="1"/>
      <c r="C37" s="1"/>
      <c r="D37" s="1"/>
      <c r="E37" s="1"/>
      <c r="F37" s="1"/>
      <c r="G37" s="1"/>
      <c r="H37" s="1"/>
      <c r="I37" s="1"/>
    </row>
    <row r="38" spans="1:9" ht="14" x14ac:dyDescent="0.2">
      <c r="A38" s="1"/>
      <c r="B38" s="1"/>
      <c r="C38" s="1"/>
      <c r="D38" s="1"/>
      <c r="E38" s="1"/>
      <c r="F38" s="1"/>
      <c r="G38" s="1"/>
      <c r="H38" s="1"/>
      <c r="I38" s="1"/>
    </row>
    <row r="39" spans="1:9" ht="14" x14ac:dyDescent="0.2">
      <c r="A39" s="1"/>
      <c r="B39" s="1"/>
      <c r="C39" s="1"/>
      <c r="D39" s="1"/>
      <c r="E39" s="1"/>
      <c r="F39" s="1"/>
      <c r="G39" s="1"/>
      <c r="H39" s="1"/>
      <c r="I39" s="1"/>
    </row>
    <row r="40" spans="1:9" ht="14" x14ac:dyDescent="0.2">
      <c r="A40" s="1"/>
      <c r="B40" s="1"/>
      <c r="C40" s="1"/>
      <c r="D40" s="1"/>
      <c r="E40" s="1"/>
      <c r="F40" s="1"/>
      <c r="G40" s="1"/>
      <c r="H40" s="1"/>
      <c r="I40" s="1"/>
    </row>
    <row r="41" spans="1:9" ht="14" x14ac:dyDescent="0.2">
      <c r="A41" s="1"/>
      <c r="B41" s="1"/>
      <c r="C41" s="1"/>
      <c r="D41" s="1"/>
      <c r="E41" s="1"/>
      <c r="F41" s="1"/>
      <c r="G41" s="1"/>
      <c r="H41" s="1"/>
      <c r="I41" s="1"/>
    </row>
    <row r="42" spans="1:9" ht="14" x14ac:dyDescent="0.2">
      <c r="A42" s="1"/>
      <c r="B42" s="1"/>
      <c r="C42" s="1"/>
      <c r="D42" s="1"/>
      <c r="E42" s="1"/>
      <c r="F42" s="1"/>
      <c r="G42" s="1"/>
      <c r="H42" s="1"/>
      <c r="I42" s="1"/>
    </row>
    <row r="43" spans="1:9" ht="14" x14ac:dyDescent="0.2">
      <c r="A43" s="1"/>
      <c r="B43" s="1"/>
      <c r="C43" s="1"/>
      <c r="D43" s="1"/>
      <c r="E43" s="1"/>
      <c r="F43" s="1"/>
      <c r="G43" s="1"/>
      <c r="H43" s="1"/>
      <c r="I43" s="1"/>
    </row>
    <row r="44" spans="1:9" ht="14" x14ac:dyDescent="0.2">
      <c r="A44" s="1"/>
      <c r="B44" s="1"/>
      <c r="C44" s="1"/>
      <c r="D44" s="1"/>
      <c r="E44" s="1"/>
      <c r="F44" s="1"/>
      <c r="G44" s="1"/>
      <c r="H44" s="1"/>
      <c r="I44" s="1"/>
    </row>
    <row r="45" spans="1:9" ht="14" x14ac:dyDescent="0.2">
      <c r="A45" s="1"/>
      <c r="B45" s="1"/>
      <c r="C45" s="1"/>
      <c r="D45" s="1"/>
      <c r="E45" s="1"/>
      <c r="F45" s="1"/>
      <c r="G45" s="1"/>
      <c r="H45" s="1"/>
      <c r="I45" s="1"/>
    </row>
    <row r="46" spans="1:9" ht="14" x14ac:dyDescent="0.2">
      <c r="A46" s="1"/>
      <c r="B46" s="1"/>
      <c r="C46" s="1"/>
      <c r="D46" s="1"/>
      <c r="E46" s="1"/>
      <c r="F46" s="1"/>
      <c r="G46" s="1"/>
      <c r="H46" s="1"/>
      <c r="I46" s="1"/>
    </row>
    <row r="47" spans="1:9" ht="14" x14ac:dyDescent="0.2">
      <c r="A47" s="1"/>
      <c r="B47" s="1"/>
      <c r="C47" s="1"/>
      <c r="D47" s="1"/>
      <c r="E47" s="1"/>
      <c r="F47" s="1"/>
      <c r="G47" s="1"/>
      <c r="H47" s="1"/>
      <c r="I47" s="1"/>
    </row>
    <row r="48" spans="1:9" ht="14" x14ac:dyDescent="0.2">
      <c r="A48" s="1"/>
      <c r="B48" s="1"/>
      <c r="C48" s="1"/>
      <c r="D48" s="1"/>
      <c r="E48" s="1"/>
      <c r="F48" s="1"/>
      <c r="G48" s="1"/>
      <c r="H48" s="1"/>
      <c r="I48" s="1"/>
    </row>
    <row r="49" spans="1:9" ht="14" x14ac:dyDescent="0.2">
      <c r="A49" s="1"/>
      <c r="B49" s="1"/>
      <c r="C49" s="1"/>
      <c r="D49" s="1"/>
      <c r="E49" s="1"/>
      <c r="F49" s="1"/>
      <c r="G49" s="1"/>
      <c r="H49" s="1"/>
      <c r="I49" s="1"/>
    </row>
    <row r="50" spans="1:9" ht="14" x14ac:dyDescent="0.2">
      <c r="A50" s="1"/>
      <c r="B50" s="1"/>
      <c r="C50" s="1"/>
      <c r="D50" s="1"/>
      <c r="E50" s="1"/>
      <c r="F50" s="1"/>
      <c r="G50" s="1"/>
      <c r="H50" s="1"/>
      <c r="I50" s="1"/>
    </row>
    <row r="51" spans="1:9" ht="14" x14ac:dyDescent="0.2">
      <c r="A51" s="1"/>
      <c r="B51" s="1"/>
      <c r="C51" s="1"/>
      <c r="D51" s="1"/>
      <c r="E51" s="1"/>
      <c r="F51" s="1"/>
      <c r="G51" s="1"/>
      <c r="H51" s="1"/>
      <c r="I51" s="1"/>
    </row>
    <row r="52" spans="1:9" ht="14" x14ac:dyDescent="0.2">
      <c r="A52" s="1"/>
      <c r="B52" s="1"/>
      <c r="C52" s="1"/>
      <c r="D52" s="1"/>
      <c r="E52" s="1"/>
      <c r="F52" s="1"/>
      <c r="G52" s="1"/>
      <c r="H52" s="1"/>
      <c r="I52" s="1"/>
    </row>
    <row r="53" spans="1:9" ht="14" x14ac:dyDescent="0.2">
      <c r="A53" s="1"/>
      <c r="B53" s="1"/>
      <c r="C53" s="1"/>
      <c r="D53" s="1"/>
      <c r="E53" s="1"/>
      <c r="F53" s="1"/>
      <c r="G53" s="1"/>
      <c r="H53" s="1"/>
      <c r="I53" s="1"/>
    </row>
    <row r="54" spans="1:9" ht="14" x14ac:dyDescent="0.2">
      <c r="A54" s="1"/>
      <c r="B54" s="1"/>
      <c r="C54" s="1"/>
      <c r="D54" s="1"/>
      <c r="E54" s="1"/>
      <c r="F54" s="1"/>
      <c r="G54" s="1"/>
      <c r="H54" s="1"/>
      <c r="I54" s="1"/>
    </row>
    <row r="55" spans="1:9" ht="14" x14ac:dyDescent="0.2">
      <c r="A55" s="1"/>
      <c r="B55" s="1"/>
      <c r="C55" s="1"/>
      <c r="D55" s="1"/>
      <c r="E55" s="1"/>
      <c r="F55" s="1"/>
      <c r="G55" s="1"/>
      <c r="H55" s="1"/>
      <c r="I55" s="1"/>
    </row>
    <row r="56" spans="1:9" ht="14" x14ac:dyDescent="0.2">
      <c r="A56" s="1"/>
      <c r="B56" s="1"/>
      <c r="C56" s="1"/>
      <c r="D56" s="1"/>
      <c r="E56" s="1"/>
      <c r="F56" s="1"/>
      <c r="G56" s="1"/>
      <c r="H56" s="1"/>
      <c r="I56" s="1"/>
    </row>
    <row r="57" spans="1:9" ht="14" x14ac:dyDescent="0.2">
      <c r="A57" s="1"/>
      <c r="B57" s="1"/>
      <c r="C57" s="1"/>
      <c r="D57" s="1"/>
      <c r="E57" s="1"/>
      <c r="F57" s="1"/>
      <c r="G57" s="1"/>
      <c r="H57" s="1"/>
      <c r="I57" s="1"/>
    </row>
    <row r="58" spans="1:9" ht="14" x14ac:dyDescent="0.2">
      <c r="A58" s="1"/>
      <c r="B58" s="1"/>
      <c r="C58" s="1"/>
      <c r="D58" s="1"/>
      <c r="E58" s="1"/>
      <c r="F58" s="1"/>
      <c r="G58" s="1"/>
      <c r="H58" s="1"/>
      <c r="I58" s="1"/>
    </row>
    <row r="59" spans="1:9" ht="14" x14ac:dyDescent="0.2">
      <c r="A59" s="1"/>
      <c r="B59" s="1"/>
      <c r="C59" s="1"/>
      <c r="D59" s="1"/>
      <c r="E59" s="1"/>
      <c r="F59" s="1"/>
      <c r="G59" s="1"/>
      <c r="H59" s="1"/>
      <c r="I59" s="1"/>
    </row>
    <row r="60" spans="1:9" ht="14" x14ac:dyDescent="0.2">
      <c r="A60" s="1"/>
      <c r="B60" s="1"/>
      <c r="C60" s="1"/>
      <c r="D60" s="1"/>
      <c r="E60" s="1"/>
      <c r="F60" s="1"/>
      <c r="G60" s="1"/>
      <c r="H60" s="1"/>
      <c r="I60" s="1"/>
    </row>
    <row r="61" spans="1:9" ht="14" x14ac:dyDescent="0.2">
      <c r="A61" s="1"/>
      <c r="B61" s="1"/>
      <c r="C61" s="1"/>
      <c r="D61" s="1"/>
      <c r="E61" s="1"/>
      <c r="F61" s="1"/>
      <c r="G61" s="1"/>
      <c r="H61" s="1"/>
      <c r="I61" s="1"/>
    </row>
    <row r="62" spans="1:9" ht="14" x14ac:dyDescent="0.2">
      <c r="A62" s="1"/>
      <c r="B62" s="1"/>
      <c r="C62" s="1"/>
      <c r="D62" s="1"/>
      <c r="E62" s="1"/>
      <c r="F62" s="1"/>
      <c r="G62" s="1"/>
      <c r="H62" s="1"/>
      <c r="I62" s="150"/>
    </row>
    <row r="63" spans="1:9" ht="14" x14ac:dyDescent="0.2">
      <c r="A63" s="1"/>
      <c r="B63" s="1"/>
      <c r="C63" s="1"/>
      <c r="D63" s="1"/>
      <c r="E63" s="1"/>
      <c r="F63" s="1"/>
      <c r="G63" s="1"/>
      <c r="H63" s="1"/>
      <c r="I63" s="1"/>
    </row>
    <row r="64" spans="1:9" ht="14" x14ac:dyDescent="0.2">
      <c r="A64" s="1"/>
      <c r="B64" s="1"/>
      <c r="C64" s="1"/>
      <c r="D64" s="1"/>
      <c r="E64" s="1"/>
      <c r="F64" s="1"/>
      <c r="G64" s="1"/>
      <c r="H64" s="1"/>
      <c r="I64" s="1"/>
    </row>
    <row r="65" spans="1:9" ht="14" x14ac:dyDescent="0.2">
      <c r="A65" s="1"/>
      <c r="B65" s="1"/>
      <c r="C65" s="1"/>
      <c r="D65" s="1"/>
      <c r="E65" s="1"/>
      <c r="F65" s="1"/>
      <c r="G65" s="1"/>
      <c r="H65" s="1"/>
      <c r="I65" s="1"/>
    </row>
    <row r="66" spans="1:9" ht="14" x14ac:dyDescent="0.2">
      <c r="A66" s="1"/>
      <c r="B66" s="1"/>
      <c r="C66" s="1"/>
      <c r="D66" s="1"/>
      <c r="E66" s="1"/>
      <c r="F66" s="1"/>
      <c r="G66" s="1"/>
      <c r="H66" s="1"/>
      <c r="I66" s="1"/>
    </row>
    <row r="67" spans="1:9" ht="14" x14ac:dyDescent="0.2">
      <c r="A67" s="1"/>
      <c r="B67" s="1"/>
      <c r="C67" s="1"/>
      <c r="D67" s="1"/>
      <c r="E67" s="1"/>
      <c r="F67" s="1"/>
      <c r="G67" s="1"/>
      <c r="H67" s="1"/>
      <c r="I67" s="1"/>
    </row>
  </sheetData>
  <mergeCells count="12">
    <mergeCell ref="C20:G20"/>
    <mergeCell ref="C21:G21"/>
    <mergeCell ref="C22:G22"/>
    <mergeCell ref="C23:G23"/>
    <mergeCell ref="C24:G24"/>
    <mergeCell ref="C18:G18"/>
    <mergeCell ref="C19:G19"/>
    <mergeCell ref="A6:H6"/>
    <mergeCell ref="C14:G14"/>
    <mergeCell ref="C15:G15"/>
    <mergeCell ref="C16:G16"/>
    <mergeCell ref="C17:G17"/>
  </mergeCells>
  <phoneticPr fontId="1"/>
  <pageMargins left="0.7" right="0.7" top="0.75" bottom="0.75" header="0.3" footer="0.3"/>
  <pageSetup paperSize="9" scale="97"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11</vt:i4>
      </vt:variant>
    </vt:vector>
  </HeadingPairs>
  <TitlesOfParts>
    <vt:vector size="37" baseType="lpstr">
      <vt:lpstr>表紙</vt:lpstr>
      <vt:lpstr>申請書作成にあたっての注意事項</vt:lpstr>
      <vt:lpstr>申請書表紙</vt:lpstr>
      <vt:lpstr>作成上の留意点（申請書表紙）</vt:lpstr>
      <vt:lpstr>添付書類目次</vt:lpstr>
      <vt:lpstr>別紙様式１</vt:lpstr>
      <vt:lpstr>作成にあたっての留意点（様式１）</vt:lpstr>
      <vt:lpstr>別紙様式２－①（１人用）</vt:lpstr>
      <vt:lpstr>別紙様式２ー② （名簿形式）</vt:lpstr>
      <vt:lpstr>勤務割表</vt:lpstr>
      <vt:lpstr>別紙様式３</vt:lpstr>
      <vt:lpstr>別紙様式３記入例</vt:lpstr>
      <vt:lpstr>別紙様式４</vt:lpstr>
      <vt:lpstr>作成上の留意点（別紙様式３・４）</vt:lpstr>
      <vt:lpstr>別紙様式５</vt:lpstr>
      <vt:lpstr>作成上の留意点（別紙様式５）</vt:lpstr>
      <vt:lpstr>別紙様式６</vt:lpstr>
      <vt:lpstr>別紙様式７</vt:lpstr>
      <vt:lpstr>別紙様式８</vt:lpstr>
      <vt:lpstr>役員名簿</vt:lpstr>
      <vt:lpstr>別紙様式９</vt:lpstr>
      <vt:lpstr>別紙様式１０</vt:lpstr>
      <vt:lpstr>別紙様式１１</vt:lpstr>
      <vt:lpstr>別紙様式１２</vt:lpstr>
      <vt:lpstr>別紙様式１３</vt:lpstr>
      <vt:lpstr>別紙様式１４</vt:lpstr>
      <vt:lpstr>'作成上の留意点（申請書表紙）'!Print_Area</vt:lpstr>
      <vt:lpstr>'作成上の留意点（別紙様式３・４）'!Print_Area</vt:lpstr>
      <vt:lpstr>'作成上の留意点（別紙様式５）'!Print_Area</vt:lpstr>
      <vt:lpstr>申請書表紙!Print_Area</vt:lpstr>
      <vt:lpstr>添付書類目次!Print_Area</vt:lpstr>
      <vt:lpstr>別紙様式１１!Print_Area</vt:lpstr>
      <vt:lpstr>別紙様式１２!Print_Area</vt:lpstr>
      <vt:lpstr>別紙様式１３!Print_Area</vt:lpstr>
      <vt:lpstr>別紙様式１４!Print_Area</vt:lpstr>
      <vt:lpstr>'別紙様式２－①（１人用）'!Print_Area</vt:lpstr>
      <vt:lpstr>'別紙様式２ー② （名簿形式）'!Print_Area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2023-12-14T06:35:20Z</cp:lastPrinted>
  <dcterms:created xsi:type="dcterms:W3CDTF">2016-04-28T04:38:17Z</dcterms:created>
  <dcterms:modified xsi:type="dcterms:W3CDTF">2023-12-14T06:37:37Z</dcterms:modified>
</cp:coreProperties>
</file>