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8\共有\中国運輸局\! 6.(共有)自動車技術安全部\! 01.(共有)管理課\! 01.(共有)管理課\2_保存期間１年未満（フォルダ名に廃棄時期を要明示）※このフォルダのみに整理※\01_作業・検討中フォルダ（保存期間１年未満）\2_専門官\ＨＰ関係　HPとリンクしているため削除不可\ＨＰ原稿　令和５年度\統計\20日\①管内保有車両数のページ\5月末\"/>
    </mc:Choice>
  </mc:AlternateContent>
  <xr:revisionPtr revIDLastSave="0" documentId="13_ncr:1_{1D2C8B56-ABA4-446D-8EEA-FBF4E21367D1}" xr6:coauthVersionLast="47" xr6:coauthVersionMax="47" xr10:uidLastSave="{00000000-0000-0000-0000-000000000000}"/>
  <bookViews>
    <workbookView xWindow="28860" yWindow="-6690" windowWidth="19410" windowHeight="7845" tabRatio="697" xr2:uid="{00000000-000D-0000-FFFF-FFFF00000000}"/>
  </bookViews>
  <sheets>
    <sheet name="R5.5" sheetId="4" r:id="rId1"/>
  </sheets>
  <definedNames>
    <definedName name="_xlnm.Print_Area" localSheetId="0">'R5.5'!$A$1:$L$23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4" l="1"/>
  <c r="H22" i="4"/>
  <c r="L19" i="4"/>
  <c r="L17" i="4"/>
  <c r="L16" i="4"/>
  <c r="L15" i="4"/>
  <c r="L13" i="4"/>
  <c r="L11" i="4"/>
  <c r="L10" i="4"/>
  <c r="L9" i="4"/>
  <c r="L7" i="4"/>
  <c r="L6" i="4"/>
  <c r="L5" i="4"/>
  <c r="D22" i="4" l="1"/>
  <c r="C22" i="4"/>
  <c r="G22" i="4"/>
  <c r="F22" i="4"/>
  <c r="L18" i="4"/>
  <c r="L12" i="4"/>
  <c r="L14" i="4" l="1"/>
  <c r="L8" i="4"/>
  <c r="E22" i="4" l="1"/>
  <c r="L20" i="4"/>
  <c r="J22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<sst xmlns="http://schemas.openxmlformats.org/spreadsheetml/2006/main" count="43" uniqueCount="41">
  <si>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</si>
  <si>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</si>
  <si>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</si>
  <si>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</si>
  <si>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</si>
  <si>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</si>
  <si>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</si>
  <si>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</si>
  <si>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</si>
  <si>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</si>
  <si>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</si>
  <si>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</si>
  <si>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</si>
  <si>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</si>
  <si>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</si>
  <si>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</si>
  <si>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</si>
  <si>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</si>
  <si>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</si>
  <si>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</si>
  <si>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</si>
  <si>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</si>
  <si>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</si>
  <si>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</si>
  <si>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</si>
  <si>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</si>
  <si>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</si>
  <si>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</si>
  <si>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</si>
  <si>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</si>
  <si>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</si>
  <si>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</si>
  <si>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</si>
  <si>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</si>
  <si>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</si>
  <si>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</si>
  <si>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</si>
  <si>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※軽二輪車は含まない</t>
    <rPh sb="1" eb="2">
      <t>ケイ</t>
    </rPh>
    <rPh sb="2" eb="4">
      <t>ニリン</t>
    </rPh>
    <rPh sb="4" eb="5">
      <t>クルマ</t>
    </rPh>
    <rPh sb="6" eb="7">
      <t>フク</t>
    </rPh>
    <phoneticPr fontId="1"/>
  </si>
  <si>
    <t>軽自動車</t>
    <rPh sb="0" eb="4">
      <t>ケイジドウシャ</t>
    </rPh>
    <phoneticPr fontId="1"/>
  </si>
  <si>
    <t>　</t>
    <phoneticPr fontId="1"/>
  </si>
  <si>
    <t>中国運輸局管内保有車両数（令和5年5月末現在）</t>
    <rPh sb="13" eb="15">
      <t>レイワ</t>
    </rPh>
    <rPh sb="16" eb="17">
      <t>ネン</t>
    </rPh>
    <rPh sb="18" eb="19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</si>
</sst>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yyyy&quot;年&quot;m&quot;月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3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0" xfId="0" applyNumberFormat="1" applyFill="1" applyBorder="1" applyAlignment="1">
      <alignment horizontal="right" vertical="center"/>
    </xf>
    <xf numFmtId="177" fontId="0" fillId="0" borderId="9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2" borderId="4" xfId="0" applyFont="1" applyFill="1" applyBorder="1" applyAlignment="1">
      <alignment horizontal="center"/>
    </xf>
    <xf numFmtId="176" fontId="5" fillId="0" borderId="17" xfId="0" applyNumberFormat="1" applyFon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showGridLines="0" tabSelected="1" zoomScale="80" zoomScaleNormal="80" zoomScaleSheetLayoutView="100" zoomScalePageLayoutView="75" workbookViewId="0">
      <selection activeCell="A24" sqref="A24"/>
    </sheetView>
  </sheetViews>
  <sheetFormatPr defaultColWidth="9" defaultRowHeight="13.2" x14ac:dyDescent="0.2"/>
  <cols>
    <col min="1" max="1" width="7.44140625" style="1" customWidth="1"/>
    <col min="2" max="2" width="10" style="1" customWidth="1"/>
    <col min="3" max="10" width="10.6640625" style="1" customWidth="1"/>
    <col min="11" max="11" width="10.6640625" style="2" customWidth="1"/>
    <col min="12" max="12" width="10.6640625" style="1" customWidth="1"/>
    <col min="13" max="16384" width="9" style="1"/>
  </cols>
  <sheetData>
    <row r="1" spans="1:12" ht="24" customHeight="1" x14ac:dyDescent="0.2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4" customHeight="1" x14ac:dyDescent="0.2">
      <c r="A2" s="37">
        <v>43556</v>
      </c>
      <c r="B2" s="37"/>
      <c r="L2" s="3" t="s">
        <v>33</v>
      </c>
    </row>
    <row r="3" spans="1:12" ht="24" customHeight="1" x14ac:dyDescent="0.2">
      <c r="A3" s="33" t="s">
        <v>8</v>
      </c>
      <c r="B3" s="34"/>
      <c r="C3" s="7" t="s">
        <v>36</v>
      </c>
      <c r="D3" s="8" t="s">
        <v>36</v>
      </c>
      <c r="E3" s="39" t="s">
        <v>9</v>
      </c>
      <c r="F3" s="41" t="s">
        <v>10</v>
      </c>
      <c r="G3" s="41" t="s">
        <v>11</v>
      </c>
      <c r="H3" s="41" t="s">
        <v>12</v>
      </c>
      <c r="I3" s="41" t="s">
        <v>13</v>
      </c>
      <c r="J3" s="41" t="s">
        <v>14</v>
      </c>
      <c r="K3" s="21" t="s">
        <v>15</v>
      </c>
      <c r="L3" s="41" t="s">
        <v>16</v>
      </c>
    </row>
    <row r="4" spans="1:12" s="20" customFormat="1" ht="24" customHeight="1" x14ac:dyDescent="0.2">
      <c r="A4" s="35" t="s">
        <v>17</v>
      </c>
      <c r="B4" s="36"/>
      <c r="C4" s="13" t="s">
        <v>34</v>
      </c>
      <c r="D4" s="14" t="s">
        <v>35</v>
      </c>
      <c r="E4" s="40"/>
      <c r="F4" s="42"/>
      <c r="G4" s="42"/>
      <c r="H4" s="42"/>
      <c r="I4" s="42"/>
      <c r="J4" s="42"/>
      <c r="K4" s="19" t="s">
        <v>18</v>
      </c>
      <c r="L4" s="42"/>
    </row>
    <row r="5" spans="1:12" ht="24" customHeight="1" x14ac:dyDescent="0.2">
      <c r="A5" s="9" t="s">
        <v>19</v>
      </c>
      <c r="B5" s="11" t="s">
        <v>20</v>
      </c>
      <c r="C5" s="24">
        <v>34517</v>
      </c>
      <c r="D5" s="25">
        <v>17629</v>
      </c>
      <c r="E5" s="26">
        <v>52146</v>
      </c>
      <c r="F5" s="27">
        <v>11459</v>
      </c>
      <c r="G5" s="27">
        <v>13094</v>
      </c>
      <c r="H5" s="27">
        <v>45602</v>
      </c>
      <c r="I5" s="27">
        <v>25463</v>
      </c>
      <c r="J5" s="27">
        <v>147764</v>
      </c>
      <c r="K5" s="27">
        <v>147378</v>
      </c>
      <c r="L5" s="16">
        <f>J5/K5</f>
        <v>1.0026191154717801</v>
      </c>
    </row>
    <row r="6" spans="1:12" ht="24" customHeight="1" x14ac:dyDescent="0.2">
      <c r="A6" s="12"/>
      <c r="B6" s="11" t="s">
        <v>21</v>
      </c>
      <c r="C6" s="24">
        <v>49455</v>
      </c>
      <c r="D6" s="25">
        <v>20757</v>
      </c>
      <c r="E6" s="26">
        <v>70212</v>
      </c>
      <c r="F6" s="27">
        <v>13250</v>
      </c>
      <c r="G6" s="27">
        <v>16375</v>
      </c>
      <c r="H6" s="27">
        <v>55023</v>
      </c>
      <c r="I6" s="27">
        <v>39341</v>
      </c>
      <c r="J6" s="27">
        <v>194201</v>
      </c>
      <c r="K6" s="27">
        <v>193333</v>
      </c>
      <c r="L6" s="16">
        <f t="shared" ref="L6:L20" si="0">J6/K6</f>
        <v>1.0044896629132118</v>
      </c>
    </row>
    <row r="7" spans="1:12" ht="24" customHeight="1" x14ac:dyDescent="0.2">
      <c r="A7" s="12"/>
      <c r="B7" s="11" t="s">
        <v>22</v>
      </c>
      <c r="C7" s="24">
        <v>1496</v>
      </c>
      <c r="D7" s="25">
        <v>1008</v>
      </c>
      <c r="E7" s="26">
        <v>2504</v>
      </c>
      <c r="F7" s="27">
        <v>374</v>
      </c>
      <c r="G7" s="27">
        <v>316</v>
      </c>
      <c r="H7" s="27">
        <v>2512</v>
      </c>
      <c r="I7" s="27">
        <v>2053</v>
      </c>
      <c r="J7" s="27">
        <v>7759</v>
      </c>
      <c r="K7" s="27">
        <v>7569</v>
      </c>
      <c r="L7" s="16">
        <f t="shared" si="0"/>
        <v>1.025102391333069</v>
      </c>
    </row>
    <row r="8" spans="1:12" ht="24" customHeight="1" x14ac:dyDescent="0.2">
      <c r="A8" s="10" t="s">
        <v>0</v>
      </c>
      <c r="B8" s="11" t="s">
        <v>23</v>
      </c>
      <c r="C8" s="24">
        <v>85468</v>
      </c>
      <c r="D8" s="25">
        <v>39394</v>
      </c>
      <c r="E8" s="26">
        <v>124862</v>
      </c>
      <c r="F8" s="27">
        <v>25083</v>
      </c>
      <c r="G8" s="27">
        <v>29785</v>
      </c>
      <c r="H8" s="27">
        <v>103137</v>
      </c>
      <c r="I8" s="27">
        <v>66857</v>
      </c>
      <c r="J8" s="27">
        <v>349724</v>
      </c>
      <c r="K8" s="27">
        <v>348280</v>
      </c>
      <c r="L8" s="16">
        <f t="shared" si="0"/>
        <v>1.0041460893533938</v>
      </c>
    </row>
    <row r="9" spans="1:12" ht="24" customHeight="1" x14ac:dyDescent="0.2">
      <c r="A9" s="29" t="s">
        <v>4</v>
      </c>
      <c r="B9" s="30"/>
      <c r="C9" s="24">
        <v>3633</v>
      </c>
      <c r="D9" s="25">
        <v>1207</v>
      </c>
      <c r="E9" s="26">
        <v>4840</v>
      </c>
      <c r="F9" s="27">
        <v>1062</v>
      </c>
      <c r="G9" s="27">
        <v>1582</v>
      </c>
      <c r="H9" s="27">
        <v>2799</v>
      </c>
      <c r="I9" s="27">
        <v>2214</v>
      </c>
      <c r="J9" s="27">
        <v>12497</v>
      </c>
      <c r="K9" s="27">
        <v>12728</v>
      </c>
      <c r="L9" s="16">
        <f t="shared" si="0"/>
        <v>0.98185103708359522</v>
      </c>
    </row>
    <row r="10" spans="1:12" ht="24" customHeight="1" x14ac:dyDescent="0.2">
      <c r="A10" s="9" t="s">
        <v>24</v>
      </c>
      <c r="B10" s="11" t="s">
        <v>7</v>
      </c>
      <c r="C10" s="24">
        <v>318534</v>
      </c>
      <c r="D10" s="25">
        <v>124209</v>
      </c>
      <c r="E10" s="26">
        <v>442743</v>
      </c>
      <c r="F10" s="27">
        <v>88119</v>
      </c>
      <c r="G10" s="27">
        <v>96140</v>
      </c>
      <c r="H10" s="27">
        <v>331490</v>
      </c>
      <c r="I10" s="27">
        <v>224152</v>
      </c>
      <c r="J10" s="27">
        <v>1182644</v>
      </c>
      <c r="K10" s="27">
        <v>1162566</v>
      </c>
      <c r="L10" s="16">
        <f t="shared" si="0"/>
        <v>1.0172704173354459</v>
      </c>
    </row>
    <row r="11" spans="1:12" ht="24" customHeight="1" x14ac:dyDescent="0.2">
      <c r="A11" s="12"/>
      <c r="B11" s="11" t="s">
        <v>5</v>
      </c>
      <c r="C11" s="24">
        <v>278933</v>
      </c>
      <c r="D11" s="25">
        <v>118139</v>
      </c>
      <c r="E11" s="26">
        <v>397072</v>
      </c>
      <c r="F11" s="27">
        <v>92427</v>
      </c>
      <c r="G11" s="27">
        <v>112670</v>
      </c>
      <c r="H11" s="27">
        <v>303798</v>
      </c>
      <c r="I11" s="27">
        <v>229189</v>
      </c>
      <c r="J11" s="27">
        <v>1135156</v>
      </c>
      <c r="K11" s="27">
        <v>1163599</v>
      </c>
      <c r="L11" s="16">
        <f t="shared" si="0"/>
        <v>0.97555601199382258</v>
      </c>
    </row>
    <row r="12" spans="1:12" ht="24" customHeight="1" x14ac:dyDescent="0.2">
      <c r="A12" s="10" t="s">
        <v>1</v>
      </c>
      <c r="B12" s="11" t="s">
        <v>3</v>
      </c>
      <c r="C12" s="24">
        <v>597467</v>
      </c>
      <c r="D12" s="25">
        <v>242348</v>
      </c>
      <c r="E12" s="26">
        <v>839815</v>
      </c>
      <c r="F12" s="27">
        <v>180546</v>
      </c>
      <c r="G12" s="27">
        <v>208810</v>
      </c>
      <c r="H12" s="27">
        <v>635288</v>
      </c>
      <c r="I12" s="27">
        <v>453341</v>
      </c>
      <c r="J12" s="27">
        <v>2317800</v>
      </c>
      <c r="K12" s="27">
        <v>2326165</v>
      </c>
      <c r="L12" s="16">
        <f t="shared" si="0"/>
        <v>0.99640395242813817</v>
      </c>
    </row>
    <row r="13" spans="1:12" ht="24" customHeight="1" x14ac:dyDescent="0.2">
      <c r="A13" s="29" t="s">
        <v>25</v>
      </c>
      <c r="B13" s="30"/>
      <c r="C13" s="24">
        <v>25399</v>
      </c>
      <c r="D13" s="25">
        <v>10985</v>
      </c>
      <c r="E13" s="26">
        <v>36384</v>
      </c>
      <c r="F13" s="27">
        <v>8959</v>
      </c>
      <c r="G13" s="27">
        <v>10397</v>
      </c>
      <c r="H13" s="27">
        <v>29299</v>
      </c>
      <c r="I13" s="27">
        <v>18068</v>
      </c>
      <c r="J13" s="27">
        <v>103107</v>
      </c>
      <c r="K13" s="27">
        <v>102495</v>
      </c>
      <c r="L13" s="16">
        <f t="shared" si="0"/>
        <v>1.0059710229767305</v>
      </c>
    </row>
    <row r="14" spans="1:12" ht="24" customHeight="1" x14ac:dyDescent="0.2">
      <c r="A14" s="29" t="s">
        <v>26</v>
      </c>
      <c r="B14" s="30"/>
      <c r="C14" s="24">
        <v>711967</v>
      </c>
      <c r="D14" s="25">
        <v>293934</v>
      </c>
      <c r="E14" s="26">
        <v>1005901</v>
      </c>
      <c r="F14" s="27">
        <v>215650</v>
      </c>
      <c r="G14" s="27">
        <v>250574</v>
      </c>
      <c r="H14" s="27">
        <v>770523</v>
      </c>
      <c r="I14" s="27">
        <v>540480</v>
      </c>
      <c r="J14" s="27">
        <v>2783128</v>
      </c>
      <c r="K14" s="27">
        <v>2789668</v>
      </c>
      <c r="L14" s="16">
        <f t="shared" si="0"/>
        <v>0.99765563500746324</v>
      </c>
    </row>
    <row r="15" spans="1:12" ht="24" customHeight="1" x14ac:dyDescent="0.2">
      <c r="A15" s="29" t="s">
        <v>27</v>
      </c>
      <c r="B15" s="30"/>
      <c r="C15" s="24">
        <v>28673</v>
      </c>
      <c r="D15" s="25">
        <v>11507</v>
      </c>
      <c r="E15" s="26">
        <v>40180</v>
      </c>
      <c r="F15" s="27">
        <v>6484</v>
      </c>
      <c r="G15" s="27">
        <v>6868</v>
      </c>
      <c r="H15" s="27">
        <v>30172</v>
      </c>
      <c r="I15" s="27">
        <v>18088</v>
      </c>
      <c r="J15" s="27">
        <v>101792</v>
      </c>
      <c r="K15" s="27">
        <v>98513</v>
      </c>
      <c r="L15" s="16">
        <f t="shared" si="0"/>
        <v>1.0332849471643337</v>
      </c>
    </row>
    <row r="16" spans="1:12" ht="24" customHeight="1" x14ac:dyDescent="0.2">
      <c r="A16" s="31" t="s">
        <v>38</v>
      </c>
      <c r="B16" s="11" t="s">
        <v>2</v>
      </c>
      <c r="C16" s="24">
        <v>128389</v>
      </c>
      <c r="D16" s="25">
        <v>77073</v>
      </c>
      <c r="E16" s="26">
        <v>205462</v>
      </c>
      <c r="F16" s="27">
        <v>75624</v>
      </c>
      <c r="G16" s="27">
        <v>90227</v>
      </c>
      <c r="H16" s="27">
        <v>198552</v>
      </c>
      <c r="I16" s="27">
        <v>129775</v>
      </c>
      <c r="J16" s="27">
        <v>699640</v>
      </c>
      <c r="K16" s="27">
        <v>695576</v>
      </c>
      <c r="L16" s="16">
        <f t="shared" si="0"/>
        <v>1.0058426397690547</v>
      </c>
    </row>
    <row r="17" spans="1:12" ht="24" customHeight="1" x14ac:dyDescent="0.2">
      <c r="A17" s="32"/>
      <c r="B17" s="11" t="s">
        <v>6</v>
      </c>
      <c r="C17" s="24">
        <v>401168</v>
      </c>
      <c r="D17" s="25">
        <v>228226</v>
      </c>
      <c r="E17" s="26">
        <v>629394</v>
      </c>
      <c r="F17" s="27">
        <v>167064</v>
      </c>
      <c r="G17" s="27">
        <v>201270</v>
      </c>
      <c r="H17" s="27">
        <v>533470</v>
      </c>
      <c r="I17" s="27">
        <v>365599</v>
      </c>
      <c r="J17" s="27">
        <v>1896797</v>
      </c>
      <c r="K17" s="27">
        <v>1883046</v>
      </c>
      <c r="L17" s="16">
        <f t="shared" si="0"/>
        <v>1.0073025300497174</v>
      </c>
    </row>
    <row r="18" spans="1:12" ht="24" customHeight="1" x14ac:dyDescent="0.2">
      <c r="A18" s="32"/>
      <c r="B18" s="11" t="s">
        <v>3</v>
      </c>
      <c r="C18" s="24">
        <v>529557</v>
      </c>
      <c r="D18" s="25">
        <v>305299</v>
      </c>
      <c r="E18" s="26">
        <v>834856</v>
      </c>
      <c r="F18" s="27">
        <v>242688</v>
      </c>
      <c r="G18" s="27">
        <v>291497</v>
      </c>
      <c r="H18" s="27">
        <v>732022</v>
      </c>
      <c r="I18" s="27">
        <v>495374</v>
      </c>
      <c r="J18" s="27">
        <v>2596437</v>
      </c>
      <c r="K18" s="27">
        <v>2578622</v>
      </c>
      <c r="L18" s="16">
        <f t="shared" si="0"/>
        <v>1.006908728770638</v>
      </c>
    </row>
    <row r="19" spans="1:12" ht="24" hidden="1" customHeight="1" x14ac:dyDescent="0.2">
      <c r="A19" s="10" t="s">
        <v>28</v>
      </c>
      <c r="B19" s="11" t="s">
        <v>29</v>
      </c>
      <c r="C19" s="24">
        <v>0</v>
      </c>
      <c r="D19" s="25">
        <v>0</v>
      </c>
      <c r="E19" s="26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16" t="e">
        <f t="shared" si="0"/>
        <v>#DIV/0!</v>
      </c>
    </row>
    <row r="20" spans="1:12" ht="24" customHeight="1" x14ac:dyDescent="0.2">
      <c r="A20" s="29" t="s">
        <v>30</v>
      </c>
      <c r="B20" s="30"/>
      <c r="C20" s="24">
        <v>1270197</v>
      </c>
      <c r="D20" s="25">
        <v>610740</v>
      </c>
      <c r="E20" s="26">
        <v>1880937</v>
      </c>
      <c r="F20" s="27">
        <v>464822</v>
      </c>
      <c r="G20" s="27">
        <v>548939</v>
      </c>
      <c r="H20" s="27">
        <v>1532717</v>
      </c>
      <c r="I20" s="27">
        <v>1053942</v>
      </c>
      <c r="J20" s="27">
        <v>5481357</v>
      </c>
      <c r="K20" s="27">
        <v>5466803</v>
      </c>
      <c r="L20" s="16">
        <f t="shared" si="0"/>
        <v>1.0026622506792362</v>
      </c>
    </row>
    <row r="21" spans="1:12" ht="24" customHeight="1" x14ac:dyDescent="0.2">
      <c r="A21" s="29" t="s">
        <v>31</v>
      </c>
      <c r="B21" s="30"/>
      <c r="C21" s="24">
        <v>1264365</v>
      </c>
      <c r="D21" s="25">
        <v>610205</v>
      </c>
      <c r="E21" s="26">
        <v>1874570</v>
      </c>
      <c r="F21" s="27">
        <v>463013</v>
      </c>
      <c r="G21" s="27">
        <v>548199</v>
      </c>
      <c r="H21" s="27">
        <v>1528213</v>
      </c>
      <c r="I21" s="27">
        <v>1052808</v>
      </c>
      <c r="J21" s="27">
        <v>5466803</v>
      </c>
      <c r="K21" s="28"/>
      <c r="L21" s="23"/>
    </row>
    <row r="22" spans="1:12" ht="24" customHeight="1" x14ac:dyDescent="0.2">
      <c r="A22" s="29" t="s">
        <v>32</v>
      </c>
      <c r="B22" s="30"/>
      <c r="C22" s="17">
        <f>C20/C21</f>
        <v>1.0046125920916824</v>
      </c>
      <c r="D22" s="18">
        <f>D20/D21</f>
        <v>1.0008767545333126</v>
      </c>
      <c r="E22" s="18">
        <f>E20/E21</f>
        <v>1.0033965122668131</v>
      </c>
      <c r="F22" s="16">
        <f>F20/F21</f>
        <v>1.0039070177295237</v>
      </c>
      <c r="G22" s="16">
        <f t="shared" ref="G22:J22" si="1">G20/G21</f>
        <v>1.0013498747717526</v>
      </c>
      <c r="H22" s="16">
        <f t="shared" si="1"/>
        <v>1.0029472331409299</v>
      </c>
      <c r="I22" s="16">
        <f t="shared" si="1"/>
        <v>1.0010771194747761</v>
      </c>
      <c r="J22" s="16">
        <f t="shared" si="1"/>
        <v>1.0026622506792362</v>
      </c>
      <c r="K22" s="22"/>
      <c r="L22" s="23"/>
    </row>
    <row r="23" spans="1:12" ht="24" customHeight="1" x14ac:dyDescent="0.2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15" t="s">
        <v>37</v>
      </c>
    </row>
    <row r="24" spans="1:12" x14ac:dyDescent="0.2">
      <c r="J24" s="1" t="s">
        <v>39</v>
      </c>
    </row>
  </sheetData>
  <sheetProtection sheet="1" objects="1" scenarios="1"/>
  <mergeCells count="19">
    <mergeCell ref="A3:B3"/>
    <mergeCell ref="A4:B4"/>
    <mergeCell ref="A9:B9"/>
    <mergeCell ref="A2:B2"/>
    <mergeCell ref="A1:L1"/>
    <mergeCell ref="E3:E4"/>
    <mergeCell ref="F3:F4"/>
    <mergeCell ref="G3:G4"/>
    <mergeCell ref="H3:H4"/>
    <mergeCell ref="I3:I4"/>
    <mergeCell ref="L3:L4"/>
    <mergeCell ref="J3:J4"/>
    <mergeCell ref="A13:B13"/>
    <mergeCell ref="A22:B22"/>
    <mergeCell ref="A14:B14"/>
    <mergeCell ref="A15:B15"/>
    <mergeCell ref="A20:B20"/>
    <mergeCell ref="A21:B21"/>
    <mergeCell ref="A16:A18"/>
  </mergeCells>
  <phoneticPr fontId="1"/>
  <printOptions horizontalCentered="1"/>
  <pageMargins left="0.39370078740157483" right="0.15748031496062992" top="0.59055118110236227" bottom="0.15748031496062992" header="0.15748031496062992" footer="0.16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R5.5</vt:lpstr>
      <vt:lpstr>R5.5!Print_Area</vt:lpstr>
    </vt:vector>
  </TitlesOfParts>
  <Company>登録資材課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津森 篤</cp:lastModifiedBy>
  <cp:lastPrinted>2023-05-18T00:49:18Z</cp:lastPrinted>
  <dcterms:created xsi:type="dcterms:W3CDTF">1998-12-15T05:29:45Z</dcterms:created>
  <dcterms:modified xsi:type="dcterms:W3CDTF">2024-06-17T00:41:25Z</dcterms:modified>
</cp:coreProperties>
</file>