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②管内新車登録・届出数のページ\令和５年７月末\"/>
    </mc:Choice>
  </mc:AlternateContent>
  <xr:revisionPtr revIDLastSave="0" documentId="8_{E2B60367-1325-4507-A8F2-65DDB17A7D5F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7" sheetId="4" r:id="rId1"/>
  </sheets>
  <definedNames>
    <definedName name="_xlnm.Print_Area" localSheetId="0">'R5.7'!$A$1:$L$22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G22" i="4"/>
  <c r="C22" i="4"/>
  <c r="I22" i="4"/>
  <c r="F22" i="4"/>
  <c r="L18" i="4"/>
  <c r="L12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<sst xmlns="http://schemas.openxmlformats.org/spreadsheetml/2006/main" count="43" uniqueCount="41">
  <si>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</si>
  <si>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</si>
  <si>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</si>
  <si>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</si>
  <si>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</si>
  <si>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</si>
  <si>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</si>
  <si>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</si>
  <si>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</si>
  <si>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</si>
  <si>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</si>
  <si>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</si>
  <si>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</si>
  <si>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</si>
  <si>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</si>
  <si>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</si>
  <si>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</si>
  <si>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</si>
  <si>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</si>
  <si>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</si>
  <si>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</si>
  <si>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</si>
  <si>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</si>
  <si>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</si>
  <si>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</si>
  <si>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</si>
  <si>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</si>
  <si>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</si>
  <si>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</si>
  <si>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</si>
  <si>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</si>
  <si>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</si>
  <si>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</si>
  <si>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</si>
  <si>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</si>
  <si>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</si>
  <si>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</si>
  <si>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</si>
  <si>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</si>
  <si>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</si>
  <si>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中国運輸局管内新車登録・届出数（令和5年7月末現在）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</si>
</sst>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N11" sqref="N11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121</v>
      </c>
      <c r="D5" s="29">
        <v>48</v>
      </c>
      <c r="E5" s="17">
        <v>169</v>
      </c>
      <c r="F5" s="32">
        <v>42</v>
      </c>
      <c r="G5" s="32">
        <v>56</v>
      </c>
      <c r="H5" s="32">
        <v>151</v>
      </c>
      <c r="I5" s="32">
        <v>119</v>
      </c>
      <c r="J5" s="18">
        <v>537</v>
      </c>
      <c r="K5" s="33">
        <v>484</v>
      </c>
      <c r="L5" s="19">
        <f>J5/K5</f>
        <v>1.109504132231405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303</v>
      </c>
      <c r="D6" s="29">
        <v>86</v>
      </c>
      <c r="E6" s="17">
        <v>389</v>
      </c>
      <c r="F6" s="32">
        <v>75</v>
      </c>
      <c r="G6" s="32">
        <v>73</v>
      </c>
      <c r="H6" s="32">
        <v>262</v>
      </c>
      <c r="I6" s="32">
        <v>204</v>
      </c>
      <c r="J6" s="18">
        <v>1003</v>
      </c>
      <c r="K6" s="33">
        <v>878</v>
      </c>
      <c r="L6" s="19">
        <f t="shared" ref="L6:L20" si="0">J6/K6</f>
        <v>1.142369020501139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3</v>
      </c>
      <c r="D7" s="29">
        <v>4</v>
      </c>
      <c r="E7" s="17">
        <v>7</v>
      </c>
      <c r="F7" s="32">
        <v>0</v>
      </c>
      <c r="G7" s="32">
        <v>2</v>
      </c>
      <c r="H7" s="32">
        <v>10</v>
      </c>
      <c r="I7" s="32">
        <v>9</v>
      </c>
      <c r="J7" s="18">
        <v>28</v>
      </c>
      <c r="K7" s="33">
        <v>25</v>
      </c>
      <c r="L7" s="19">
        <f t="shared" si="0"/>
        <v>1.1200000000000001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427</v>
      </c>
      <c r="D8" s="16">
        <v>138</v>
      </c>
      <c r="E8" s="17">
        <v>565</v>
      </c>
      <c r="F8" s="18">
        <v>117</v>
      </c>
      <c r="G8" s="18">
        <v>131</v>
      </c>
      <c r="H8" s="18">
        <v>423</v>
      </c>
      <c r="I8" s="18">
        <v>332</v>
      </c>
      <c r="J8" s="18">
        <v>1568</v>
      </c>
      <c r="K8" s="34">
        <v>1387</v>
      </c>
      <c r="L8" s="19">
        <f t="shared" si="0"/>
        <v>1.1304974765681326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4</v>
      </c>
      <c r="D9" s="29">
        <v>1</v>
      </c>
      <c r="E9" s="17">
        <v>5</v>
      </c>
      <c r="F9" s="32">
        <v>2</v>
      </c>
      <c r="G9" s="32">
        <v>4</v>
      </c>
      <c r="H9" s="32">
        <v>2</v>
      </c>
      <c r="I9" s="32">
        <v>1</v>
      </c>
      <c r="J9" s="18">
        <v>14</v>
      </c>
      <c r="K9" s="33">
        <v>10</v>
      </c>
      <c r="L9" s="19">
        <f t="shared" si="0"/>
        <v>1.4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2871</v>
      </c>
      <c r="D10" s="29">
        <v>1029</v>
      </c>
      <c r="E10" s="17">
        <v>3900</v>
      </c>
      <c r="F10" s="32">
        <v>642</v>
      </c>
      <c r="G10" s="32">
        <v>792</v>
      </c>
      <c r="H10" s="32">
        <v>2465</v>
      </c>
      <c r="I10" s="32">
        <v>1832</v>
      </c>
      <c r="J10" s="18">
        <v>9631</v>
      </c>
      <c r="K10" s="33">
        <v>7144</v>
      </c>
      <c r="L10" s="19">
        <f t="shared" si="0"/>
        <v>1.348124300111982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1353</v>
      </c>
      <c r="D11" s="29">
        <v>579</v>
      </c>
      <c r="E11" s="17">
        <v>1932</v>
      </c>
      <c r="F11" s="32">
        <v>411</v>
      </c>
      <c r="G11" s="32">
        <v>507</v>
      </c>
      <c r="H11" s="32">
        <v>1149</v>
      </c>
      <c r="I11" s="32">
        <v>1014</v>
      </c>
      <c r="J11" s="18">
        <v>5013</v>
      </c>
      <c r="K11" s="33">
        <v>4767</v>
      </c>
      <c r="L11" s="19">
        <f t="shared" si="0"/>
        <v>1.0516047828823158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4224</v>
      </c>
      <c r="D12" s="16">
        <v>1608</v>
      </c>
      <c r="E12" s="17">
        <v>5832</v>
      </c>
      <c r="F12" s="18">
        <v>1053</v>
      </c>
      <c r="G12" s="18">
        <v>1299</v>
      </c>
      <c r="H12" s="18">
        <v>3614</v>
      </c>
      <c r="I12" s="18">
        <v>2846</v>
      </c>
      <c r="J12" s="18">
        <v>14644</v>
      </c>
      <c r="K12" s="34">
        <v>11911</v>
      </c>
      <c r="L12" s="19">
        <f t="shared" si="0"/>
        <v>1.2294517672739484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104</v>
      </c>
      <c r="D13" s="29">
        <v>21</v>
      </c>
      <c r="E13" s="17">
        <v>125</v>
      </c>
      <c r="F13" s="32">
        <v>25</v>
      </c>
      <c r="G13" s="32">
        <v>34</v>
      </c>
      <c r="H13" s="32">
        <v>100</v>
      </c>
      <c r="I13" s="32">
        <v>98</v>
      </c>
      <c r="J13" s="18">
        <v>382</v>
      </c>
      <c r="K13" s="33">
        <v>327</v>
      </c>
      <c r="L13" s="19">
        <f t="shared" si="0"/>
        <v>1.1681957186544343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4759</v>
      </c>
      <c r="D14" s="16">
        <v>1768</v>
      </c>
      <c r="E14" s="17">
        <v>6527</v>
      </c>
      <c r="F14" s="18">
        <v>1197</v>
      </c>
      <c r="G14" s="18">
        <v>1468</v>
      </c>
      <c r="H14" s="18">
        <v>4139</v>
      </c>
      <c r="I14" s="18">
        <v>3277</v>
      </c>
      <c r="J14" s="18">
        <v>16608</v>
      </c>
      <c r="K14" s="34">
        <v>13635</v>
      </c>
      <c r="L14" s="19">
        <f t="shared" si="0"/>
        <v>1.218041804180418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125</v>
      </c>
      <c r="D15" s="29">
        <v>56</v>
      </c>
      <c r="E15" s="17">
        <v>181</v>
      </c>
      <c r="F15" s="32">
        <v>31</v>
      </c>
      <c r="G15" s="32">
        <v>33</v>
      </c>
      <c r="H15" s="32">
        <v>136</v>
      </c>
      <c r="I15" s="32">
        <v>73</v>
      </c>
      <c r="J15" s="18">
        <v>454</v>
      </c>
      <c r="K15" s="33">
        <v>458</v>
      </c>
      <c r="L15" s="19">
        <f t="shared" si="0"/>
        <v>0.99126637554585151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474</v>
      </c>
      <c r="D16" s="29">
        <v>198</v>
      </c>
      <c r="E16" s="17">
        <v>672</v>
      </c>
      <c r="F16" s="32">
        <v>234</v>
      </c>
      <c r="G16" s="32">
        <v>294</v>
      </c>
      <c r="H16" s="32">
        <v>555</v>
      </c>
      <c r="I16" s="32">
        <v>416</v>
      </c>
      <c r="J16" s="18">
        <v>2171</v>
      </c>
      <c r="K16" s="33">
        <v>2910</v>
      </c>
      <c r="L16" s="19">
        <f t="shared" si="0"/>
        <v>0.74604810996563575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1787</v>
      </c>
      <c r="D17" s="29">
        <v>841</v>
      </c>
      <c r="E17" s="17">
        <v>2628</v>
      </c>
      <c r="F17" s="32">
        <v>681</v>
      </c>
      <c r="G17" s="32">
        <v>1023</v>
      </c>
      <c r="H17" s="32">
        <v>2386</v>
      </c>
      <c r="I17" s="32">
        <v>1749</v>
      </c>
      <c r="J17" s="18">
        <v>8467</v>
      </c>
      <c r="K17" s="33">
        <v>8513</v>
      </c>
      <c r="L17" s="19">
        <f t="shared" si="0"/>
        <v>0.99459649947139672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2261</v>
      </c>
      <c r="D18" s="16">
        <v>1039</v>
      </c>
      <c r="E18" s="17">
        <v>3300</v>
      </c>
      <c r="F18" s="18">
        <v>915</v>
      </c>
      <c r="G18" s="18">
        <v>1317</v>
      </c>
      <c r="H18" s="18">
        <v>2941</v>
      </c>
      <c r="I18" s="18">
        <v>2165</v>
      </c>
      <c r="J18" s="18">
        <v>10638</v>
      </c>
      <c r="K18" s="34">
        <v>11423</v>
      </c>
      <c r="L18" s="19">
        <f t="shared" si="0"/>
        <v>0.93127899851177454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134</v>
      </c>
      <c r="D19" s="29">
        <v>37</v>
      </c>
      <c r="E19" s="17">
        <v>171</v>
      </c>
      <c r="F19" s="32">
        <v>24</v>
      </c>
      <c r="G19" s="32">
        <v>33</v>
      </c>
      <c r="H19" s="32">
        <v>61</v>
      </c>
      <c r="I19" s="32">
        <v>74</v>
      </c>
      <c r="J19" s="18">
        <v>363</v>
      </c>
      <c r="K19" s="33">
        <v>304</v>
      </c>
      <c r="L19" s="19">
        <f t="shared" si="0"/>
        <v>1.194078947368421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7279</v>
      </c>
      <c r="D20" s="16">
        <v>2900</v>
      </c>
      <c r="E20" s="17">
        <v>10179</v>
      </c>
      <c r="F20" s="18">
        <v>2167</v>
      </c>
      <c r="G20" s="18">
        <v>2851</v>
      </c>
      <c r="H20" s="18">
        <v>7277</v>
      </c>
      <c r="I20" s="18">
        <v>5589</v>
      </c>
      <c r="J20" s="18">
        <v>28063</v>
      </c>
      <c r="K20" s="34">
        <v>25820</v>
      </c>
      <c r="L20" s="19">
        <f t="shared" si="0"/>
        <v>1.086870642912471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6761</v>
      </c>
      <c r="D21" s="31">
        <v>2746</v>
      </c>
      <c r="E21" s="17">
        <v>9507</v>
      </c>
      <c r="F21" s="33">
        <v>2068</v>
      </c>
      <c r="G21" s="33">
        <v>2599</v>
      </c>
      <c r="H21" s="33">
        <v>6603</v>
      </c>
      <c r="I21" s="33">
        <v>5043</v>
      </c>
      <c r="J21" s="33">
        <v>25820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1.0766158852240792</v>
      </c>
      <c r="D22" s="24">
        <f>D20/D21</f>
        <v>1.0560815731973781</v>
      </c>
      <c r="E22" s="25">
        <f>E20/E21</f>
        <v>1.0706847585989272</v>
      </c>
      <c r="F22" s="23">
        <f>F20/F21</f>
        <v>1.0478723404255319</v>
      </c>
      <c r="G22" s="23">
        <f t="shared" ref="G22:J22" si="1">G20/G21</f>
        <v>1.0969603693728358</v>
      </c>
      <c r="H22" s="23">
        <f t="shared" si="1"/>
        <v>1.1020748144782675</v>
      </c>
      <c r="I22" s="23">
        <f t="shared" si="1"/>
        <v>1.1082688875669244</v>
      </c>
      <c r="J22" s="23">
        <f t="shared" si="1"/>
        <v>1.086870642912471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R5.7</vt:lpstr>
      <vt:lpstr>R5.7!Print_Area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2021-08-20T04:55:36Z</cp:lastPrinted>
  <dcterms:created xsi:type="dcterms:W3CDTF">1998-12-15T05:29:45Z</dcterms:created>
  <dcterms:modified xsi:type="dcterms:W3CDTF">2023-08-16T23:59:52Z</dcterms:modified>
</cp:coreProperties>
</file>