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②管内新車登録・届出数のページ\令和５年１１月末\"/>
    </mc:Choice>
  </mc:AlternateContent>
  <xr:revisionPtr revIDLastSave="0" documentId="8_{9EEB0B33-0A65-44C2-85AB-0423259759B9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11" sheetId="4" r:id="rId1"/>
  </sheets>
  <definedNames>
    <definedName name="_xlnm.Print_Area" localSheetId="0">'R5.11'!$A$1:$L$22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<sst xmlns="http://schemas.openxmlformats.org/spreadsheetml/2006/main" count="43" uniqueCount="41">
  <si>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</si>
  <si>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</si>
  <si>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</si>
  <si>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</si>
  <si>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</si>
  <si>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</si>
  <si>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</si>
  <si>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</si>
  <si>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</si>
  <si>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</si>
  <si>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</si>
  <si>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</si>
  <si>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</si>
  <si>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</si>
  <si>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</si>
  <si>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</si>
  <si>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</si>
  <si>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</si>
  <si>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</si>
  <si>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</si>
  <si>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</si>
  <si>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</si>
  <si>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</si>
  <si>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</si>
  <si>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</si>
  <si>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</si>
  <si>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</si>
  <si>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</si>
  <si>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</si>
  <si>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</si>
  <si>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</si>
  <si>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</si>
  <si>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</si>
  <si>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</si>
  <si>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</si>
  <si>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</si>
  <si>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</si>
  <si>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</si>
  <si>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</si>
  <si>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</si>
  <si>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中国運輸局管内新車登録・届出数（令和５年１１月末現在）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</si>
</sst>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showGridLines="0" tabSelected="1" zoomScaleNormal="100" zoomScaleSheetLayoutView="100" zoomScalePageLayoutView="75" workbookViewId="0">
      <selection activeCell="R15" sqref="R1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145</v>
      </c>
      <c r="D5" s="29">
        <v>56</v>
      </c>
      <c r="E5" s="17">
        <v>201</v>
      </c>
      <c r="F5" s="32">
        <v>35</v>
      </c>
      <c r="G5" s="32">
        <v>47</v>
      </c>
      <c r="H5" s="32">
        <v>114</v>
      </c>
      <c r="I5" s="32">
        <v>88</v>
      </c>
      <c r="J5" s="18">
        <v>485</v>
      </c>
      <c r="K5" s="33">
        <v>468</v>
      </c>
      <c r="L5" s="19">
        <f>J5/K5</f>
        <v>1.0363247863247864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321</v>
      </c>
      <c r="D6" s="29">
        <v>78</v>
      </c>
      <c r="E6" s="17">
        <v>399</v>
      </c>
      <c r="F6" s="32">
        <v>63</v>
      </c>
      <c r="G6" s="32">
        <v>87</v>
      </c>
      <c r="H6" s="32">
        <v>251</v>
      </c>
      <c r="I6" s="32">
        <v>189</v>
      </c>
      <c r="J6" s="18">
        <v>989</v>
      </c>
      <c r="K6" s="33">
        <v>897</v>
      </c>
      <c r="L6" s="19">
        <f t="shared" ref="L6:L20" si="0">J6/K6</f>
        <v>1.1025641025641026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5</v>
      </c>
      <c r="D7" s="29">
        <v>5</v>
      </c>
      <c r="E7" s="17">
        <v>10</v>
      </c>
      <c r="F7" s="32">
        <v>0</v>
      </c>
      <c r="G7" s="32">
        <v>1</v>
      </c>
      <c r="H7" s="32">
        <v>7</v>
      </c>
      <c r="I7" s="32">
        <v>2</v>
      </c>
      <c r="J7" s="18">
        <v>20</v>
      </c>
      <c r="K7" s="33">
        <v>54</v>
      </c>
      <c r="L7" s="19">
        <f t="shared" si="0"/>
        <v>0.37037037037037035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471</v>
      </c>
      <c r="D8" s="16">
        <v>139</v>
      </c>
      <c r="E8" s="17">
        <v>610</v>
      </c>
      <c r="F8" s="18">
        <v>98</v>
      </c>
      <c r="G8" s="18">
        <v>135</v>
      </c>
      <c r="H8" s="18">
        <v>372</v>
      </c>
      <c r="I8" s="18">
        <v>279</v>
      </c>
      <c r="J8" s="18">
        <v>1494</v>
      </c>
      <c r="K8" s="34">
        <v>1419</v>
      </c>
      <c r="L8" s="19">
        <f t="shared" si="0"/>
        <v>1.0528541226215644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6</v>
      </c>
      <c r="D9" s="29">
        <v>1</v>
      </c>
      <c r="E9" s="17">
        <v>7</v>
      </c>
      <c r="F9" s="32">
        <v>6</v>
      </c>
      <c r="G9" s="32">
        <v>2</v>
      </c>
      <c r="H9" s="32">
        <v>6</v>
      </c>
      <c r="I9" s="32">
        <v>4</v>
      </c>
      <c r="J9" s="18">
        <v>25</v>
      </c>
      <c r="K9" s="33">
        <v>17</v>
      </c>
      <c r="L9" s="19">
        <f t="shared" si="0"/>
        <v>1.4705882352941178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2668</v>
      </c>
      <c r="D10" s="29">
        <v>962</v>
      </c>
      <c r="E10" s="17">
        <v>3630</v>
      </c>
      <c r="F10" s="32">
        <v>659</v>
      </c>
      <c r="G10" s="32">
        <v>781</v>
      </c>
      <c r="H10" s="32">
        <v>2351</v>
      </c>
      <c r="I10" s="32">
        <v>1683</v>
      </c>
      <c r="J10" s="18">
        <v>9104</v>
      </c>
      <c r="K10" s="33">
        <v>7044</v>
      </c>
      <c r="L10" s="19">
        <f t="shared" si="0"/>
        <v>1.2924474730266893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1386</v>
      </c>
      <c r="D11" s="29">
        <v>531</v>
      </c>
      <c r="E11" s="17">
        <v>1917</v>
      </c>
      <c r="F11" s="32">
        <v>356</v>
      </c>
      <c r="G11" s="32">
        <v>462</v>
      </c>
      <c r="H11" s="32">
        <v>1154</v>
      </c>
      <c r="I11" s="32">
        <v>956</v>
      </c>
      <c r="J11" s="18">
        <v>4845</v>
      </c>
      <c r="K11" s="33">
        <v>5363</v>
      </c>
      <c r="L11" s="19">
        <f t="shared" si="0"/>
        <v>0.90341226925228413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4054</v>
      </c>
      <c r="D12" s="16">
        <v>1493</v>
      </c>
      <c r="E12" s="17">
        <v>5547</v>
      </c>
      <c r="F12" s="18">
        <v>1015</v>
      </c>
      <c r="G12" s="18">
        <v>1243</v>
      </c>
      <c r="H12" s="18">
        <v>3505</v>
      </c>
      <c r="I12" s="18">
        <v>2639</v>
      </c>
      <c r="J12" s="18">
        <v>13949</v>
      </c>
      <c r="K12" s="34">
        <v>12407</v>
      </c>
      <c r="L12" s="19">
        <f t="shared" si="0"/>
        <v>1.1242846780043523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75</v>
      </c>
      <c r="D13" s="29">
        <v>31</v>
      </c>
      <c r="E13" s="17">
        <v>106</v>
      </c>
      <c r="F13" s="32">
        <v>35</v>
      </c>
      <c r="G13" s="32">
        <v>38</v>
      </c>
      <c r="H13" s="32">
        <v>82</v>
      </c>
      <c r="I13" s="32">
        <v>67</v>
      </c>
      <c r="J13" s="18">
        <v>328</v>
      </c>
      <c r="K13" s="33">
        <v>314</v>
      </c>
      <c r="L13" s="19">
        <f t="shared" si="0"/>
        <v>1.0445859872611465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4606</v>
      </c>
      <c r="D14" s="16">
        <v>1664</v>
      </c>
      <c r="E14" s="17">
        <v>6270</v>
      </c>
      <c r="F14" s="18">
        <v>1154</v>
      </c>
      <c r="G14" s="18">
        <v>1418</v>
      </c>
      <c r="H14" s="18">
        <v>3965</v>
      </c>
      <c r="I14" s="18">
        <v>2989</v>
      </c>
      <c r="J14" s="18">
        <v>15796</v>
      </c>
      <c r="K14" s="34">
        <v>14157</v>
      </c>
      <c r="L14" s="19">
        <f t="shared" si="0"/>
        <v>1.1157731157731157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108</v>
      </c>
      <c r="D15" s="29">
        <v>36</v>
      </c>
      <c r="E15" s="17">
        <v>144</v>
      </c>
      <c r="F15" s="32">
        <v>24</v>
      </c>
      <c r="G15" s="32">
        <v>21</v>
      </c>
      <c r="H15" s="32">
        <v>125</v>
      </c>
      <c r="I15" s="32">
        <v>79</v>
      </c>
      <c r="J15" s="18">
        <v>393</v>
      </c>
      <c r="K15" s="33">
        <v>443</v>
      </c>
      <c r="L15" s="19">
        <f t="shared" si="0"/>
        <v>0.88713318284424381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669</v>
      </c>
      <c r="D16" s="29">
        <v>297</v>
      </c>
      <c r="E16" s="17">
        <v>966</v>
      </c>
      <c r="F16" s="32">
        <v>326</v>
      </c>
      <c r="G16" s="32">
        <v>470</v>
      </c>
      <c r="H16" s="32">
        <v>721</v>
      </c>
      <c r="I16" s="32">
        <v>580</v>
      </c>
      <c r="J16" s="18">
        <v>3063</v>
      </c>
      <c r="K16" s="33">
        <v>3486</v>
      </c>
      <c r="L16" s="19">
        <f t="shared" si="0"/>
        <v>0.87865748709122204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2370</v>
      </c>
      <c r="D17" s="29">
        <v>995</v>
      </c>
      <c r="E17" s="17">
        <v>3365</v>
      </c>
      <c r="F17" s="32">
        <v>906</v>
      </c>
      <c r="G17" s="32">
        <v>1157</v>
      </c>
      <c r="H17" s="32">
        <v>2798</v>
      </c>
      <c r="I17" s="32">
        <v>2015</v>
      </c>
      <c r="J17" s="18">
        <v>10241</v>
      </c>
      <c r="K17" s="33">
        <v>10161</v>
      </c>
      <c r="L17" s="19">
        <f t="shared" si="0"/>
        <v>1.0078732408227538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3039</v>
      </c>
      <c r="D18" s="16">
        <v>1292</v>
      </c>
      <c r="E18" s="17">
        <v>4331</v>
      </c>
      <c r="F18" s="18">
        <v>1232</v>
      </c>
      <c r="G18" s="18">
        <v>1627</v>
      </c>
      <c r="H18" s="18">
        <v>3519</v>
      </c>
      <c r="I18" s="18">
        <v>2595</v>
      </c>
      <c r="J18" s="18">
        <v>13304</v>
      </c>
      <c r="K18" s="34">
        <v>13647</v>
      </c>
      <c r="L18" s="19">
        <f t="shared" si="0"/>
        <v>0.97486627097530598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145</v>
      </c>
      <c r="D19" s="29">
        <v>35</v>
      </c>
      <c r="E19" s="17">
        <v>180</v>
      </c>
      <c r="F19" s="32">
        <v>17</v>
      </c>
      <c r="G19" s="32">
        <v>29</v>
      </c>
      <c r="H19" s="32">
        <v>71</v>
      </c>
      <c r="I19" s="32">
        <v>54</v>
      </c>
      <c r="J19" s="18">
        <v>351</v>
      </c>
      <c r="K19" s="33">
        <v>289</v>
      </c>
      <c r="L19" s="19">
        <f t="shared" si="0"/>
        <v>1.2145328719723183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7898</v>
      </c>
      <c r="D20" s="16">
        <v>3027</v>
      </c>
      <c r="E20" s="17">
        <v>10925</v>
      </c>
      <c r="F20" s="18">
        <v>2427</v>
      </c>
      <c r="G20" s="18">
        <v>3095</v>
      </c>
      <c r="H20" s="18">
        <v>7680</v>
      </c>
      <c r="I20" s="18">
        <v>5717</v>
      </c>
      <c r="J20" s="18">
        <v>29844</v>
      </c>
      <c r="K20" s="34">
        <v>28536</v>
      </c>
      <c r="L20" s="19">
        <f t="shared" si="0"/>
        <v>1.0458368376787217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7344</v>
      </c>
      <c r="D21" s="31">
        <v>2959</v>
      </c>
      <c r="E21" s="17">
        <v>10303</v>
      </c>
      <c r="F21" s="33">
        <v>2174</v>
      </c>
      <c r="G21" s="33">
        <v>3016</v>
      </c>
      <c r="H21" s="33">
        <v>7323</v>
      </c>
      <c r="I21" s="33">
        <v>5720</v>
      </c>
      <c r="J21" s="33">
        <v>28536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1.0754357298474946</v>
      </c>
      <c r="D22" s="24">
        <f>D20/D21</f>
        <v>1.0229807367353836</v>
      </c>
      <c r="E22" s="25">
        <f>E20/E21</f>
        <v>1.0603707657963699</v>
      </c>
      <c r="F22" s="23">
        <f>F20/F21</f>
        <v>1.1163753449862006</v>
      </c>
      <c r="G22" s="23">
        <f t="shared" ref="G22:J22" si="1">G20/G21</f>
        <v>1.0261936339522546</v>
      </c>
      <c r="H22" s="23">
        <f t="shared" si="1"/>
        <v>1.048750512085211</v>
      </c>
      <c r="I22" s="23">
        <f t="shared" si="1"/>
        <v>0.99947552447552446</v>
      </c>
      <c r="J22" s="23">
        <f t="shared" si="1"/>
        <v>1.0458368376787217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59055118110236227" bottom="0" header="0.11811023622047245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R5.11</vt:lpstr>
      <vt:lpstr>R5.11!Print_Area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2023-12-19T00:53:10Z</cp:lastPrinted>
  <dcterms:created xsi:type="dcterms:W3CDTF">1998-12-15T05:29:45Z</dcterms:created>
  <dcterms:modified xsi:type="dcterms:W3CDTF">2023-12-19T00:54:38Z</dcterms:modified>
</cp:coreProperties>
</file>