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matsumura-m59ma\Desktop\既存の様式\１．一般旅客定期航路事業関係\"/>
    </mc:Choice>
  </mc:AlternateContent>
  <xr:revisionPtr revIDLastSave="0" documentId="13_ncr:1_{76EB1F3D-133A-4326-B903-1C08B13C2C5B}" xr6:coauthVersionLast="47" xr6:coauthVersionMax="47" xr10:uidLastSave="{00000000-0000-0000-0000-000000000000}"/>
  <bookViews>
    <workbookView xWindow="-28920" yWindow="-150" windowWidth="29040" windowHeight="15720" firstSheet="4" activeTab="16" xr2:uid="{00000000-000D-0000-FFFF-FFFF00000000}"/>
  </bookViews>
  <sheets>
    <sheet name="様式1" sheetId="1" r:id="rId1"/>
    <sheet name="様式2" sheetId="2" r:id="rId2"/>
    <sheet name="様式3" sheetId="3" r:id="rId3"/>
    <sheet name="様式4 (１)" sheetId="16" r:id="rId4"/>
    <sheet name="様式4 (2)" sheetId="17" r:id="rId5"/>
    <sheet name="様式5" sheetId="9" r:id="rId6"/>
    <sheet name="様式6" sheetId="6" r:id="rId7"/>
    <sheet name="様式７" sheetId="18" r:id="rId8"/>
    <sheet name="様式８" sheetId="19" r:id="rId9"/>
    <sheet name="様式９" sheetId="20" r:id="rId10"/>
    <sheet name="様式１０" sheetId="21" r:id="rId11"/>
    <sheet name="様式１１" sheetId="22" r:id="rId12"/>
    <sheet name="様式１２" sheetId="23" r:id="rId13"/>
    <sheet name="様式１３" sheetId="24" r:id="rId14"/>
    <sheet name="様式１４" sheetId="25" r:id="rId15"/>
    <sheet name="様式１５" sheetId="26" r:id="rId16"/>
    <sheet name="様式１６" sheetId="27" r:id="rId17"/>
  </sheets>
  <definedNames>
    <definedName name="_xlnm.Print_Area" localSheetId="3">'様式4 (１)'!$A$1:$H$68</definedName>
    <definedName name="_xlnm.Print_Area" localSheetId="4">'様式4 (2)'!$A$1:$J$68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17" l="1"/>
  <c r="H59" i="17"/>
  <c r="H58" i="17"/>
  <c r="H57" i="17"/>
  <c r="H56" i="17"/>
  <c r="H54" i="17"/>
  <c r="H53" i="17"/>
  <c r="H52" i="17"/>
  <c r="H51" i="17"/>
  <c r="H49" i="17"/>
  <c r="H48" i="17"/>
  <c r="H47" i="17"/>
  <c r="H46" i="17"/>
  <c r="H45" i="17"/>
  <c r="H44" i="17"/>
  <c r="H43" i="17"/>
  <c r="H42" i="17"/>
  <c r="H40" i="17"/>
  <c r="H38" i="17"/>
  <c r="H37" i="17"/>
  <c r="H36" i="17"/>
  <c r="H35" i="17"/>
  <c r="H34" i="17"/>
  <c r="H32" i="17"/>
  <c r="H31" i="17"/>
  <c r="H30" i="17"/>
  <c r="H29" i="17"/>
  <c r="H28" i="17"/>
  <c r="H26" i="17"/>
  <c r="H25" i="17"/>
  <c r="H24" i="17"/>
  <c r="H22" i="17"/>
  <c r="H21" i="17"/>
  <c r="H20" i="17"/>
  <c r="H19" i="17"/>
  <c r="H18" i="17"/>
  <c r="H17" i="17"/>
  <c r="H16" i="17"/>
  <c r="H15" i="17"/>
  <c r="H14" i="17"/>
  <c r="H13" i="17"/>
  <c r="F63" i="17"/>
  <c r="F59" i="17"/>
  <c r="F58" i="17"/>
  <c r="F57" i="17"/>
  <c r="F56" i="17"/>
  <c r="F55" i="17"/>
  <c r="F54" i="17"/>
  <c r="F53" i="17"/>
  <c r="F52" i="17"/>
  <c r="F51" i="17"/>
  <c r="F49" i="17"/>
  <c r="F48" i="17"/>
  <c r="F47" i="17"/>
  <c r="F46" i="17"/>
  <c r="F45" i="17"/>
  <c r="F44" i="17"/>
  <c r="F43" i="17"/>
  <c r="F42" i="17"/>
  <c r="F40" i="17"/>
  <c r="F38" i="17"/>
  <c r="F37" i="17"/>
  <c r="F36" i="17"/>
  <c r="F35" i="17"/>
  <c r="F34" i="17"/>
  <c r="F32" i="17"/>
  <c r="F31" i="17"/>
  <c r="F30" i="17"/>
  <c r="F29" i="17"/>
  <c r="F28" i="17"/>
  <c r="F26" i="17"/>
  <c r="F25" i="17"/>
  <c r="F24" i="17"/>
  <c r="F22" i="17"/>
  <c r="F21" i="17"/>
  <c r="F19" i="17"/>
  <c r="F18" i="17"/>
  <c r="F17" i="17"/>
  <c r="F16" i="17"/>
  <c r="F15" i="17"/>
  <c r="F14" i="17"/>
  <c r="F13" i="17"/>
  <c r="H12" i="17"/>
  <c r="F12" i="17"/>
  <c r="E60" i="17"/>
  <c r="F60" i="17" s="1"/>
  <c r="E55" i="17"/>
  <c r="E50" i="17"/>
  <c r="F50" i="17" s="1"/>
  <c r="E39" i="17"/>
  <c r="E41" i="17" s="1"/>
  <c r="E33" i="17"/>
  <c r="E27" i="17"/>
  <c r="F27" i="17" s="1"/>
  <c r="E20" i="17"/>
  <c r="E23" i="17"/>
  <c r="G60" i="17"/>
  <c r="H60" i="17" s="1"/>
  <c r="D60" i="17"/>
  <c r="G55" i="17"/>
  <c r="H55" i="17" s="1"/>
  <c r="D55" i="17"/>
  <c r="G50" i="17"/>
  <c r="H50" i="17" s="1"/>
  <c r="D50" i="17"/>
  <c r="G39" i="17"/>
  <c r="H39" i="17" s="1"/>
  <c r="D39" i="17"/>
  <c r="G33" i="17"/>
  <c r="H33" i="17" s="1"/>
  <c r="D33" i="17"/>
  <c r="F33" i="17" s="1"/>
  <c r="G27" i="17"/>
  <c r="H27" i="17" s="1"/>
  <c r="D27" i="17"/>
  <c r="D41" i="17" s="1"/>
  <c r="D61" i="17" s="1"/>
  <c r="D64" i="17" s="1"/>
  <c r="G23" i="17"/>
  <c r="H23" i="17" s="1"/>
  <c r="G20" i="17"/>
  <c r="D20" i="17"/>
  <c r="F20" i="17" s="1"/>
  <c r="D20" i="16"/>
  <c r="D23" i="16" s="1"/>
  <c r="D27" i="16"/>
  <c r="F27" i="16" s="1"/>
  <c r="D33" i="16"/>
  <c r="D41" i="16"/>
  <c r="D61" i="16" s="1"/>
  <c r="D64" i="16" s="1"/>
  <c r="D39" i="16"/>
  <c r="D50" i="16"/>
  <c r="F50" i="16" s="1"/>
  <c r="D55" i="16"/>
  <c r="D60" i="16"/>
  <c r="F60" i="16" s="1"/>
  <c r="E60" i="16"/>
  <c r="E55" i="16"/>
  <c r="E50" i="16"/>
  <c r="E39" i="16"/>
  <c r="F39" i="16" s="1"/>
  <c r="E33" i="16"/>
  <c r="E41" i="16" s="1"/>
  <c r="E27" i="16"/>
  <c r="E20" i="16"/>
  <c r="E23" i="16" s="1"/>
  <c r="F20" i="16"/>
  <c r="F51" i="16"/>
  <c r="F63" i="16"/>
  <c r="F59" i="16"/>
  <c r="F58" i="16"/>
  <c r="F57" i="16"/>
  <c r="F56" i="16"/>
  <c r="F55" i="16"/>
  <c r="F54" i="16"/>
  <c r="F53" i="16"/>
  <c r="F52" i="16"/>
  <c r="F49" i="16"/>
  <c r="F48" i="16"/>
  <c r="F47" i="16"/>
  <c r="F46" i="16"/>
  <c r="F45" i="16"/>
  <c r="F44" i="16"/>
  <c r="F43" i="16"/>
  <c r="F42" i="16"/>
  <c r="F40" i="16"/>
  <c r="F38" i="16"/>
  <c r="F37" i="16"/>
  <c r="F36" i="16"/>
  <c r="F35" i="16"/>
  <c r="F34" i="16"/>
  <c r="F32" i="16"/>
  <c r="F31" i="16"/>
  <c r="F30" i="16"/>
  <c r="F29" i="16"/>
  <c r="F28" i="16"/>
  <c r="F26" i="16"/>
  <c r="F25" i="16"/>
  <c r="F24" i="16"/>
  <c r="F22" i="16"/>
  <c r="F21" i="16"/>
  <c r="F19" i="16"/>
  <c r="F18" i="16"/>
  <c r="F17" i="16"/>
  <c r="F16" i="16"/>
  <c r="F15" i="16"/>
  <c r="F14" i="16"/>
  <c r="F13" i="16"/>
  <c r="F12" i="16"/>
  <c r="G41" i="17"/>
  <c r="G61" i="17" s="1"/>
  <c r="K14" i="9"/>
  <c r="K26" i="9"/>
  <c r="L26" i="9" s="1"/>
  <c r="K27" i="9"/>
  <c r="L27" i="9" s="1"/>
  <c r="K36" i="9"/>
  <c r="I36" i="9"/>
  <c r="J36" i="9" s="1"/>
  <c r="G36" i="9"/>
  <c r="L35" i="9"/>
  <c r="J35" i="9"/>
  <c r="L34" i="9"/>
  <c r="J34" i="9"/>
  <c r="L33" i="9"/>
  <c r="J33" i="9"/>
  <c r="L32" i="9"/>
  <c r="J32" i="9"/>
  <c r="L31" i="9"/>
  <c r="J31" i="9"/>
  <c r="L30" i="9"/>
  <c r="J30" i="9"/>
  <c r="L29" i="9"/>
  <c r="J29" i="9"/>
  <c r="L28" i="9"/>
  <c r="J28" i="9"/>
  <c r="I27" i="9"/>
  <c r="J27" i="9" s="1"/>
  <c r="G27" i="9"/>
  <c r="I26" i="9"/>
  <c r="J26" i="9" s="1"/>
  <c r="G26" i="9"/>
  <c r="L25" i="9"/>
  <c r="J25" i="9"/>
  <c r="L24" i="9"/>
  <c r="J24" i="9"/>
  <c r="L23" i="9"/>
  <c r="J23" i="9"/>
  <c r="L22" i="9"/>
  <c r="J22" i="9"/>
  <c r="L21" i="9"/>
  <c r="J21" i="9"/>
  <c r="L20" i="9"/>
  <c r="J20" i="9"/>
  <c r="L19" i="9"/>
  <c r="J19" i="9"/>
  <c r="L18" i="9"/>
  <c r="J18" i="9"/>
  <c r="L17" i="9"/>
  <c r="J17" i="9"/>
  <c r="L16" i="9"/>
  <c r="J16" i="9"/>
  <c r="L15" i="9"/>
  <c r="J15" i="9"/>
  <c r="I14" i="9"/>
  <c r="L14" i="9"/>
  <c r="G14" i="9"/>
  <c r="J14" i="9"/>
  <c r="L13" i="9"/>
  <c r="J13" i="9"/>
  <c r="L12" i="9"/>
  <c r="J12" i="9"/>
  <c r="L11" i="9"/>
  <c r="J11" i="9"/>
  <c r="L10" i="9"/>
  <c r="J10" i="9"/>
  <c r="L9" i="9"/>
  <c r="J9" i="9"/>
  <c r="L36" i="9"/>
  <c r="J36" i="3"/>
  <c r="J35" i="3"/>
  <c r="J34" i="3"/>
  <c r="J33" i="3"/>
  <c r="J32" i="3"/>
  <c r="J31" i="3"/>
  <c r="J30" i="3"/>
  <c r="J29" i="3"/>
  <c r="J28" i="3"/>
  <c r="J27" i="3"/>
  <c r="J26" i="3"/>
  <c r="N31" i="3" s="1"/>
  <c r="J22" i="3"/>
  <c r="J20" i="3"/>
  <c r="J18" i="3"/>
  <c r="J16" i="3"/>
  <c r="N18" i="3" s="1"/>
  <c r="I12" i="3"/>
  <c r="I10" i="3"/>
  <c r="I8" i="3"/>
  <c r="M10" i="3"/>
  <c r="D65" i="16" l="1"/>
  <c r="D62" i="16"/>
  <c r="G64" i="17"/>
  <c r="G62" i="17"/>
  <c r="F41" i="17"/>
  <c r="E61" i="17"/>
  <c r="F41" i="16"/>
  <c r="E61" i="16"/>
  <c r="E62" i="16"/>
  <c r="F62" i="16" s="1"/>
  <c r="F23" i="16"/>
  <c r="D23" i="17"/>
  <c r="H41" i="17"/>
  <c r="F33" i="16"/>
  <c r="F39" i="17"/>
  <c r="F61" i="16" l="1"/>
  <c r="E64" i="16"/>
  <c r="E64" i="17"/>
  <c r="F61" i="17"/>
  <c r="E62" i="17"/>
  <c r="H62" i="17"/>
  <c r="G65" i="17"/>
  <c r="H64" i="17"/>
  <c r="H61" i="17"/>
  <c r="D65" i="17"/>
  <c r="D62" i="17"/>
  <c r="F23" i="17"/>
  <c r="F62" i="17" l="1"/>
  <c r="F64" i="17"/>
  <c r="E65" i="17"/>
  <c r="F65" i="17" s="1"/>
  <c r="F64" i="16"/>
  <c r="E65" i="16"/>
  <c r="F65" i="16" s="1"/>
  <c r="H65" i="17" l="1"/>
</calcChain>
</file>

<file path=xl/sharedStrings.xml><?xml version="1.0" encoding="utf-8"?>
<sst xmlns="http://schemas.openxmlformats.org/spreadsheetml/2006/main" count="963" uniqueCount="526">
  <si>
    <t>中　国　運　輸　局　長　　殿</t>
    <rPh sb="0" eb="1">
      <t>チュウ</t>
    </rPh>
    <rPh sb="2" eb="3">
      <t>クニ</t>
    </rPh>
    <rPh sb="4" eb="5">
      <t>ウン</t>
    </rPh>
    <rPh sb="6" eb="7">
      <t>ユ</t>
    </rPh>
    <rPh sb="8" eb="9">
      <t>キョク</t>
    </rPh>
    <rPh sb="10" eb="11">
      <t>チョウ</t>
    </rPh>
    <rPh sb="13" eb="14">
      <t>ドノ</t>
    </rPh>
    <phoneticPr fontId="1"/>
  </si>
  <si>
    <t>代表者の氏名</t>
    <rPh sb="0" eb="3">
      <t>ダイヒョウシャ</t>
    </rPh>
    <rPh sb="4" eb="6">
      <t>シメイ</t>
    </rPh>
    <phoneticPr fontId="1"/>
  </si>
  <si>
    <t>住　　　　　　所</t>
    <rPh sb="0" eb="1">
      <t>ジュウ</t>
    </rPh>
    <rPh sb="7" eb="8">
      <t>ショ</t>
    </rPh>
    <phoneticPr fontId="1"/>
  </si>
  <si>
    <t>記</t>
    <rPh sb="0" eb="1">
      <t>キ</t>
    </rPh>
    <phoneticPr fontId="1"/>
  </si>
  <si>
    <t>(変更の場合は新旧対照表）</t>
    <rPh sb="1" eb="3">
      <t>ヘンコウ</t>
    </rPh>
    <rPh sb="4" eb="6">
      <t>バアイ</t>
    </rPh>
    <rPh sb="7" eb="9">
      <t>シンキュウ</t>
    </rPh>
    <rPh sb="9" eb="12">
      <t>タイショウヒョウ</t>
    </rPh>
    <phoneticPr fontId="1"/>
  </si>
  <si>
    <t>　　　　　　　１．　適用区間及び適用航路</t>
    <rPh sb="10" eb="12">
      <t>テキヨウ</t>
    </rPh>
    <rPh sb="12" eb="14">
      <t>クカン</t>
    </rPh>
    <rPh sb="14" eb="15">
      <t>オヨ</t>
    </rPh>
    <rPh sb="16" eb="18">
      <t>テキヨウ</t>
    </rPh>
    <rPh sb="18" eb="20">
      <t>コウロ</t>
    </rPh>
    <phoneticPr fontId="1"/>
  </si>
  <si>
    <t>　　　　　　　２．　運賃の上限の種類、額及び適用方法並びにその算出基礎　別紙のとおり</t>
    <rPh sb="10" eb="12">
      <t>ウンチン</t>
    </rPh>
    <rPh sb="13" eb="15">
      <t>ジョウゲン</t>
    </rPh>
    <rPh sb="16" eb="18">
      <t>シュルイ</t>
    </rPh>
    <rPh sb="19" eb="20">
      <t>ガク</t>
    </rPh>
    <rPh sb="20" eb="21">
      <t>オヨ</t>
    </rPh>
    <rPh sb="22" eb="24">
      <t>テキヨウ</t>
    </rPh>
    <rPh sb="24" eb="26">
      <t>ホウホウ</t>
    </rPh>
    <rPh sb="26" eb="27">
      <t>ナラ</t>
    </rPh>
    <rPh sb="31" eb="33">
      <t>サンシュツ</t>
    </rPh>
    <rPh sb="33" eb="35">
      <t>キソ</t>
    </rPh>
    <rPh sb="36" eb="38">
      <t>ベッシ</t>
    </rPh>
    <phoneticPr fontId="1"/>
  </si>
  <si>
    <t>[申請様式２]</t>
    <rPh sb="1" eb="3">
      <t>シンセイ</t>
    </rPh>
    <rPh sb="3" eb="5">
      <t>ヨウシキ</t>
    </rPh>
    <phoneticPr fontId="1"/>
  </si>
  <si>
    <t>特等</t>
    <rPh sb="0" eb="2">
      <t>トクトウ</t>
    </rPh>
    <phoneticPr fontId="1"/>
  </si>
  <si>
    <t>一等</t>
    <rPh sb="0" eb="2">
      <t>イットウ</t>
    </rPh>
    <phoneticPr fontId="1"/>
  </si>
  <si>
    <t>二等</t>
    <rPh sb="0" eb="1">
      <t>ニ</t>
    </rPh>
    <rPh sb="1" eb="2">
      <t>トウ</t>
    </rPh>
    <phoneticPr fontId="1"/>
  </si>
  <si>
    <t>キロ程</t>
    <rPh sb="2" eb="3">
      <t>テイ</t>
    </rPh>
    <phoneticPr fontId="1"/>
  </si>
  <si>
    <t>（単位：円）</t>
    <rPh sb="1" eb="3">
      <t>タンイ</t>
    </rPh>
    <rPh sb="4" eb="5">
      <t>エン</t>
    </rPh>
    <phoneticPr fontId="1"/>
  </si>
  <si>
    <t>　　　　　種類についても同様とする。</t>
    <rPh sb="5" eb="7">
      <t>シュルイ</t>
    </rPh>
    <rPh sb="12" eb="14">
      <t>ドウヨウ</t>
    </rPh>
    <phoneticPr fontId="1"/>
  </si>
  <si>
    <t>　　　　２．　二等運賃を基準として、設定している等級の種類ごとに運賃の上限額を設定する。</t>
    <rPh sb="7" eb="9">
      <t>ニトウ</t>
    </rPh>
    <rPh sb="9" eb="11">
      <t>ウンチン</t>
    </rPh>
    <rPh sb="12" eb="14">
      <t>キジュン</t>
    </rPh>
    <rPh sb="18" eb="20">
      <t>セッテイ</t>
    </rPh>
    <rPh sb="24" eb="26">
      <t>トウキュウ</t>
    </rPh>
    <rPh sb="27" eb="29">
      <t>シュルイ</t>
    </rPh>
    <rPh sb="32" eb="34">
      <t>ウンチン</t>
    </rPh>
    <rPh sb="35" eb="37">
      <t>ジョウゲン</t>
    </rPh>
    <rPh sb="37" eb="38">
      <t>ガク</t>
    </rPh>
    <rPh sb="39" eb="41">
      <t>セッテイ</t>
    </rPh>
    <phoneticPr fontId="1"/>
  </si>
  <si>
    <t>　　　　３．　等級の呼称を別に設定している場合は、相当する等級ごとに記入する。</t>
    <rPh sb="7" eb="9">
      <t>トウキュウ</t>
    </rPh>
    <rPh sb="10" eb="12">
      <t>コショウ</t>
    </rPh>
    <rPh sb="13" eb="14">
      <t>ベツ</t>
    </rPh>
    <rPh sb="15" eb="17">
      <t>セッテイ</t>
    </rPh>
    <rPh sb="21" eb="23">
      <t>バアイ</t>
    </rPh>
    <rPh sb="25" eb="27">
      <t>ソウトウ</t>
    </rPh>
    <rPh sb="29" eb="31">
      <t>トウキュウ</t>
    </rPh>
    <rPh sb="34" eb="36">
      <t>キニュウ</t>
    </rPh>
    <phoneticPr fontId="1"/>
  </si>
  <si>
    <t>　　　　４．　運賃の上限額は、１０円単位とする。　他の運賃の種類についても同様とする。</t>
    <rPh sb="7" eb="9">
      <t>ウンチン</t>
    </rPh>
    <rPh sb="10" eb="12">
      <t>ジョウゲン</t>
    </rPh>
    <rPh sb="12" eb="13">
      <t>ガク</t>
    </rPh>
    <rPh sb="17" eb="18">
      <t>エン</t>
    </rPh>
    <rPh sb="18" eb="20">
      <t>タンイ</t>
    </rPh>
    <rPh sb="25" eb="26">
      <t>タ</t>
    </rPh>
    <rPh sb="27" eb="29">
      <t>ウンチン</t>
    </rPh>
    <rPh sb="30" eb="32">
      <t>シュルイ</t>
    </rPh>
    <rPh sb="37" eb="39">
      <t>ドウヨウ</t>
    </rPh>
    <phoneticPr fontId="1"/>
  </si>
  <si>
    <t>１．　旅客運賃</t>
    <rPh sb="3" eb="5">
      <t>リョキャク</t>
    </rPh>
    <rPh sb="5" eb="7">
      <t>ウンチン</t>
    </rPh>
    <phoneticPr fontId="1"/>
  </si>
  <si>
    <t>現　　　行</t>
    <rPh sb="0" eb="1">
      <t>ウツツ</t>
    </rPh>
    <rPh sb="4" eb="5">
      <t>コウ</t>
    </rPh>
    <phoneticPr fontId="1"/>
  </si>
  <si>
    <t>申　　　請</t>
    <rPh sb="0" eb="1">
      <t>サル</t>
    </rPh>
    <rPh sb="4" eb="5">
      <t>ショウ</t>
    </rPh>
    <phoneticPr fontId="1"/>
  </si>
  <si>
    <t>二輪自動車</t>
    <rPh sb="0" eb="2">
      <t>ニリン</t>
    </rPh>
    <rPh sb="2" eb="5">
      <t>ジドウシャ</t>
    </rPh>
    <phoneticPr fontId="1"/>
  </si>
  <si>
    <t>（総排気量0.75リットル以上）</t>
    <rPh sb="1" eb="2">
      <t>ソウ</t>
    </rPh>
    <rPh sb="2" eb="5">
      <t>ハイキリョウ</t>
    </rPh>
    <rPh sb="13" eb="15">
      <t>イジョウ</t>
    </rPh>
    <phoneticPr fontId="1"/>
  </si>
  <si>
    <t>（注）　二輪自動車を総排気量で分けて設定していない場合は、　「二輪自動車」　として設定する。</t>
    <rPh sb="4" eb="6">
      <t>ニリン</t>
    </rPh>
    <rPh sb="6" eb="9">
      <t>ジドウシャ</t>
    </rPh>
    <rPh sb="10" eb="14">
      <t>ソウハイキリョウ</t>
    </rPh>
    <rPh sb="15" eb="16">
      <t>ワ</t>
    </rPh>
    <rPh sb="18" eb="20">
      <t>セッテイ</t>
    </rPh>
    <rPh sb="25" eb="27">
      <t>バアイ</t>
    </rPh>
    <rPh sb="31" eb="33">
      <t>ニリン</t>
    </rPh>
    <rPh sb="33" eb="36">
      <t>ジドウシャ</t>
    </rPh>
    <rPh sb="41" eb="43">
      <t>セッテイ</t>
    </rPh>
    <phoneticPr fontId="1"/>
  </si>
  <si>
    <t>３．　自動車航送運賃</t>
    <rPh sb="3" eb="6">
      <t>ジドウシャ</t>
    </rPh>
    <rPh sb="6" eb="7">
      <t>ワタル</t>
    </rPh>
    <rPh sb="7" eb="8">
      <t>ソウ</t>
    </rPh>
    <rPh sb="8" eb="10">
      <t>ウンチン</t>
    </rPh>
    <phoneticPr fontId="1"/>
  </si>
  <si>
    <t>３ｍ未満</t>
    <rPh sb="2" eb="4">
      <t>ミマン</t>
    </rPh>
    <phoneticPr fontId="1"/>
  </si>
  <si>
    <t>３ｍ以上　４ｍ未満</t>
    <rPh sb="2" eb="4">
      <t>イジョウ</t>
    </rPh>
    <rPh sb="7" eb="9">
      <t>ミマン</t>
    </rPh>
    <phoneticPr fontId="1"/>
  </si>
  <si>
    <t>４ｍ以上　５ｍ未満</t>
    <rPh sb="2" eb="4">
      <t>イジョウ</t>
    </rPh>
    <rPh sb="7" eb="9">
      <t>ミマン</t>
    </rPh>
    <phoneticPr fontId="1"/>
  </si>
  <si>
    <t>５ｍ以上　６ｍ未満</t>
    <rPh sb="2" eb="4">
      <t>イジョウ</t>
    </rPh>
    <rPh sb="7" eb="9">
      <t>ミマン</t>
    </rPh>
    <phoneticPr fontId="1"/>
  </si>
  <si>
    <t>６ｍ以上　７ｍ未満</t>
    <rPh sb="2" eb="4">
      <t>イジョウ</t>
    </rPh>
    <rPh sb="7" eb="9">
      <t>ミマン</t>
    </rPh>
    <phoneticPr fontId="1"/>
  </si>
  <si>
    <t>７ｍ以上　８ｍ未満</t>
    <rPh sb="2" eb="4">
      <t>イジョウ</t>
    </rPh>
    <rPh sb="7" eb="9">
      <t>ミマン</t>
    </rPh>
    <phoneticPr fontId="1"/>
  </si>
  <si>
    <t>８ｍ以上　９ｍ未満</t>
    <rPh sb="2" eb="4">
      <t>イジョウ</t>
    </rPh>
    <rPh sb="7" eb="9">
      <t>ミマン</t>
    </rPh>
    <phoneticPr fontId="1"/>
  </si>
  <si>
    <t>９ｍ以上　１０ｍ未満</t>
    <rPh sb="2" eb="4">
      <t>イジョウ</t>
    </rPh>
    <rPh sb="8" eb="10">
      <t>ミマン</t>
    </rPh>
    <phoneticPr fontId="1"/>
  </si>
  <si>
    <t>１０ｍ以上　１１ｍ未満</t>
    <rPh sb="3" eb="5">
      <t>イジョウ</t>
    </rPh>
    <rPh sb="9" eb="11">
      <t>ミマン</t>
    </rPh>
    <phoneticPr fontId="1"/>
  </si>
  <si>
    <t>１１ｍ以上　１２ｍ未満</t>
    <rPh sb="3" eb="5">
      <t>イジョウ</t>
    </rPh>
    <rPh sb="9" eb="11">
      <t>ミマン</t>
    </rPh>
    <phoneticPr fontId="1"/>
  </si>
  <si>
    <t>１ｍ増すごとに（加算額）</t>
    <rPh sb="2" eb="3">
      <t>マ</t>
    </rPh>
    <rPh sb="8" eb="11">
      <t>カサンガク</t>
    </rPh>
    <phoneticPr fontId="1"/>
  </si>
  <si>
    <t>□旅客運賃</t>
    <rPh sb="1" eb="3">
      <t>リョキャク</t>
    </rPh>
    <rPh sb="3" eb="5">
      <t>ウンチン</t>
    </rPh>
    <phoneticPr fontId="1"/>
  </si>
  <si>
    <t>円×</t>
    <rPh sb="0" eb="1">
      <t>エン</t>
    </rPh>
    <phoneticPr fontId="1"/>
  </si>
  <si>
    <t>人＝</t>
    <rPh sb="0" eb="1">
      <t>ニン</t>
    </rPh>
    <phoneticPr fontId="1"/>
  </si>
  <si>
    <t>千円</t>
    <rPh sb="0" eb="2">
      <t>センエン</t>
    </rPh>
    <phoneticPr fontId="1"/>
  </si>
  <si>
    <t>上　限　額</t>
    <rPh sb="0" eb="1">
      <t>ウエ</t>
    </rPh>
    <rPh sb="2" eb="3">
      <t>キリ</t>
    </rPh>
    <rPh sb="4" eb="5">
      <t>ガク</t>
    </rPh>
    <phoneticPr fontId="1"/>
  </si>
  <si>
    <t>台＝</t>
    <rPh sb="0" eb="1">
      <t>ダイ</t>
    </rPh>
    <phoneticPr fontId="1"/>
  </si>
  <si>
    <t>計</t>
    <rPh sb="0" eb="1">
      <t>ケイ</t>
    </rPh>
    <phoneticPr fontId="1"/>
  </si>
  <si>
    <t>　　　計</t>
    <rPh sb="3" eb="4">
      <t>ケイ</t>
    </rPh>
    <phoneticPr fontId="1"/>
  </si>
  <si>
    <t>　　計</t>
    <rPh sb="2" eb="3">
      <t>ケイ</t>
    </rPh>
    <phoneticPr fontId="1"/>
  </si>
  <si>
    <t>輸　送　量</t>
    <rPh sb="0" eb="1">
      <t>ユ</t>
    </rPh>
    <rPh sb="2" eb="3">
      <t>ソウ</t>
    </rPh>
    <rPh sb="4" eb="5">
      <t>リョウ</t>
    </rPh>
    <phoneticPr fontId="1"/>
  </si>
  <si>
    <t>輸 送 人 員</t>
    <rPh sb="0" eb="1">
      <t>ユ</t>
    </rPh>
    <rPh sb="2" eb="3">
      <t>ソウ</t>
    </rPh>
    <rPh sb="4" eb="5">
      <t>ニン</t>
    </rPh>
    <rPh sb="6" eb="7">
      <t>イン</t>
    </rPh>
    <phoneticPr fontId="1"/>
  </si>
  <si>
    <t>航 送 台 数</t>
    <rPh sb="0" eb="1">
      <t>コウ</t>
    </rPh>
    <rPh sb="2" eb="3">
      <t>ソウ</t>
    </rPh>
    <rPh sb="4" eb="5">
      <t>ダイ</t>
    </rPh>
    <rPh sb="6" eb="7">
      <t>スウ</t>
    </rPh>
    <phoneticPr fontId="1"/>
  </si>
  <si>
    <t xml:space="preserve"> 円</t>
    <rPh sb="1" eb="2">
      <t>エン</t>
    </rPh>
    <phoneticPr fontId="1"/>
  </si>
  <si>
    <t>軽車両等</t>
    <rPh sb="0" eb="1">
      <t>ケイ</t>
    </rPh>
    <rPh sb="1" eb="3">
      <t>シャリョウ</t>
    </rPh>
    <rPh sb="3" eb="4">
      <t>トウ</t>
    </rPh>
    <phoneticPr fontId="1"/>
  </si>
  <si>
    <t>原動機付自転車</t>
    <rPh sb="0" eb="2">
      <t>ゲンドウ</t>
    </rPh>
    <rPh sb="2" eb="3">
      <t>キ</t>
    </rPh>
    <rPh sb="3" eb="4">
      <t>ツキ</t>
    </rPh>
    <rPh sb="4" eb="7">
      <t>ジテンシャ</t>
    </rPh>
    <phoneticPr fontId="1"/>
  </si>
  <si>
    <t>二輪（０．７5リットル未満）</t>
    <rPh sb="0" eb="2">
      <t>ニリン</t>
    </rPh>
    <rPh sb="11" eb="13">
      <t>ミマン</t>
    </rPh>
    <phoneticPr fontId="1"/>
  </si>
  <si>
    <t>二輪（０．７5リットル以上）</t>
    <rPh sb="0" eb="2">
      <t>ニリン</t>
    </rPh>
    <rPh sb="11" eb="13">
      <t>イジョウ</t>
    </rPh>
    <phoneticPr fontId="1"/>
  </si>
  <si>
    <t>指定区間に係る収入、費用の算出方法</t>
    <rPh sb="0" eb="2">
      <t>シテイ</t>
    </rPh>
    <rPh sb="2" eb="4">
      <t>クカン</t>
    </rPh>
    <rPh sb="5" eb="6">
      <t>カカワ</t>
    </rPh>
    <rPh sb="7" eb="9">
      <t>シュウニュウ</t>
    </rPh>
    <rPh sb="10" eb="12">
      <t>ヒヨウ</t>
    </rPh>
    <rPh sb="13" eb="15">
      <t>サンシュツ</t>
    </rPh>
    <rPh sb="15" eb="17">
      <t>ホウホウ</t>
    </rPh>
    <phoneticPr fontId="1"/>
  </si>
  <si>
    <t>例：人キロ比率</t>
    <rPh sb="0" eb="1">
      <t>レイ</t>
    </rPh>
    <rPh sb="2" eb="3">
      <t>ヒト</t>
    </rPh>
    <rPh sb="5" eb="7">
      <t>ヒリツ</t>
    </rPh>
    <phoneticPr fontId="1"/>
  </si>
  <si>
    <t>自動車航送運賃</t>
    <rPh sb="0" eb="3">
      <t>ジドウシャ</t>
    </rPh>
    <rPh sb="3" eb="4">
      <t>コウ</t>
    </rPh>
    <rPh sb="4" eb="5">
      <t>ソウ</t>
    </rPh>
    <rPh sb="5" eb="7">
      <t>ウンチン</t>
    </rPh>
    <phoneticPr fontId="1"/>
  </si>
  <si>
    <t>貨物運賃</t>
    <rPh sb="0" eb="2">
      <t>カモツ</t>
    </rPh>
    <rPh sb="2" eb="4">
      <t>ウンチン</t>
    </rPh>
    <phoneticPr fontId="1"/>
  </si>
  <si>
    <t>実績年度</t>
    <rPh sb="0" eb="2">
      <t>ジッセキ</t>
    </rPh>
    <rPh sb="2" eb="4">
      <t>ネンド</t>
    </rPh>
    <phoneticPr fontId="1"/>
  </si>
  <si>
    <t>利用率</t>
    <rPh sb="0" eb="3">
      <t>リヨウリツ</t>
    </rPh>
    <phoneticPr fontId="1"/>
  </si>
  <si>
    <t>航送能力</t>
    <rPh sb="0" eb="1">
      <t>コウ</t>
    </rPh>
    <rPh sb="1" eb="2">
      <t>ソウ</t>
    </rPh>
    <rPh sb="2" eb="4">
      <t>ノウリョク</t>
    </rPh>
    <phoneticPr fontId="1"/>
  </si>
  <si>
    <t>航送量</t>
    <rPh sb="0" eb="1">
      <t>コウ</t>
    </rPh>
    <rPh sb="1" eb="2">
      <t>ソウ</t>
    </rPh>
    <rPh sb="2" eb="3">
      <t>リョウ</t>
    </rPh>
    <phoneticPr fontId="1"/>
  </si>
  <si>
    <t>自動車航送</t>
    <rPh sb="0" eb="3">
      <t>ジドウシャ</t>
    </rPh>
    <rPh sb="3" eb="4">
      <t>コウ</t>
    </rPh>
    <rPh sb="4" eb="5">
      <t>ソウ</t>
    </rPh>
    <phoneticPr fontId="1"/>
  </si>
  <si>
    <t>貨物</t>
    <rPh sb="0" eb="2">
      <t>カモツ</t>
    </rPh>
    <phoneticPr fontId="1"/>
  </si>
  <si>
    <t>指定区間に係る輸送実績及び輸送見込み</t>
    <rPh sb="5" eb="6">
      <t>カカワ</t>
    </rPh>
    <rPh sb="7" eb="9">
      <t>ユソウ</t>
    </rPh>
    <rPh sb="9" eb="11">
      <t>ジッセキ</t>
    </rPh>
    <rPh sb="11" eb="12">
      <t>オヨ</t>
    </rPh>
    <rPh sb="13" eb="15">
      <t>ユソウ</t>
    </rPh>
    <rPh sb="15" eb="17">
      <t>ミコ</t>
    </rPh>
    <phoneticPr fontId="1"/>
  </si>
  <si>
    <t>１．旅客</t>
    <rPh sb="2" eb="4">
      <t>リョキャク</t>
    </rPh>
    <phoneticPr fontId="1"/>
  </si>
  <si>
    <t>実績前々年度</t>
    <rPh sb="0" eb="2">
      <t>ジッセキ</t>
    </rPh>
    <rPh sb="2" eb="3">
      <t>ゼン</t>
    </rPh>
    <rPh sb="4" eb="6">
      <t>ネンド</t>
    </rPh>
    <phoneticPr fontId="1"/>
  </si>
  <si>
    <t>実績前年度</t>
    <rPh sb="0" eb="2">
      <t>ジッセキ</t>
    </rPh>
    <rPh sb="2" eb="3">
      <t>ゼン</t>
    </rPh>
    <rPh sb="3" eb="5">
      <t>ネンド</t>
    </rPh>
    <phoneticPr fontId="1"/>
  </si>
  <si>
    <t>申請年度（推計）</t>
    <rPh sb="0" eb="2">
      <t>シンセイ</t>
    </rPh>
    <rPh sb="2" eb="4">
      <t>ネンド</t>
    </rPh>
    <rPh sb="5" eb="7">
      <t>スイケイ</t>
    </rPh>
    <phoneticPr fontId="1"/>
  </si>
  <si>
    <t>翌年度（推計）</t>
    <rPh sb="0" eb="3">
      <t>ヨクネンド</t>
    </rPh>
    <phoneticPr fontId="1"/>
  </si>
  <si>
    <t>原動機付自転車</t>
    <rPh sb="0" eb="3">
      <t>ゲンドウキ</t>
    </rPh>
    <rPh sb="3" eb="4">
      <t>ツキ</t>
    </rPh>
    <rPh sb="4" eb="7">
      <t>ジテンシャ</t>
    </rPh>
    <phoneticPr fontId="1"/>
  </si>
  <si>
    <t>種　　類</t>
    <rPh sb="0" eb="1">
      <t>タネ</t>
    </rPh>
    <rPh sb="3" eb="4">
      <t>ルイ</t>
    </rPh>
    <phoneticPr fontId="1"/>
  </si>
  <si>
    <t>　　　　　（単位：人）</t>
    <rPh sb="6" eb="8">
      <t>タンイ</t>
    </rPh>
    <rPh sb="9" eb="10">
      <t>ヒト</t>
    </rPh>
    <phoneticPr fontId="1"/>
  </si>
  <si>
    <t>　　　　　（単位：台）</t>
    <rPh sb="6" eb="8">
      <t>タンイ</t>
    </rPh>
    <rPh sb="9" eb="10">
      <t>ダイ</t>
    </rPh>
    <phoneticPr fontId="1"/>
  </si>
  <si>
    <t>（注１）　旅客は、自動車航送の運転者は含まない。</t>
    <rPh sb="1" eb="2">
      <t>チュウ</t>
    </rPh>
    <rPh sb="5" eb="7">
      <t>リョキャク</t>
    </rPh>
    <rPh sb="15" eb="18">
      <t>ウンテンシャ</t>
    </rPh>
    <rPh sb="19" eb="20">
      <t>フク</t>
    </rPh>
    <phoneticPr fontId="1"/>
  </si>
  <si>
    <t>（注２）　実績年度の輸送人員は、「指定区間比率の算出根拠」の旅客数と一致すること。</t>
    <rPh sb="5" eb="7">
      <t>ジッセキ</t>
    </rPh>
    <rPh sb="7" eb="9">
      <t>ネンド</t>
    </rPh>
    <rPh sb="10" eb="12">
      <t>ユソウ</t>
    </rPh>
    <rPh sb="12" eb="14">
      <t>ジンイン</t>
    </rPh>
    <rPh sb="17" eb="19">
      <t>シテイ</t>
    </rPh>
    <rPh sb="19" eb="21">
      <t>クカン</t>
    </rPh>
    <rPh sb="21" eb="23">
      <t>ヒリツ</t>
    </rPh>
    <rPh sb="24" eb="26">
      <t>サンシュツ</t>
    </rPh>
    <rPh sb="26" eb="28">
      <t>コンキョ</t>
    </rPh>
    <rPh sb="30" eb="32">
      <t>リョキャク</t>
    </rPh>
    <rPh sb="32" eb="33">
      <t>スウ</t>
    </rPh>
    <rPh sb="34" eb="36">
      <t>イッチ</t>
    </rPh>
    <phoneticPr fontId="1"/>
  </si>
  <si>
    <t>（注３）　輸送見込は、実績年度の輸送量を基礎とし、過去の輸送量の推移及び当該原価計算期間中の輸送力の増減等を勘案して算定する。</t>
    <rPh sb="5" eb="7">
      <t>ユソウ</t>
    </rPh>
    <rPh sb="7" eb="9">
      <t>ミコミ</t>
    </rPh>
    <rPh sb="11" eb="13">
      <t>ジッセキ</t>
    </rPh>
    <rPh sb="13" eb="15">
      <t>ネンド</t>
    </rPh>
    <rPh sb="16" eb="19">
      <t>ユソウリョウ</t>
    </rPh>
    <rPh sb="20" eb="22">
      <t>キソ</t>
    </rPh>
    <rPh sb="25" eb="27">
      <t>カコ</t>
    </rPh>
    <rPh sb="28" eb="31">
      <t>ユソウリョウ</t>
    </rPh>
    <rPh sb="32" eb="34">
      <t>スイイ</t>
    </rPh>
    <rPh sb="34" eb="35">
      <t>オヨ</t>
    </rPh>
    <rPh sb="36" eb="38">
      <t>トウガイ</t>
    </rPh>
    <rPh sb="38" eb="40">
      <t>ゲンカ</t>
    </rPh>
    <rPh sb="40" eb="42">
      <t>ケイサン</t>
    </rPh>
    <rPh sb="42" eb="45">
      <t>キカンチュウ</t>
    </rPh>
    <rPh sb="46" eb="49">
      <t>ユソウリョク</t>
    </rPh>
    <rPh sb="50" eb="53">
      <t>ゾウゲントウ</t>
    </rPh>
    <rPh sb="54" eb="56">
      <t>カンアン</t>
    </rPh>
    <rPh sb="58" eb="60">
      <t>サンテイ</t>
    </rPh>
    <phoneticPr fontId="1"/>
  </si>
  <si>
    <t>　　　　　ただし、運賃の上限設定の場合は、申請年度、翌年度のみの記入でよい。以下、同様とする。</t>
    <rPh sb="9" eb="11">
      <t>ウンチン</t>
    </rPh>
    <rPh sb="12" eb="14">
      <t>ジョウゲン</t>
    </rPh>
    <rPh sb="14" eb="16">
      <t>セッテイ</t>
    </rPh>
    <rPh sb="17" eb="19">
      <t>バアイ</t>
    </rPh>
    <rPh sb="21" eb="23">
      <t>シンセイ</t>
    </rPh>
    <rPh sb="23" eb="25">
      <t>ネンド</t>
    </rPh>
    <rPh sb="26" eb="29">
      <t>ヨクネンド</t>
    </rPh>
    <rPh sb="32" eb="34">
      <t>キニュウ</t>
    </rPh>
    <rPh sb="38" eb="40">
      <t>イカ</t>
    </rPh>
    <rPh sb="41" eb="43">
      <t>ドウヨウ</t>
    </rPh>
    <phoneticPr fontId="1"/>
  </si>
  <si>
    <t>（申請年度及び翌年度の輸送見込みの説明）</t>
    <rPh sb="1" eb="3">
      <t>シンセイ</t>
    </rPh>
    <rPh sb="3" eb="5">
      <t>ネンド</t>
    </rPh>
    <rPh sb="5" eb="6">
      <t>オヨ</t>
    </rPh>
    <rPh sb="7" eb="10">
      <t>ヨクネンド</t>
    </rPh>
    <rPh sb="11" eb="13">
      <t>ユソウ</t>
    </rPh>
    <rPh sb="13" eb="15">
      <t>ミコ</t>
    </rPh>
    <rPh sb="17" eb="19">
      <t>セツメイ</t>
    </rPh>
    <phoneticPr fontId="1"/>
  </si>
  <si>
    <t>　　　・申請年度　・・・・・</t>
    <rPh sb="4" eb="6">
      <t>シンセイ</t>
    </rPh>
    <rPh sb="6" eb="8">
      <t>ネンド</t>
    </rPh>
    <phoneticPr fontId="1"/>
  </si>
  <si>
    <t>　　　・翌 年  度　・・・・・</t>
    <rPh sb="4" eb="5">
      <t>ヨク</t>
    </rPh>
    <rPh sb="6" eb="7">
      <t>ネン</t>
    </rPh>
    <rPh sb="9" eb="10">
      <t>タビ</t>
    </rPh>
    <phoneticPr fontId="1"/>
  </si>
  <si>
    <t>[申請様式６ ]　　</t>
    <phoneticPr fontId="1"/>
  </si>
  <si>
    <t>[申請様式1]</t>
    <rPh sb="1" eb="3">
      <t>シンセイ</t>
    </rPh>
    <rPh sb="3" eb="5">
      <t>ヨウシキ</t>
    </rPh>
    <phoneticPr fontId="1"/>
  </si>
  <si>
    <t>二輪自動車　（０．７５リットル未満）</t>
    <rPh sb="0" eb="2">
      <t>ニリン</t>
    </rPh>
    <rPh sb="2" eb="5">
      <t>ジドウシャ</t>
    </rPh>
    <phoneticPr fontId="1"/>
  </si>
  <si>
    <t>二輪自動車　（０．７５リットル以上）</t>
    <rPh sb="0" eb="2">
      <t>ニリン</t>
    </rPh>
    <rPh sb="2" eb="5">
      <t>ジドウシャ</t>
    </rPh>
    <rPh sb="15" eb="17">
      <t>イジョウ</t>
    </rPh>
    <phoneticPr fontId="1"/>
  </si>
  <si>
    <t>（注）　１．　設定の場合、「申請」を設定に読み替え、「現行」欄は空欄とする。他の運賃の</t>
    <rPh sb="1" eb="2">
      <t>チュウ</t>
    </rPh>
    <rPh sb="7" eb="9">
      <t>セッテイ</t>
    </rPh>
    <rPh sb="10" eb="12">
      <t>バアイ</t>
    </rPh>
    <rPh sb="14" eb="16">
      <t>シンセイ</t>
    </rPh>
    <rPh sb="18" eb="20">
      <t>セッテイ</t>
    </rPh>
    <rPh sb="21" eb="22">
      <t>ヨ</t>
    </rPh>
    <rPh sb="23" eb="24">
      <t>カ</t>
    </rPh>
    <rPh sb="27" eb="29">
      <t>ゲンコウ</t>
    </rPh>
    <rPh sb="30" eb="31">
      <t>ラン</t>
    </rPh>
    <rPh sb="32" eb="34">
      <t>クウラン</t>
    </rPh>
    <rPh sb="38" eb="39">
      <t>タ</t>
    </rPh>
    <rPh sb="40" eb="42">
      <t>ウンチン</t>
    </rPh>
    <phoneticPr fontId="1"/>
  </si>
  <si>
    <t>原動機付自転車</t>
    <rPh sb="0" eb="4">
      <t>ゲンドウキツ</t>
    </rPh>
    <rPh sb="4" eb="7">
      <t>ジテンシャ</t>
    </rPh>
    <phoneticPr fontId="1"/>
  </si>
  <si>
    <t>　　　-　　　区間</t>
    <rPh sb="7" eb="9">
      <t>クカン</t>
    </rPh>
    <phoneticPr fontId="1"/>
  </si>
  <si>
    <t>指定区間　　　　　－　　　　　運賃上限表</t>
    <rPh sb="0" eb="2">
      <t>シテイ</t>
    </rPh>
    <rPh sb="2" eb="4">
      <t>クカン</t>
    </rPh>
    <rPh sb="15" eb="17">
      <t>ウンチン</t>
    </rPh>
    <rPh sb="17" eb="19">
      <t>ジョウゲン</t>
    </rPh>
    <rPh sb="19" eb="20">
      <t>ヒョウ</t>
    </rPh>
    <phoneticPr fontId="1"/>
  </si>
  <si>
    <t>　　　　～　　　　航路　　（中国第　　　号）</t>
    <rPh sb="9" eb="11">
      <t>コウロ</t>
    </rPh>
    <rPh sb="14" eb="16">
      <t>チュウゴク</t>
    </rPh>
    <rPh sb="16" eb="17">
      <t>ダイ</t>
    </rPh>
    <rPh sb="20" eb="21">
      <t>ゴウ</t>
    </rPh>
    <phoneticPr fontId="1"/>
  </si>
  <si>
    <t>　</t>
    <phoneticPr fontId="1"/>
  </si>
  <si>
    <t>～</t>
    <phoneticPr fontId="1"/>
  </si>
  <si>
    <t>２．特殊手荷物</t>
    <rPh sb="2" eb="4">
      <t>トクシュ</t>
    </rPh>
    <rPh sb="4" eb="7">
      <t>テニモツ</t>
    </rPh>
    <phoneticPr fontId="1"/>
  </si>
  <si>
    <t>３．自動車航送</t>
    <rPh sb="2" eb="5">
      <t>ジドウシャ</t>
    </rPh>
    <rPh sb="5" eb="6">
      <t>コウ</t>
    </rPh>
    <rPh sb="6" eb="7">
      <t>ソウ</t>
    </rPh>
    <phoneticPr fontId="1"/>
  </si>
  <si>
    <t>◯◯－◯◯区間</t>
    <rPh sb="5" eb="7">
      <t>クカン</t>
    </rPh>
    <phoneticPr fontId="1"/>
  </si>
  <si>
    <t>（単位：台）</t>
    <rPh sb="1" eb="3">
      <t>タンイ</t>
    </rPh>
    <rPh sb="4" eb="5">
      <t>ダイ</t>
    </rPh>
    <phoneticPr fontId="1"/>
  </si>
  <si>
    <t>適用区間</t>
    <rPh sb="0" eb="2">
      <t>テキヨウ</t>
    </rPh>
    <rPh sb="2" eb="4">
      <t>クカン</t>
    </rPh>
    <phoneticPr fontId="1"/>
  </si>
  <si>
    <t>適用航路</t>
    <rPh sb="0" eb="2">
      <t>テキヨウ</t>
    </rPh>
    <rPh sb="2" eb="4">
      <t>コウロ</t>
    </rPh>
    <phoneticPr fontId="1"/>
  </si>
  <si>
    <t>２．　特殊手荷物運賃</t>
    <rPh sb="3" eb="5">
      <t>トクシュ</t>
    </rPh>
    <rPh sb="5" eb="8">
      <t>テニモツ</t>
    </rPh>
    <rPh sb="8" eb="10">
      <t>ウンチン</t>
    </rPh>
    <phoneticPr fontId="1"/>
  </si>
  <si>
    <t>種類</t>
    <rPh sb="0" eb="2">
      <t>シュルイ</t>
    </rPh>
    <phoneticPr fontId="1"/>
  </si>
  <si>
    <t>自転車、小児用の車その他道路運送車両法第2条第4項の車輌</t>
    <rPh sb="0" eb="3">
      <t>ジテンシャ</t>
    </rPh>
    <rPh sb="4" eb="7">
      <t>ショウニヨウ</t>
    </rPh>
    <rPh sb="8" eb="9">
      <t>クルマ</t>
    </rPh>
    <rPh sb="11" eb="12">
      <t>タ</t>
    </rPh>
    <rPh sb="12" eb="14">
      <t>ドウロ</t>
    </rPh>
    <rPh sb="14" eb="16">
      <t>ウンソウ</t>
    </rPh>
    <rPh sb="16" eb="18">
      <t>シャリョウ</t>
    </rPh>
    <rPh sb="18" eb="19">
      <t>ホウ</t>
    </rPh>
    <rPh sb="19" eb="20">
      <t>ダイ</t>
    </rPh>
    <rPh sb="21" eb="22">
      <t>ジョウ</t>
    </rPh>
    <rPh sb="22" eb="23">
      <t>ダイ</t>
    </rPh>
    <rPh sb="24" eb="25">
      <t>コウ</t>
    </rPh>
    <rPh sb="26" eb="28">
      <t>シャリョウ</t>
    </rPh>
    <phoneticPr fontId="1"/>
  </si>
  <si>
    <t>車両の長さ</t>
    <rPh sb="0" eb="2">
      <t>シャリョウ</t>
    </rPh>
    <rPh sb="3" eb="4">
      <t>ナガ</t>
    </rPh>
    <phoneticPr fontId="1"/>
  </si>
  <si>
    <t>□特殊手荷物運賃</t>
    <rPh sb="1" eb="3">
      <t>トクシュ</t>
    </rPh>
    <rPh sb="3" eb="6">
      <t>テニモツ</t>
    </rPh>
    <rPh sb="6" eb="8">
      <t>ウンチン</t>
    </rPh>
    <phoneticPr fontId="1"/>
  </si>
  <si>
    <t>（注）12ｍ以上の車両及び乗用自動車航送運賃を設定している場合にあっては６ｍ以上の車両の航送台数は、それぞれ11ｍ以上12ｍ未満、５ｍ以上</t>
    <rPh sb="1" eb="2">
      <t>チュウ</t>
    </rPh>
    <rPh sb="6" eb="8">
      <t>イジョウ</t>
    </rPh>
    <rPh sb="9" eb="11">
      <t>シャリョウ</t>
    </rPh>
    <rPh sb="11" eb="12">
      <t>オヨ</t>
    </rPh>
    <rPh sb="13" eb="15">
      <t>ジョウヨウ</t>
    </rPh>
    <rPh sb="15" eb="18">
      <t>ジドウシャ</t>
    </rPh>
    <rPh sb="18" eb="20">
      <t>コウソウ</t>
    </rPh>
    <rPh sb="20" eb="22">
      <t>ウンチン</t>
    </rPh>
    <rPh sb="23" eb="25">
      <t>セッテイ</t>
    </rPh>
    <rPh sb="29" eb="31">
      <t>バアイ</t>
    </rPh>
    <rPh sb="38" eb="40">
      <t>イジョウ</t>
    </rPh>
    <rPh sb="41" eb="43">
      <t>シャリョウ</t>
    </rPh>
    <rPh sb="44" eb="46">
      <t>コウソウ</t>
    </rPh>
    <rPh sb="46" eb="48">
      <t>ダイスウ</t>
    </rPh>
    <rPh sb="57" eb="59">
      <t>イジョウ</t>
    </rPh>
    <rPh sb="62" eb="64">
      <t>ミマン</t>
    </rPh>
    <rPh sb="67" eb="69">
      <t>イジョウ</t>
    </rPh>
    <phoneticPr fontId="1"/>
  </si>
  <si>
    <t>　　３台、13ｍ以上14ｍ未満の車両が２台の場合は、航送台数は７台となる）</t>
    <rPh sb="3" eb="4">
      <t>ダイ</t>
    </rPh>
    <rPh sb="8" eb="10">
      <t>イジョウ</t>
    </rPh>
    <rPh sb="13" eb="15">
      <t>ミマン</t>
    </rPh>
    <rPh sb="16" eb="18">
      <t>シャリョウ</t>
    </rPh>
    <rPh sb="20" eb="21">
      <t>ダイ</t>
    </rPh>
    <rPh sb="22" eb="24">
      <t>バアイ</t>
    </rPh>
    <rPh sb="26" eb="28">
      <t>コウソウ</t>
    </rPh>
    <rPh sb="28" eb="30">
      <t>ダイスウ</t>
    </rPh>
    <rPh sb="32" eb="33">
      <t>ダイ</t>
    </rPh>
    <phoneticPr fontId="1"/>
  </si>
  <si>
    <t>　　６ｍ未満の航送台数に加算すること。12ｍ以上、６ｍ以上の航送台数は、超過するメートルを台数換算すること。（例えば、12ｍ以上13ｍ未満の車両</t>
    <rPh sb="4" eb="6">
      <t>ミマン</t>
    </rPh>
    <rPh sb="7" eb="9">
      <t>コウソウ</t>
    </rPh>
    <rPh sb="9" eb="11">
      <t>ダイスウ</t>
    </rPh>
    <rPh sb="12" eb="14">
      <t>カサン</t>
    </rPh>
    <rPh sb="22" eb="24">
      <t>イジョウ</t>
    </rPh>
    <rPh sb="27" eb="29">
      <t>イジョウ</t>
    </rPh>
    <rPh sb="30" eb="32">
      <t>コウソウ</t>
    </rPh>
    <rPh sb="32" eb="34">
      <t>ダイスウ</t>
    </rPh>
    <rPh sb="36" eb="38">
      <t>チョウカ</t>
    </rPh>
    <rPh sb="45" eb="47">
      <t>ダイスウ</t>
    </rPh>
    <rPh sb="47" eb="49">
      <t>カンサン</t>
    </rPh>
    <rPh sb="55" eb="56">
      <t>タト</t>
    </rPh>
    <rPh sb="62" eb="64">
      <t>イジョウ</t>
    </rPh>
    <rPh sb="67" eb="69">
      <t>ミマン</t>
    </rPh>
    <rPh sb="70" eb="72">
      <t>シャリョウ</t>
    </rPh>
    <phoneticPr fontId="1"/>
  </si>
  <si>
    <t>自転車等、小児用の車、その他軽車両</t>
    <rPh sb="0" eb="3">
      <t>ジテンシャ</t>
    </rPh>
    <rPh sb="3" eb="4">
      <t>トウ</t>
    </rPh>
    <rPh sb="5" eb="8">
      <t>ショウニヨウ</t>
    </rPh>
    <rPh sb="9" eb="10">
      <t>クルマ</t>
    </rPh>
    <rPh sb="13" eb="14">
      <t>タ</t>
    </rPh>
    <rPh sb="14" eb="17">
      <t>ケイシャリョウ</t>
    </rPh>
    <phoneticPr fontId="1"/>
  </si>
  <si>
    <t>一般旅客定期航路事業の運賃上限設定認可（変更認可）申請書</t>
    <rPh sb="0" eb="2">
      <t>イッパン</t>
    </rPh>
    <rPh sb="2" eb="4">
      <t>リョキャク</t>
    </rPh>
    <rPh sb="4" eb="6">
      <t>テイキ</t>
    </rPh>
    <rPh sb="6" eb="8">
      <t>コウロ</t>
    </rPh>
    <rPh sb="8" eb="10">
      <t>ジギョウ</t>
    </rPh>
    <rPh sb="11" eb="13">
      <t>ウンチン</t>
    </rPh>
    <rPh sb="13" eb="15">
      <t>ジョウゲン</t>
    </rPh>
    <rPh sb="15" eb="17">
      <t>セッテイ</t>
    </rPh>
    <rPh sb="17" eb="19">
      <t>ニンカ</t>
    </rPh>
    <rPh sb="20" eb="22">
      <t>ヘンコウ</t>
    </rPh>
    <rPh sb="22" eb="24">
      <t>ニンカ</t>
    </rPh>
    <rPh sb="25" eb="28">
      <t>シンセイショ</t>
    </rPh>
    <phoneticPr fontId="1"/>
  </si>
  <si>
    <t>　　　　　　</t>
    <phoneticPr fontId="1"/>
  </si>
  <si>
    <t>　　　　　　</t>
    <phoneticPr fontId="1"/>
  </si>
  <si>
    <t>　　　　　　　（３．　変更予定期日　</t>
    <rPh sb="11" eb="13">
      <t>ヘンコウ</t>
    </rPh>
    <rPh sb="13" eb="15">
      <t>ヨテイ</t>
    </rPh>
    <rPh sb="15" eb="17">
      <t>キジツ</t>
    </rPh>
    <phoneticPr fontId="1"/>
  </si>
  <si>
    <t>　　　　　　　（４．　変更を必要とする理由　</t>
    <rPh sb="11" eb="13">
      <t>ヘンコウ</t>
    </rPh>
    <rPh sb="14" eb="16">
      <t>ヒツヨウ</t>
    </rPh>
    <rPh sb="19" eb="21">
      <t>リユウ</t>
    </rPh>
    <phoneticPr fontId="1"/>
  </si>
  <si>
    <t>別紙のとおり）</t>
    <rPh sb="0" eb="2">
      <t>ベッシ</t>
    </rPh>
    <phoneticPr fontId="1"/>
  </si>
  <si>
    <t>[申請様式３]</t>
    <phoneticPr fontId="1"/>
  </si>
  <si>
    <r>
      <t>　　　　　　　　</t>
    </r>
    <r>
      <rPr>
        <u/>
        <sz val="16"/>
        <rFont val="ＭＳ Ｐゴシック"/>
        <family val="3"/>
        <charset val="128"/>
      </rPr>
      <t>　運　賃　上　限　額　算　定　表　（　　‐　　）</t>
    </r>
    <rPh sb="9" eb="10">
      <t>ウン</t>
    </rPh>
    <rPh sb="11" eb="12">
      <t>チン</t>
    </rPh>
    <rPh sb="13" eb="14">
      <t>ウエ</t>
    </rPh>
    <rPh sb="15" eb="16">
      <t>キリ</t>
    </rPh>
    <rPh sb="17" eb="18">
      <t>ガク</t>
    </rPh>
    <rPh sb="19" eb="20">
      <t>サン</t>
    </rPh>
    <rPh sb="21" eb="22">
      <t>ジョウ</t>
    </rPh>
    <rPh sb="23" eb="24">
      <t>ヒョウ</t>
    </rPh>
    <phoneticPr fontId="1"/>
  </si>
  <si>
    <t>□自動車航送運賃　（貨物自動車航送運賃）</t>
    <rPh sb="1" eb="4">
      <t>ジドウシャ</t>
    </rPh>
    <rPh sb="4" eb="5">
      <t>コウ</t>
    </rPh>
    <rPh sb="5" eb="6">
      <t>ソウ</t>
    </rPh>
    <rPh sb="6" eb="8">
      <t>ウンチン</t>
    </rPh>
    <rPh sb="10" eb="12">
      <t>カモツ</t>
    </rPh>
    <rPh sb="12" eb="15">
      <t>ジドウシャ</t>
    </rPh>
    <rPh sb="15" eb="16">
      <t>コウ</t>
    </rPh>
    <rPh sb="16" eb="17">
      <t>ソウ</t>
    </rPh>
    <rPh sb="17" eb="19">
      <t>ウンチン</t>
    </rPh>
    <phoneticPr fontId="1"/>
  </si>
  <si>
    <r>
      <t xml:space="preserve">指定区間　　  </t>
    </r>
    <r>
      <rPr>
        <sz val="14"/>
        <rFont val="ＭＳ Ｐ明朝"/>
        <family val="1"/>
        <charset val="128"/>
      </rPr>
      <t xml:space="preserve">－ </t>
    </r>
    <r>
      <rPr>
        <sz val="10"/>
        <rFont val="ＭＳ Ｐ明朝"/>
        <family val="1"/>
        <charset val="128"/>
      </rPr>
      <t>　</t>
    </r>
    <rPh sb="0" eb="2">
      <t>シテイ</t>
    </rPh>
    <rPh sb="2" eb="4">
      <t>クカン</t>
    </rPh>
    <phoneticPr fontId="1"/>
  </si>
  <si>
    <t>（単位：千円）</t>
    <rPh sb="1" eb="3">
      <t>タンイ</t>
    </rPh>
    <rPh sb="4" eb="6">
      <t>センエン</t>
    </rPh>
    <phoneticPr fontId="1"/>
  </si>
  <si>
    <t>翌　　　年　　　度</t>
    <rPh sb="0" eb="1">
      <t>ヨク</t>
    </rPh>
    <rPh sb="4" eb="5">
      <t>トシ</t>
    </rPh>
    <rPh sb="8" eb="9">
      <t>タビ</t>
    </rPh>
    <phoneticPr fontId="1"/>
  </si>
  <si>
    <t>区　　　　分</t>
    <rPh sb="0" eb="1">
      <t>ク</t>
    </rPh>
    <rPh sb="5" eb="6">
      <t>ブン</t>
    </rPh>
    <phoneticPr fontId="1"/>
  </si>
  <si>
    <t>指定区間に係る</t>
    <rPh sb="0" eb="2">
      <t>シテイ</t>
    </rPh>
    <rPh sb="2" eb="4">
      <t>クカン</t>
    </rPh>
    <rPh sb="5" eb="6">
      <t>カカワ</t>
    </rPh>
    <phoneticPr fontId="1"/>
  </si>
  <si>
    <t>前年度比</t>
    <rPh sb="0" eb="3">
      <t>ゼンネンド</t>
    </rPh>
    <rPh sb="3" eb="4">
      <t>ヒ</t>
    </rPh>
    <phoneticPr fontId="1"/>
  </si>
  <si>
    <t>収　　　益</t>
    <rPh sb="0" eb="1">
      <t>オサム</t>
    </rPh>
    <rPh sb="4" eb="5">
      <t>エキ</t>
    </rPh>
    <phoneticPr fontId="1"/>
  </si>
  <si>
    <t>旅客運賃</t>
  </si>
  <si>
    <t>料金</t>
    <rPh sb="0" eb="2">
      <t>リョウキン</t>
    </rPh>
    <phoneticPr fontId="1"/>
  </si>
  <si>
    <t>手荷物運賃</t>
    <rPh sb="0" eb="3">
      <t>テニモツ</t>
    </rPh>
    <rPh sb="3" eb="5">
      <t>ウンチン</t>
    </rPh>
    <phoneticPr fontId="1"/>
  </si>
  <si>
    <t>小荷物運賃</t>
    <rPh sb="0" eb="3">
      <t>コニモツ</t>
    </rPh>
    <rPh sb="3" eb="5">
      <t>ウンチン</t>
    </rPh>
    <phoneticPr fontId="1"/>
  </si>
  <si>
    <t>営業外収益</t>
    <rPh sb="0" eb="3">
      <t>エイギョウガイ</t>
    </rPh>
    <rPh sb="3" eb="5">
      <t>シュウエキ</t>
    </rPh>
    <phoneticPr fontId="1"/>
  </si>
  <si>
    <t>収益合計(A)</t>
    <rPh sb="0" eb="2">
      <t>シュウエキ</t>
    </rPh>
    <rPh sb="2" eb="4">
      <t>ゴウケイ</t>
    </rPh>
    <phoneticPr fontId="1"/>
  </si>
  <si>
    <t>貨物費</t>
    <rPh sb="0" eb="2">
      <t>カモツ</t>
    </rPh>
    <rPh sb="2" eb="3">
      <t>ヒ</t>
    </rPh>
    <phoneticPr fontId="1"/>
  </si>
  <si>
    <t>〔申請様式５〕</t>
    <rPh sb="1" eb="3">
      <t>シンセイ</t>
    </rPh>
    <rPh sb="3" eb="5">
      <t>ヨウシキ</t>
    </rPh>
    <phoneticPr fontId="1"/>
  </si>
  <si>
    <t>輸送及び収入実績（見込）明細表</t>
    <rPh sb="0" eb="2">
      <t>ユソウ</t>
    </rPh>
    <rPh sb="2" eb="3">
      <t>オヨ</t>
    </rPh>
    <rPh sb="4" eb="6">
      <t>シュウニュウ</t>
    </rPh>
    <rPh sb="6" eb="8">
      <t>ジッセキ</t>
    </rPh>
    <rPh sb="9" eb="11">
      <t>ミコミ</t>
    </rPh>
    <rPh sb="12" eb="14">
      <t>メイサイ</t>
    </rPh>
    <rPh sb="14" eb="15">
      <t>ヒョウ</t>
    </rPh>
    <phoneticPr fontId="1"/>
  </si>
  <si>
    <t>実　績　年　度</t>
    <rPh sb="0" eb="1">
      <t>ミ</t>
    </rPh>
    <rPh sb="2" eb="3">
      <t>イサオ</t>
    </rPh>
    <rPh sb="4" eb="5">
      <t>トシ</t>
    </rPh>
    <rPh sb="6" eb="7">
      <t>タビ</t>
    </rPh>
    <phoneticPr fontId="1"/>
  </si>
  <si>
    <t>申　請　年　度</t>
    <rPh sb="0" eb="1">
      <t>サル</t>
    </rPh>
    <rPh sb="2" eb="3">
      <t>ショウ</t>
    </rPh>
    <rPh sb="4" eb="5">
      <t>トシ</t>
    </rPh>
    <rPh sb="6" eb="7">
      <t>タビ</t>
    </rPh>
    <phoneticPr fontId="1"/>
  </si>
  <si>
    <t>翌　　年　　度</t>
    <rPh sb="0" eb="1">
      <t>ヨク</t>
    </rPh>
    <rPh sb="3" eb="4">
      <t>トシ</t>
    </rPh>
    <rPh sb="6" eb="7">
      <t>タビ</t>
    </rPh>
    <phoneticPr fontId="1"/>
  </si>
  <si>
    <t>備　　　　　　　　考</t>
    <rPh sb="0" eb="1">
      <t>ビ</t>
    </rPh>
    <rPh sb="9" eb="10">
      <t>コウ</t>
    </rPh>
    <phoneticPr fontId="1"/>
  </si>
  <si>
    <t>運          航          回          数</t>
    <rPh sb="0" eb="1">
      <t>ウン</t>
    </rPh>
    <rPh sb="11" eb="12">
      <t>ワタル</t>
    </rPh>
    <rPh sb="22" eb="23">
      <t>カイ</t>
    </rPh>
    <rPh sb="33" eb="34">
      <t>カズ</t>
    </rPh>
    <phoneticPr fontId="1"/>
  </si>
  <si>
    <t>走          行           キ          ロ</t>
    <rPh sb="0" eb="1">
      <t>ソウ</t>
    </rPh>
    <rPh sb="11" eb="12">
      <t>ギョウ</t>
    </rPh>
    <phoneticPr fontId="1"/>
  </si>
  <si>
    <t>旅　　　客</t>
    <rPh sb="0" eb="1">
      <t>タビ</t>
    </rPh>
    <rPh sb="4" eb="5">
      <t>キャク</t>
    </rPh>
    <phoneticPr fontId="1"/>
  </si>
  <si>
    <t>輸　送　能　力（人キロ）（A）</t>
    <rPh sb="0" eb="1">
      <t>ユ</t>
    </rPh>
    <rPh sb="2" eb="3">
      <t>ソウ</t>
    </rPh>
    <rPh sb="4" eb="5">
      <t>ノウ</t>
    </rPh>
    <rPh sb="6" eb="7">
      <t>チカラ</t>
    </rPh>
    <rPh sb="8" eb="9">
      <t>ヒト</t>
    </rPh>
    <phoneticPr fontId="1"/>
  </si>
  <si>
    <t>輸       送       人       員（ 人 ）</t>
    <rPh sb="0" eb="1">
      <t>ユ</t>
    </rPh>
    <rPh sb="8" eb="9">
      <t>ソウ</t>
    </rPh>
    <rPh sb="16" eb="17">
      <t>ヒト</t>
    </rPh>
    <rPh sb="24" eb="25">
      <t>イン</t>
    </rPh>
    <rPh sb="27" eb="28">
      <t>ヒト</t>
    </rPh>
    <phoneticPr fontId="1"/>
  </si>
  <si>
    <t>輸    送      量（人キロ）（B）</t>
    <rPh sb="0" eb="1">
      <t>ユ</t>
    </rPh>
    <rPh sb="5" eb="6">
      <t>ソウ</t>
    </rPh>
    <rPh sb="12" eb="13">
      <t>リョウ</t>
    </rPh>
    <rPh sb="14" eb="15">
      <t>ヒト</t>
    </rPh>
    <phoneticPr fontId="1"/>
  </si>
  <si>
    <t>利          用          率（B）/（A）</t>
    <rPh sb="0" eb="1">
      <t>リ</t>
    </rPh>
    <rPh sb="11" eb="12">
      <t>ヨウ</t>
    </rPh>
    <rPh sb="22" eb="23">
      <t>リツ</t>
    </rPh>
    <phoneticPr fontId="1"/>
  </si>
  <si>
    <t>収入</t>
    <rPh sb="0" eb="2">
      <t>シュウニュウ</t>
    </rPh>
    <phoneticPr fontId="1"/>
  </si>
  <si>
    <t>運                    賃（千 円）</t>
    <rPh sb="0" eb="1">
      <t>ウン</t>
    </rPh>
    <rPh sb="21" eb="22">
      <t>チン</t>
    </rPh>
    <rPh sb="23" eb="24">
      <t>セン</t>
    </rPh>
    <rPh sb="25" eb="26">
      <t>エン</t>
    </rPh>
    <phoneticPr fontId="1"/>
  </si>
  <si>
    <t>料                    金（千 円）</t>
    <rPh sb="0" eb="1">
      <t>リョウ</t>
    </rPh>
    <rPh sb="21" eb="22">
      <t>キン</t>
    </rPh>
    <rPh sb="23" eb="24">
      <t>セン</t>
    </rPh>
    <rPh sb="25" eb="26">
      <t>エン</t>
    </rPh>
    <phoneticPr fontId="1"/>
  </si>
  <si>
    <t>小</t>
    <rPh sb="0" eb="1">
      <t>コ</t>
    </rPh>
    <phoneticPr fontId="1"/>
  </si>
  <si>
    <t>輸            送            量（ 個 ）</t>
    <rPh sb="0" eb="1">
      <t>ユ</t>
    </rPh>
    <rPh sb="13" eb="14">
      <t>ソウ</t>
    </rPh>
    <rPh sb="26" eb="27">
      <t>リョウ</t>
    </rPh>
    <rPh sb="29" eb="30">
      <t>コ</t>
    </rPh>
    <phoneticPr fontId="1"/>
  </si>
  <si>
    <t>荷物</t>
    <rPh sb="0" eb="2">
      <t>ニモツ</t>
    </rPh>
    <phoneticPr fontId="1"/>
  </si>
  <si>
    <t>運      賃      収      入（千 円）</t>
    <rPh sb="0" eb="1">
      <t>ウン</t>
    </rPh>
    <rPh sb="7" eb="8">
      <t>チン</t>
    </rPh>
    <rPh sb="14" eb="15">
      <t>オサム</t>
    </rPh>
    <rPh sb="21" eb="22">
      <t>イ</t>
    </rPh>
    <rPh sb="23" eb="24">
      <t>セン</t>
    </rPh>
    <rPh sb="25" eb="26">
      <t>エン</t>
    </rPh>
    <phoneticPr fontId="1"/>
  </si>
  <si>
    <t>手</t>
    <rPh sb="0" eb="1">
      <t>テ</t>
    </rPh>
    <phoneticPr fontId="1"/>
  </si>
  <si>
    <t>（台キロ）（C）</t>
    <rPh sb="1" eb="2">
      <t>ダイ</t>
    </rPh>
    <phoneticPr fontId="1"/>
  </si>
  <si>
    <t>（延キロメートル）（D）</t>
    <rPh sb="1" eb="2">
      <t>エン</t>
    </rPh>
    <phoneticPr fontId="1"/>
  </si>
  <si>
    <t>航       送       台       数（ 台 ）</t>
    <rPh sb="0" eb="1">
      <t>コウ</t>
    </rPh>
    <rPh sb="8" eb="9">
      <t>ソウ</t>
    </rPh>
    <rPh sb="16" eb="17">
      <t>ダイ</t>
    </rPh>
    <rPh sb="24" eb="25">
      <t>カズ</t>
    </rPh>
    <rPh sb="27" eb="28">
      <t>ダイ</t>
    </rPh>
    <phoneticPr fontId="1"/>
  </si>
  <si>
    <t>（台キロ）（E）</t>
    <rPh sb="1" eb="2">
      <t>ダイ</t>
    </rPh>
    <phoneticPr fontId="1"/>
  </si>
  <si>
    <t>（延キロメートル）（F）</t>
    <rPh sb="1" eb="2">
      <t>エン</t>
    </rPh>
    <phoneticPr fontId="1"/>
  </si>
  <si>
    <t>（E）/（C）</t>
    <phoneticPr fontId="1"/>
  </si>
  <si>
    <t>（F）/（D）</t>
    <phoneticPr fontId="1"/>
  </si>
  <si>
    <t>輸            送            量（ 袋 ）</t>
    <rPh sb="0" eb="1">
      <t>ユ</t>
    </rPh>
    <rPh sb="13" eb="14">
      <t>ソウ</t>
    </rPh>
    <rPh sb="26" eb="27">
      <t>リョウ</t>
    </rPh>
    <rPh sb="29" eb="30">
      <t>フクロ</t>
    </rPh>
    <phoneticPr fontId="1"/>
  </si>
  <si>
    <t>郵</t>
    <rPh sb="0" eb="1">
      <t>ユウ</t>
    </rPh>
    <phoneticPr fontId="1"/>
  </si>
  <si>
    <t>便物</t>
    <rPh sb="0" eb="1">
      <t>ビン</t>
    </rPh>
    <rPh sb="1" eb="2">
      <t>ブツ</t>
    </rPh>
    <phoneticPr fontId="1"/>
  </si>
  <si>
    <t>そ</t>
    <phoneticPr fontId="1"/>
  </si>
  <si>
    <t>のの</t>
    <phoneticPr fontId="1"/>
  </si>
  <si>
    <t>他収</t>
    <rPh sb="0" eb="1">
      <t>タ</t>
    </rPh>
    <rPh sb="1" eb="2">
      <t>シュウ</t>
    </rPh>
    <phoneticPr fontId="1"/>
  </si>
  <si>
    <t>　益</t>
    <rPh sb="1" eb="2">
      <t>エキ</t>
    </rPh>
    <phoneticPr fontId="1"/>
  </si>
  <si>
    <t>（注１） 運賃の上限設定の場合、実績年度は記入しなくてよい。</t>
    <rPh sb="1" eb="2">
      <t>チュウ</t>
    </rPh>
    <rPh sb="5" eb="7">
      <t>ウンチン</t>
    </rPh>
    <rPh sb="8" eb="10">
      <t>ジョウゲン</t>
    </rPh>
    <rPh sb="10" eb="12">
      <t>セッテイ</t>
    </rPh>
    <rPh sb="13" eb="15">
      <t>バアイ</t>
    </rPh>
    <rPh sb="16" eb="18">
      <t>ジッセキ</t>
    </rPh>
    <rPh sb="18" eb="20">
      <t>ネンド</t>
    </rPh>
    <rPh sb="21" eb="23">
      <t>キニュウ</t>
    </rPh>
    <phoneticPr fontId="1"/>
  </si>
  <si>
    <t>（注２） 自動車の航送能力及び航送台数はバス１台、乗用車２．５台をもってトラック１台に換算すること。</t>
    <rPh sb="1" eb="2">
      <t>チュウ</t>
    </rPh>
    <rPh sb="5" eb="8">
      <t>ジドウシャ</t>
    </rPh>
    <rPh sb="9" eb="10">
      <t>コウ</t>
    </rPh>
    <rPh sb="10" eb="11">
      <t>ソウ</t>
    </rPh>
    <rPh sb="11" eb="13">
      <t>ノウリョク</t>
    </rPh>
    <rPh sb="13" eb="14">
      <t>オヨ</t>
    </rPh>
    <rPh sb="15" eb="16">
      <t>コウ</t>
    </rPh>
    <rPh sb="16" eb="17">
      <t>ソウ</t>
    </rPh>
    <rPh sb="17" eb="19">
      <t>ダイスウ</t>
    </rPh>
    <rPh sb="23" eb="24">
      <t>ダイ</t>
    </rPh>
    <rPh sb="25" eb="28">
      <t>ジョウヨウシャ</t>
    </rPh>
    <rPh sb="31" eb="32">
      <t>ダイ</t>
    </rPh>
    <rPh sb="41" eb="42">
      <t>ダイ</t>
    </rPh>
    <rPh sb="43" eb="45">
      <t>カンサン</t>
    </rPh>
    <phoneticPr fontId="1"/>
  </si>
  <si>
    <t>　　　　  ～  　　　　　　航路</t>
    <rPh sb="15" eb="17">
      <t>コウロ</t>
    </rPh>
    <phoneticPr fontId="1"/>
  </si>
  <si>
    <t>〔申請様式４－２　変更の場合〕　</t>
    <rPh sb="1" eb="3">
      <t>シンセイ</t>
    </rPh>
    <rPh sb="3" eb="5">
      <t>ヨウシキ</t>
    </rPh>
    <rPh sb="9" eb="11">
      <t>ヘンコウ</t>
    </rPh>
    <rPh sb="12" eb="14">
      <t>バアイ</t>
    </rPh>
    <phoneticPr fontId="1"/>
  </si>
  <si>
    <t>〔申請様式４－１　設定の場合〕　</t>
    <rPh sb="1" eb="3">
      <t>シンセイ</t>
    </rPh>
    <rPh sb="3" eb="5">
      <t>ヨウシキ</t>
    </rPh>
    <rPh sb="9" eb="11">
      <t>セッテイ</t>
    </rPh>
    <rPh sb="12" eb="14">
      <t>バアイ</t>
    </rPh>
    <phoneticPr fontId="1"/>
  </si>
  <si>
    <t xml:space="preserve">    　収入、費用</t>
    <rPh sb="5" eb="7">
      <t>シュウニュウ</t>
    </rPh>
    <rPh sb="8" eb="10">
      <t>ヒヨウ</t>
    </rPh>
    <phoneticPr fontId="1"/>
  </si>
  <si>
    <t>事業開始（設定）年度</t>
    <rPh sb="0" eb="2">
      <t>ジギョウ</t>
    </rPh>
    <rPh sb="2" eb="4">
      <t>カイシ</t>
    </rPh>
    <rPh sb="5" eb="7">
      <t>セッテイ</t>
    </rPh>
    <rPh sb="8" eb="10">
      <t>ネンド</t>
    </rPh>
    <phoneticPr fontId="1"/>
  </si>
  <si>
    <t>原価計算書</t>
    <rPh sb="0" eb="2">
      <t>ゲンカ</t>
    </rPh>
    <rPh sb="2" eb="5">
      <t>ケイサンショ</t>
    </rPh>
    <phoneticPr fontId="20"/>
  </si>
  <si>
    <t>運航収益</t>
    <rPh sb="0" eb="2">
      <t>ウンコウ</t>
    </rPh>
    <rPh sb="2" eb="4">
      <t>シュウエキ</t>
    </rPh>
    <phoneticPr fontId="20"/>
  </si>
  <si>
    <t>その他</t>
    <rPh sb="2" eb="3">
      <t>ホカ</t>
    </rPh>
    <phoneticPr fontId="20"/>
  </si>
  <si>
    <t>その他の営業収益</t>
    <rPh sb="2" eb="3">
      <t>ホカ</t>
    </rPh>
    <rPh sb="4" eb="6">
      <t>エイギョウ</t>
    </rPh>
    <rPh sb="6" eb="8">
      <t>シュウエキ</t>
    </rPh>
    <phoneticPr fontId="20"/>
  </si>
  <si>
    <t>運航費計</t>
    <rPh sb="0" eb="3">
      <t>ウンコウヒ</t>
    </rPh>
    <rPh sb="3" eb="4">
      <t>ケイ</t>
    </rPh>
    <phoneticPr fontId="1"/>
  </si>
  <si>
    <t>運　航　費</t>
    <rPh sb="0" eb="1">
      <t>ウン</t>
    </rPh>
    <rPh sb="2" eb="3">
      <t>ワタル</t>
    </rPh>
    <rPh sb="4" eb="5">
      <t>ヒ</t>
    </rPh>
    <phoneticPr fontId="1"/>
  </si>
  <si>
    <t>旅客費</t>
    <rPh sb="0" eb="2">
      <t>リョカク</t>
    </rPh>
    <rPh sb="2" eb="3">
      <t>ヒ</t>
    </rPh>
    <phoneticPr fontId="20"/>
  </si>
  <si>
    <t>支払手数料</t>
    <rPh sb="0" eb="2">
      <t>シハラ</t>
    </rPh>
    <rPh sb="2" eb="5">
      <t>テスウリョウ</t>
    </rPh>
    <phoneticPr fontId="1"/>
  </si>
  <si>
    <t>保険料</t>
    <rPh sb="0" eb="3">
      <t>ホケンリョウ</t>
    </rPh>
    <phoneticPr fontId="1"/>
  </si>
  <si>
    <t>その他</t>
    <rPh sb="2" eb="3">
      <t>ホカ</t>
    </rPh>
    <phoneticPr fontId="1"/>
  </si>
  <si>
    <t>手荷物費</t>
    <rPh sb="0" eb="3">
      <t>テニモツ</t>
    </rPh>
    <rPh sb="3" eb="4">
      <t>ヒ</t>
    </rPh>
    <phoneticPr fontId="1"/>
  </si>
  <si>
    <t>小荷物費</t>
    <rPh sb="0" eb="3">
      <t>コニモツ</t>
    </rPh>
    <rPh sb="3" eb="4">
      <t>ヒ</t>
    </rPh>
    <phoneticPr fontId="1"/>
  </si>
  <si>
    <t>自動車航走費</t>
    <rPh sb="0" eb="3">
      <t>ジドウシャ</t>
    </rPh>
    <rPh sb="3" eb="5">
      <t>コウソウ</t>
    </rPh>
    <rPh sb="5" eb="6">
      <t>ヒ</t>
    </rPh>
    <phoneticPr fontId="20"/>
  </si>
  <si>
    <t>支払手数料</t>
    <rPh sb="0" eb="2">
      <t>シハライ</t>
    </rPh>
    <rPh sb="2" eb="5">
      <t>テスウリョウ</t>
    </rPh>
    <phoneticPr fontId="1"/>
  </si>
  <si>
    <t>郵便信書航走料</t>
    <rPh sb="0" eb="2">
      <t>ユウビン</t>
    </rPh>
    <rPh sb="2" eb="4">
      <t>シンショ</t>
    </rPh>
    <rPh sb="4" eb="6">
      <t>コウソウ</t>
    </rPh>
    <rPh sb="6" eb="7">
      <t>リョウ</t>
    </rPh>
    <phoneticPr fontId="20"/>
  </si>
  <si>
    <t>郵便信書航走費</t>
    <rPh sb="0" eb="2">
      <t>ユウビン</t>
    </rPh>
    <rPh sb="2" eb="4">
      <t>シンショ</t>
    </rPh>
    <rPh sb="4" eb="6">
      <t>コウソウ</t>
    </rPh>
    <rPh sb="6" eb="7">
      <t>ヒ</t>
    </rPh>
    <phoneticPr fontId="1"/>
  </si>
  <si>
    <t>港費</t>
    <rPh sb="0" eb="1">
      <t>ミナト</t>
    </rPh>
    <rPh sb="1" eb="2">
      <t>ヒ</t>
    </rPh>
    <phoneticPr fontId="20"/>
  </si>
  <si>
    <t>岸壁使用料</t>
    <rPh sb="0" eb="2">
      <t>ガンペキ</t>
    </rPh>
    <rPh sb="2" eb="5">
      <t>シヨウリョウ</t>
    </rPh>
    <phoneticPr fontId="1"/>
  </si>
  <si>
    <t>代理店料</t>
    <rPh sb="0" eb="3">
      <t>ダイリテン</t>
    </rPh>
    <rPh sb="3" eb="4">
      <t>リョウ</t>
    </rPh>
    <phoneticPr fontId="1"/>
  </si>
  <si>
    <t>船費</t>
    <rPh sb="0" eb="1">
      <t>フネ</t>
    </rPh>
    <phoneticPr fontId="1"/>
  </si>
  <si>
    <t>船員費</t>
    <rPh sb="0" eb="3">
      <t>センインヒ</t>
    </rPh>
    <phoneticPr fontId="20"/>
  </si>
  <si>
    <t>船舶備品・消耗品費</t>
    <rPh sb="0" eb="2">
      <t>センパク</t>
    </rPh>
    <rPh sb="2" eb="4">
      <t>ビヒン</t>
    </rPh>
    <rPh sb="5" eb="8">
      <t>ショウモウヒン</t>
    </rPh>
    <rPh sb="8" eb="9">
      <t>ヒ</t>
    </rPh>
    <phoneticPr fontId="20"/>
  </si>
  <si>
    <t>船舶修繕費</t>
    <rPh sb="0" eb="2">
      <t>センパク</t>
    </rPh>
    <rPh sb="2" eb="5">
      <t>シュウゼンヒ</t>
    </rPh>
    <phoneticPr fontId="20"/>
  </si>
  <si>
    <t>船舶保険料</t>
    <rPh sb="0" eb="2">
      <t>センパク</t>
    </rPh>
    <rPh sb="2" eb="5">
      <t>ホケンリョウ</t>
    </rPh>
    <phoneticPr fontId="20"/>
  </si>
  <si>
    <t>船舶固定資産税</t>
    <rPh sb="0" eb="2">
      <t>センパク</t>
    </rPh>
    <rPh sb="2" eb="4">
      <t>コテイ</t>
    </rPh>
    <rPh sb="4" eb="7">
      <t>シサンゼイ</t>
    </rPh>
    <phoneticPr fontId="20"/>
  </si>
  <si>
    <t>船舶減価償却費</t>
    <rPh sb="0" eb="2">
      <t>センパク</t>
    </rPh>
    <rPh sb="2" eb="4">
      <t>ゲンカ</t>
    </rPh>
    <rPh sb="4" eb="7">
      <t>ショウキャクヒ</t>
    </rPh>
    <phoneticPr fontId="20"/>
  </si>
  <si>
    <t>用船料</t>
    <rPh sb="0" eb="3">
      <t>ヨウセンリョウ</t>
    </rPh>
    <phoneticPr fontId="20"/>
  </si>
  <si>
    <t>航路附属施設費</t>
    <rPh sb="0" eb="2">
      <t>コウロ</t>
    </rPh>
    <rPh sb="2" eb="4">
      <t>フゾク</t>
    </rPh>
    <rPh sb="4" eb="7">
      <t>シセツヒ</t>
    </rPh>
    <phoneticPr fontId="20"/>
  </si>
  <si>
    <t>役員報酬</t>
    <rPh sb="0" eb="2">
      <t>ヤクイン</t>
    </rPh>
    <rPh sb="2" eb="4">
      <t>ホウシュウ</t>
    </rPh>
    <phoneticPr fontId="20"/>
  </si>
  <si>
    <t>従業員費</t>
    <rPh sb="0" eb="3">
      <t>ジュウギョウイン</t>
    </rPh>
    <rPh sb="3" eb="4">
      <t>ヒ</t>
    </rPh>
    <phoneticPr fontId="20"/>
  </si>
  <si>
    <t>計</t>
    <rPh sb="0" eb="1">
      <t>ケイ</t>
    </rPh>
    <phoneticPr fontId="20"/>
  </si>
  <si>
    <t>一般管理費</t>
    <rPh sb="0" eb="2">
      <t>イッパン</t>
    </rPh>
    <rPh sb="2" eb="5">
      <t>カンリヒ</t>
    </rPh>
    <phoneticPr fontId="1"/>
  </si>
  <si>
    <t>その他の営業費用</t>
    <rPh sb="2" eb="3">
      <t>ホカ</t>
    </rPh>
    <rPh sb="4" eb="6">
      <t>エイギョウ</t>
    </rPh>
    <rPh sb="6" eb="8">
      <t>ヒヨウ</t>
    </rPh>
    <phoneticPr fontId="20"/>
  </si>
  <si>
    <t>設備資金金利</t>
    <rPh sb="0" eb="2">
      <t>セツビ</t>
    </rPh>
    <rPh sb="2" eb="4">
      <t>シキン</t>
    </rPh>
    <rPh sb="4" eb="6">
      <t>キンリ</t>
    </rPh>
    <phoneticPr fontId="20"/>
  </si>
  <si>
    <t>運転資金金利</t>
    <rPh sb="0" eb="2">
      <t>ウンテン</t>
    </rPh>
    <rPh sb="2" eb="4">
      <t>シキン</t>
    </rPh>
    <rPh sb="4" eb="6">
      <t>キンリ</t>
    </rPh>
    <phoneticPr fontId="20"/>
  </si>
  <si>
    <t>営業外費用</t>
    <rPh sb="0" eb="3">
      <t>エイギョウガイ</t>
    </rPh>
    <rPh sb="3" eb="5">
      <t>ヒヨウ</t>
    </rPh>
    <phoneticPr fontId="20"/>
  </si>
  <si>
    <t>費用合計</t>
    <rPh sb="0" eb="2">
      <t>ヒヨウ</t>
    </rPh>
    <rPh sb="2" eb="4">
      <t>ゴウケイ</t>
    </rPh>
    <phoneticPr fontId="20"/>
  </si>
  <si>
    <t>差引損益</t>
    <rPh sb="0" eb="2">
      <t>サシヒキ</t>
    </rPh>
    <rPh sb="2" eb="4">
      <t>ソンエキ</t>
    </rPh>
    <phoneticPr fontId="20"/>
  </si>
  <si>
    <t>適正利潤</t>
    <rPh sb="0" eb="2">
      <t>テキセイ</t>
    </rPh>
    <rPh sb="2" eb="4">
      <t>リジュン</t>
    </rPh>
    <phoneticPr fontId="20"/>
  </si>
  <si>
    <t>費用＋適正利潤（B）</t>
    <rPh sb="0" eb="2">
      <t>ヒヨウ</t>
    </rPh>
    <rPh sb="3" eb="5">
      <t>テキセイ</t>
    </rPh>
    <rPh sb="5" eb="7">
      <t>リジュン</t>
    </rPh>
    <phoneticPr fontId="20"/>
  </si>
  <si>
    <t>収支率（A)／（B)</t>
    <rPh sb="0" eb="3">
      <t>シュウシリツ</t>
    </rPh>
    <phoneticPr fontId="20"/>
  </si>
  <si>
    <t>（注１）指定区間ごとに作成すること。その際、事業開始年度、翌年度の記入はそのうちの一部のみで良いこととする。</t>
    <rPh sb="1" eb="2">
      <t>チュウ</t>
    </rPh>
    <rPh sb="4" eb="6">
      <t>シテイ</t>
    </rPh>
    <rPh sb="6" eb="8">
      <t>クカン</t>
    </rPh>
    <rPh sb="11" eb="13">
      <t>サクセイ</t>
    </rPh>
    <rPh sb="20" eb="21">
      <t>サイ</t>
    </rPh>
    <rPh sb="22" eb="24">
      <t>ジギョウ</t>
    </rPh>
    <rPh sb="24" eb="26">
      <t>カイシ</t>
    </rPh>
    <rPh sb="26" eb="28">
      <t>ネンド</t>
    </rPh>
    <rPh sb="29" eb="32">
      <t>ヨクネンド</t>
    </rPh>
    <rPh sb="33" eb="35">
      <t>キニュウ</t>
    </rPh>
    <rPh sb="41" eb="43">
      <t>イチブ</t>
    </rPh>
    <rPh sb="46" eb="47">
      <t>ヨ</t>
    </rPh>
    <phoneticPr fontId="20"/>
  </si>
  <si>
    <t>（注２）当該指定区間に限ってかかることが明確な費用がない場合は、「指定区間に係る費用」は合計のみでよい。</t>
    <rPh sb="1" eb="2">
      <t>チュウ</t>
    </rPh>
    <rPh sb="4" eb="6">
      <t>トウガイ</t>
    </rPh>
    <rPh sb="6" eb="8">
      <t>シテイ</t>
    </rPh>
    <rPh sb="8" eb="10">
      <t>クカン</t>
    </rPh>
    <rPh sb="11" eb="12">
      <t>カギ</t>
    </rPh>
    <rPh sb="20" eb="22">
      <t>メイカク</t>
    </rPh>
    <rPh sb="23" eb="25">
      <t>ヒヨウ</t>
    </rPh>
    <rPh sb="28" eb="30">
      <t>バアイ</t>
    </rPh>
    <rPh sb="33" eb="35">
      <t>シテイ</t>
    </rPh>
    <rPh sb="35" eb="37">
      <t>クカン</t>
    </rPh>
    <rPh sb="38" eb="39">
      <t>カカワ</t>
    </rPh>
    <rPh sb="40" eb="42">
      <t>ヒヨウ</t>
    </rPh>
    <rPh sb="44" eb="46">
      <t>ゴウケイ</t>
    </rPh>
    <phoneticPr fontId="20"/>
  </si>
  <si>
    <t>船費計</t>
    <rPh sb="0" eb="1">
      <t>フネ</t>
    </rPh>
    <rPh sb="2" eb="3">
      <t>ケイ</t>
    </rPh>
    <phoneticPr fontId="20"/>
  </si>
  <si>
    <t>申請年度</t>
    <rPh sb="0" eb="2">
      <t>シンセイ</t>
    </rPh>
    <rPh sb="2" eb="4">
      <t>ネンド</t>
    </rPh>
    <phoneticPr fontId="20"/>
  </si>
  <si>
    <t>○○収入（千円）</t>
    <rPh sb="2" eb="4">
      <t>シュウニュウ</t>
    </rPh>
    <rPh sb="5" eb="7">
      <t>センエン</t>
    </rPh>
    <phoneticPr fontId="1"/>
  </si>
  <si>
    <t>（１）貨物自動車航走</t>
    <rPh sb="3" eb="5">
      <t>カモツ</t>
    </rPh>
    <rPh sb="5" eb="8">
      <t>ジドウシャ</t>
    </rPh>
    <rPh sb="8" eb="10">
      <t>コウソウ</t>
    </rPh>
    <phoneticPr fontId="1"/>
  </si>
  <si>
    <t>（２）乗用自動車航走</t>
    <rPh sb="3" eb="5">
      <t>ジョウヨウ</t>
    </rPh>
    <rPh sb="5" eb="8">
      <t>ジドウシャ</t>
    </rPh>
    <rPh sb="8" eb="10">
      <t>コウソウ</t>
    </rPh>
    <phoneticPr fontId="1"/>
  </si>
  <si>
    <t>原 価 計 算 書</t>
    <phoneticPr fontId="20"/>
  </si>
  <si>
    <t>〔申請様式７〕</t>
    <rPh sb="1" eb="3">
      <t>シンセイ</t>
    </rPh>
    <rPh sb="3" eb="5">
      <t>ヨウシキ</t>
    </rPh>
    <phoneticPr fontId="24"/>
  </si>
  <si>
    <t>燃料潤滑油費明細表（　　　年度）</t>
    <rPh sb="0" eb="2">
      <t>ネンリョウ</t>
    </rPh>
    <rPh sb="2" eb="5">
      <t>ジュンカツユ</t>
    </rPh>
    <rPh sb="5" eb="6">
      <t>ヒ</t>
    </rPh>
    <rPh sb="6" eb="9">
      <t>メイサイヒョウ</t>
    </rPh>
    <rPh sb="13" eb="15">
      <t>ネンド</t>
    </rPh>
    <phoneticPr fontId="24"/>
  </si>
  <si>
    <t>区　分</t>
    <rPh sb="0" eb="1">
      <t>ク</t>
    </rPh>
    <rPh sb="2" eb="3">
      <t>ブン</t>
    </rPh>
    <phoneticPr fontId="24"/>
  </si>
  <si>
    <t>船名</t>
    <rPh sb="0" eb="2">
      <t>センメイ</t>
    </rPh>
    <phoneticPr fontId="24"/>
  </si>
  <si>
    <t>総　　　計</t>
    <rPh sb="0" eb="1">
      <t>フサ</t>
    </rPh>
    <rPh sb="4" eb="5">
      <t>ケイ</t>
    </rPh>
    <phoneticPr fontId="24"/>
  </si>
  <si>
    <t>総トン数</t>
    <rPh sb="0" eb="1">
      <t>ソウ</t>
    </rPh>
    <rPh sb="3" eb="4">
      <t>スウ</t>
    </rPh>
    <phoneticPr fontId="24"/>
  </si>
  <si>
    <t>トン</t>
    <phoneticPr fontId="24"/>
  </si>
  <si>
    <t>トン</t>
    <phoneticPr fontId="24"/>
  </si>
  <si>
    <t>トン</t>
    <phoneticPr fontId="24"/>
  </si>
  <si>
    <t>トン</t>
    <phoneticPr fontId="24"/>
  </si>
  <si>
    <t>トン</t>
    <phoneticPr fontId="24"/>
  </si>
  <si>
    <t>就航航路名</t>
    <rPh sb="0" eb="2">
      <t>シュウコウ</t>
    </rPh>
    <rPh sb="2" eb="4">
      <t>コウロ</t>
    </rPh>
    <rPh sb="4" eb="5">
      <t>ナ</t>
    </rPh>
    <phoneticPr fontId="24"/>
  </si>
  <si>
    <t>年間走行キロ</t>
    <rPh sb="0" eb="2">
      <t>ネンカン</t>
    </rPh>
    <rPh sb="2" eb="4">
      <t>ソウコウ</t>
    </rPh>
    <phoneticPr fontId="24"/>
  </si>
  <si>
    <t>キロ</t>
    <phoneticPr fontId="24"/>
  </si>
  <si>
    <t>キロ</t>
    <phoneticPr fontId="24"/>
  </si>
  <si>
    <t>キロ</t>
    <phoneticPr fontId="24"/>
  </si>
  <si>
    <t>種別消費量及び金額</t>
    <rPh sb="0" eb="2">
      <t>シュベツ</t>
    </rPh>
    <rPh sb="2" eb="5">
      <t>ショウヒリョウ</t>
    </rPh>
    <rPh sb="5" eb="6">
      <t>オヨ</t>
    </rPh>
    <rPh sb="7" eb="9">
      <t>キンガク</t>
    </rPh>
    <phoneticPr fontId="24"/>
  </si>
  <si>
    <t>主　　　燃　　　料</t>
    <rPh sb="0" eb="1">
      <t>シュ</t>
    </rPh>
    <rPh sb="4" eb="5">
      <t>ネン</t>
    </rPh>
    <rPh sb="8" eb="9">
      <t>リョウ</t>
    </rPh>
    <phoneticPr fontId="24"/>
  </si>
  <si>
    <t>○○油</t>
    <rPh sb="2" eb="3">
      <t>アブラ</t>
    </rPh>
    <phoneticPr fontId="24"/>
  </si>
  <si>
    <t>年間消費量（Ａ）</t>
    <rPh sb="0" eb="2">
      <t>ネンカン</t>
    </rPh>
    <rPh sb="2" eb="5">
      <t>ショウヒリョウ</t>
    </rPh>
    <phoneticPr fontId="24"/>
  </si>
  <si>
    <t>ｋｌ</t>
    <phoneticPr fontId="24"/>
  </si>
  <si>
    <t>ｋｌ</t>
    <phoneticPr fontId="24"/>
  </si>
  <si>
    <t>ｋｌ</t>
    <phoneticPr fontId="24"/>
  </si>
  <si>
    <t>ｋｌ</t>
    <phoneticPr fontId="24"/>
  </si>
  <si>
    <r>
      <t>１</t>
    </r>
    <r>
      <rPr>
        <i/>
        <sz val="10"/>
        <rFont val="ＭＳ 明朝"/>
        <family val="1"/>
        <charset val="128"/>
      </rPr>
      <t>ｋｌ</t>
    </r>
    <r>
      <rPr>
        <sz val="10"/>
        <rFont val="ＭＳ 明朝"/>
        <family val="1"/>
        <charset val="128"/>
      </rPr>
      <t>当り購入単価</t>
    </r>
    <rPh sb="3" eb="4">
      <t>ア</t>
    </rPh>
    <rPh sb="5" eb="7">
      <t>コウニュウ</t>
    </rPh>
    <rPh sb="7" eb="9">
      <t>タンカ</t>
    </rPh>
    <phoneticPr fontId="24"/>
  </si>
  <si>
    <t>円</t>
    <rPh sb="0" eb="1">
      <t>エン</t>
    </rPh>
    <phoneticPr fontId="24"/>
  </si>
  <si>
    <t>年間経費（Ｂ）</t>
    <rPh sb="0" eb="2">
      <t>ネンカン</t>
    </rPh>
    <rPh sb="2" eb="4">
      <t>ケイヒ</t>
    </rPh>
    <phoneticPr fontId="24"/>
  </si>
  <si>
    <t>千円</t>
    <rPh sb="0" eb="2">
      <t>センエン</t>
    </rPh>
    <phoneticPr fontId="24"/>
  </si>
  <si>
    <t>１走行キロ当り消費量</t>
    <rPh sb="1" eb="3">
      <t>ソウコウ</t>
    </rPh>
    <rPh sb="5" eb="6">
      <t>ア</t>
    </rPh>
    <rPh sb="7" eb="10">
      <t>ショウヒリョウ</t>
    </rPh>
    <phoneticPr fontId="24"/>
  </si>
  <si>
    <t>ｌ</t>
    <phoneticPr fontId="24"/>
  </si>
  <si>
    <t>ｌ</t>
    <phoneticPr fontId="24"/>
  </si>
  <si>
    <t>ｌ</t>
    <phoneticPr fontId="24"/>
  </si>
  <si>
    <t>ｌ</t>
    <phoneticPr fontId="24"/>
  </si>
  <si>
    <t>年間消費量（Ｃ）</t>
    <rPh sb="0" eb="2">
      <t>ネンカン</t>
    </rPh>
    <rPh sb="2" eb="5">
      <t>ショウヒリョウ</t>
    </rPh>
    <phoneticPr fontId="24"/>
  </si>
  <si>
    <t>ｋｌ</t>
    <phoneticPr fontId="24"/>
  </si>
  <si>
    <t>ｋｌ</t>
    <phoneticPr fontId="24"/>
  </si>
  <si>
    <t>年間経費（Ｄ）</t>
    <rPh sb="0" eb="2">
      <t>ネンカン</t>
    </rPh>
    <rPh sb="2" eb="4">
      <t>ケイヒ</t>
    </rPh>
    <phoneticPr fontId="24"/>
  </si>
  <si>
    <t>ｌ</t>
    <phoneticPr fontId="24"/>
  </si>
  <si>
    <t>年間消費量（Ｅ）</t>
    <rPh sb="0" eb="2">
      <t>ネンカン</t>
    </rPh>
    <rPh sb="2" eb="5">
      <t>ショウヒリョウ</t>
    </rPh>
    <phoneticPr fontId="24"/>
  </si>
  <si>
    <t>年間経費（Ｆ）</t>
    <rPh sb="0" eb="2">
      <t>ネンカン</t>
    </rPh>
    <rPh sb="2" eb="4">
      <t>ケイヒ</t>
    </rPh>
    <phoneticPr fontId="24"/>
  </si>
  <si>
    <t>年間消費量計(A+C+E)（Ｇ）</t>
    <rPh sb="0" eb="2">
      <t>ネンカン</t>
    </rPh>
    <rPh sb="2" eb="5">
      <t>ショウヒリョウ</t>
    </rPh>
    <rPh sb="5" eb="6">
      <t>ケイ</t>
    </rPh>
    <phoneticPr fontId="24"/>
  </si>
  <si>
    <t>ｋｌ</t>
    <phoneticPr fontId="24"/>
  </si>
  <si>
    <t>年間経費計(B+D+F)（Ｈ）</t>
    <rPh sb="0" eb="2">
      <t>ネンカン</t>
    </rPh>
    <rPh sb="2" eb="4">
      <t>ケイヒ</t>
    </rPh>
    <rPh sb="4" eb="5">
      <t>ケイ</t>
    </rPh>
    <phoneticPr fontId="24"/>
  </si>
  <si>
    <t>潤　滑　油</t>
    <rPh sb="0" eb="1">
      <t>ジュン</t>
    </rPh>
    <rPh sb="2" eb="3">
      <t>ヌメ</t>
    </rPh>
    <rPh sb="4" eb="5">
      <t>アブラ</t>
    </rPh>
    <phoneticPr fontId="24"/>
  </si>
  <si>
    <t>年 間 消 費 量（Ｉ）</t>
    <phoneticPr fontId="24"/>
  </si>
  <si>
    <r>
      <t>１</t>
    </r>
    <r>
      <rPr>
        <i/>
        <sz val="10"/>
        <rFont val="ＭＳ 明朝"/>
        <family val="1"/>
        <charset val="128"/>
      </rPr>
      <t>ｋｌ</t>
    </r>
    <r>
      <rPr>
        <sz val="10"/>
        <rFont val="ＭＳ 明朝"/>
        <family val="1"/>
        <charset val="128"/>
      </rPr>
      <t>当り購入単価</t>
    </r>
    <phoneticPr fontId="24"/>
  </si>
  <si>
    <t>年　間　経　費（Ｊ）</t>
    <phoneticPr fontId="24"/>
  </si>
  <si>
    <t>主燃料に対する
　　　　消費量割合</t>
    <rPh sb="0" eb="1">
      <t>シュ</t>
    </rPh>
    <rPh sb="1" eb="3">
      <t>ネンリョウ</t>
    </rPh>
    <rPh sb="4" eb="5">
      <t>タイ</t>
    </rPh>
    <rPh sb="12" eb="15">
      <t>ショウヒリョウ</t>
    </rPh>
    <rPh sb="15" eb="17">
      <t>ワリアイ</t>
    </rPh>
    <phoneticPr fontId="24"/>
  </si>
  <si>
    <t>％</t>
    <phoneticPr fontId="24"/>
  </si>
  <si>
    <t>燃料潤滑油費合計（Ｈ＋Ｊ）</t>
    <rPh sb="0" eb="2">
      <t>ネンリョウ</t>
    </rPh>
    <rPh sb="2" eb="5">
      <t>ジュンカツユ</t>
    </rPh>
    <rPh sb="5" eb="6">
      <t>ヒ</t>
    </rPh>
    <rPh sb="6" eb="8">
      <t>ゴウケイ</t>
    </rPh>
    <phoneticPr fontId="24"/>
  </si>
  <si>
    <t>（注）１．この明細表は、実績年度、申請年度及び翌年度の別に作成すること。</t>
    <rPh sb="1" eb="2">
      <t>チュウ</t>
    </rPh>
    <rPh sb="7" eb="10">
      <t>メイサイヒョウ</t>
    </rPh>
    <rPh sb="12" eb="14">
      <t>ジッセキ</t>
    </rPh>
    <rPh sb="14" eb="16">
      <t>ネンド</t>
    </rPh>
    <rPh sb="17" eb="21">
      <t>シンセイネンド</t>
    </rPh>
    <rPh sb="21" eb="22">
      <t>オヨ</t>
    </rPh>
    <rPh sb="23" eb="26">
      <t>ヨクネンド</t>
    </rPh>
    <rPh sb="27" eb="28">
      <t>ベツ</t>
    </rPh>
    <rPh sb="29" eb="31">
      <t>サクセイ</t>
    </rPh>
    <phoneticPr fontId="24"/>
  </si>
  <si>
    <t>　　　２．申請年度及び翌年度の年間潤滑油消費量は実績年度の主燃料と潤滑油消費量の割合により算出する。</t>
    <rPh sb="5" eb="9">
      <t>シンセイネンド</t>
    </rPh>
    <rPh sb="9" eb="10">
      <t>オヨ</t>
    </rPh>
    <rPh sb="11" eb="14">
      <t>ヨクネンド</t>
    </rPh>
    <rPh sb="15" eb="17">
      <t>ネンカン</t>
    </rPh>
    <rPh sb="17" eb="20">
      <t>ジュンカツユ</t>
    </rPh>
    <rPh sb="20" eb="23">
      <t>ショウヒリョウ</t>
    </rPh>
    <rPh sb="24" eb="26">
      <t>ジッセキ</t>
    </rPh>
    <rPh sb="26" eb="28">
      <t>ネンド</t>
    </rPh>
    <rPh sb="29" eb="30">
      <t>シュ</t>
    </rPh>
    <rPh sb="30" eb="32">
      <t>ネンリョウ</t>
    </rPh>
    <rPh sb="33" eb="36">
      <t>ジュンカツユ</t>
    </rPh>
    <rPh sb="36" eb="39">
      <t>ショウヒリョウ</t>
    </rPh>
    <rPh sb="40" eb="42">
      <t>ワリアイ</t>
    </rPh>
    <rPh sb="45" eb="47">
      <t>サンシュツ</t>
    </rPh>
    <phoneticPr fontId="24"/>
  </si>
  <si>
    <t>〔申請様式８〕</t>
    <rPh sb="1" eb="3">
      <t>シンセイ</t>
    </rPh>
    <rPh sb="3" eb="5">
      <t>ヨウシキ</t>
    </rPh>
    <phoneticPr fontId="24"/>
  </si>
  <si>
    <t>船　　員　　費　　明　　細　　表</t>
    <rPh sb="0" eb="1">
      <t>フネ</t>
    </rPh>
    <rPh sb="3" eb="4">
      <t>イン</t>
    </rPh>
    <rPh sb="6" eb="7">
      <t>ヒ</t>
    </rPh>
    <rPh sb="9" eb="10">
      <t>メイ</t>
    </rPh>
    <rPh sb="12" eb="13">
      <t>ホソ</t>
    </rPh>
    <rPh sb="15" eb="16">
      <t>ヒョウ</t>
    </rPh>
    <phoneticPr fontId="24"/>
  </si>
  <si>
    <t>（単位：千円）</t>
    <rPh sb="1" eb="3">
      <t>タンイ</t>
    </rPh>
    <rPh sb="4" eb="6">
      <t>センエン</t>
    </rPh>
    <phoneticPr fontId="24"/>
  </si>
  <si>
    <t>区　　　分</t>
    <rPh sb="0" eb="1">
      <t>ク</t>
    </rPh>
    <rPh sb="4" eb="5">
      <t>ブン</t>
    </rPh>
    <phoneticPr fontId="24"/>
  </si>
  <si>
    <t>年度（実績年度）</t>
    <rPh sb="0" eb="2">
      <t>ネンド</t>
    </rPh>
    <rPh sb="3" eb="5">
      <t>ジッセキ</t>
    </rPh>
    <rPh sb="5" eb="7">
      <t>ネンド</t>
    </rPh>
    <phoneticPr fontId="24"/>
  </si>
  <si>
    <t>年度（申請年度）</t>
    <rPh sb="0" eb="2">
      <t>ネンド</t>
    </rPh>
    <rPh sb="3" eb="5">
      <t>シンセイ</t>
    </rPh>
    <rPh sb="5" eb="7">
      <t>ネンド</t>
    </rPh>
    <phoneticPr fontId="24"/>
  </si>
  <si>
    <t>年度（翌年度）</t>
    <rPh sb="0" eb="2">
      <t>ネンド</t>
    </rPh>
    <rPh sb="3" eb="4">
      <t>ヨク</t>
    </rPh>
    <rPh sb="4" eb="6">
      <t>ネンド</t>
    </rPh>
    <phoneticPr fontId="24"/>
  </si>
  <si>
    <t>　月～　月</t>
    <rPh sb="1" eb="2">
      <t>ツキ</t>
    </rPh>
    <rPh sb="4" eb="5">
      <t>ツキ</t>
    </rPh>
    <phoneticPr fontId="24"/>
  </si>
  <si>
    <t>計</t>
    <rPh sb="0" eb="1">
      <t>ケイ</t>
    </rPh>
    <phoneticPr fontId="24"/>
  </si>
  <si>
    <t>（Ａ）</t>
    <phoneticPr fontId="24"/>
  </si>
  <si>
    <t>（Ｂ）</t>
    <phoneticPr fontId="24"/>
  </si>
  <si>
    <t>(Ａ)＋(Ｂ)</t>
    <phoneticPr fontId="24"/>
  </si>
  <si>
    <t>（Ｄ）</t>
    <phoneticPr fontId="24"/>
  </si>
  <si>
    <t>確定額又は(Ｄ)×</t>
    <rPh sb="0" eb="3">
      <t>カクテイガク</t>
    </rPh>
    <rPh sb="3" eb="4">
      <t>マタ</t>
    </rPh>
    <phoneticPr fontId="24"/>
  </si>
  <si>
    <t>(Ｄ)＋(Ｅ)</t>
    <phoneticPr fontId="24"/>
  </si>
  <si>
    <t>（Ｇ）</t>
    <phoneticPr fontId="24"/>
  </si>
  <si>
    <t>Ｇ×人件費指数</t>
    <rPh sb="2" eb="5">
      <t>ジンケンヒ</t>
    </rPh>
    <rPh sb="5" eb="7">
      <t>シスウ</t>
    </rPh>
    <phoneticPr fontId="24"/>
  </si>
  <si>
    <t>(Ｇ)＋(Ｈ)</t>
    <phoneticPr fontId="24"/>
  </si>
  <si>
    <t>（Ｃ）</t>
    <phoneticPr fontId="24"/>
  </si>
  <si>
    <t>人件費指数(Ｅ)</t>
    <rPh sb="0" eb="3">
      <t>ジンケンヒ</t>
    </rPh>
    <rPh sb="3" eb="5">
      <t>シスウ</t>
    </rPh>
    <phoneticPr fontId="24"/>
  </si>
  <si>
    <t>（Ｆ）</t>
    <phoneticPr fontId="24"/>
  </si>
  <si>
    <t>（Ｈ）</t>
    <phoneticPr fontId="24"/>
  </si>
  <si>
    <t>（Ｉ）</t>
    <phoneticPr fontId="24"/>
  </si>
  <si>
    <t>支給延人員</t>
    <rPh sb="0" eb="2">
      <t>シキュウ</t>
    </rPh>
    <rPh sb="2" eb="3">
      <t>ノ</t>
    </rPh>
    <rPh sb="3" eb="5">
      <t>ジンイン</t>
    </rPh>
    <phoneticPr fontId="24"/>
  </si>
  <si>
    <t>人</t>
    <rPh sb="0" eb="1">
      <t>ヒト</t>
    </rPh>
    <phoneticPr fontId="24"/>
  </si>
  <si>
    <t>給　　　与</t>
    <rPh sb="0" eb="1">
      <t>キュウ</t>
    </rPh>
    <rPh sb="4" eb="5">
      <t>クミ</t>
    </rPh>
    <phoneticPr fontId="24"/>
  </si>
  <si>
    <t>基準賃金</t>
    <rPh sb="0" eb="2">
      <t>キジュン</t>
    </rPh>
    <rPh sb="2" eb="4">
      <t>チンギン</t>
    </rPh>
    <phoneticPr fontId="24"/>
  </si>
  <si>
    <t>基準外賃金</t>
    <rPh sb="0" eb="2">
      <t>キジュン</t>
    </rPh>
    <rPh sb="2" eb="3">
      <t>ガイ</t>
    </rPh>
    <rPh sb="3" eb="5">
      <t>チンギン</t>
    </rPh>
    <phoneticPr fontId="24"/>
  </si>
  <si>
    <t>小　　計</t>
    <rPh sb="0" eb="1">
      <t>ショウ</t>
    </rPh>
    <rPh sb="3" eb="4">
      <t>ケイ</t>
    </rPh>
    <phoneticPr fontId="24"/>
  </si>
  <si>
    <t>賞与その他の
臨時手当</t>
    <rPh sb="0" eb="2">
      <t>ショウヨ</t>
    </rPh>
    <rPh sb="4" eb="5">
      <t>タ</t>
    </rPh>
    <rPh sb="7" eb="9">
      <t>リンジ</t>
    </rPh>
    <rPh sb="9" eb="11">
      <t>テアテ</t>
    </rPh>
    <phoneticPr fontId="24"/>
  </si>
  <si>
    <t>１人１か月
平均支払額</t>
    <rPh sb="1" eb="2">
      <t>ヒト</t>
    </rPh>
    <rPh sb="4" eb="5">
      <t>ツキ</t>
    </rPh>
    <rPh sb="6" eb="8">
      <t>ヘイキン</t>
    </rPh>
    <rPh sb="8" eb="11">
      <t>シハライガク</t>
    </rPh>
    <phoneticPr fontId="24"/>
  </si>
  <si>
    <t>退職金
（引当金繰入額を含む。）</t>
    <rPh sb="0" eb="3">
      <t>タイショクキン</t>
    </rPh>
    <rPh sb="5" eb="8">
      <t>ヒキアテキン</t>
    </rPh>
    <rPh sb="8" eb="11">
      <t>クリイレガク</t>
    </rPh>
    <rPh sb="12" eb="13">
      <t>フク</t>
    </rPh>
    <phoneticPr fontId="24"/>
  </si>
  <si>
    <t>福利厚生費</t>
    <rPh sb="0" eb="2">
      <t>フクリ</t>
    </rPh>
    <rPh sb="2" eb="5">
      <t>コウセイヒ</t>
    </rPh>
    <phoneticPr fontId="24"/>
  </si>
  <si>
    <t>その他船主負担分</t>
    <rPh sb="2" eb="3">
      <t>タ</t>
    </rPh>
    <rPh sb="3" eb="5">
      <t>センシュ</t>
    </rPh>
    <rPh sb="5" eb="8">
      <t>フタンブン</t>
    </rPh>
    <phoneticPr fontId="24"/>
  </si>
  <si>
    <t>合　　　　計</t>
    <rPh sb="0" eb="1">
      <t>ゴウ</t>
    </rPh>
    <rPh sb="5" eb="6">
      <t>ケイ</t>
    </rPh>
    <phoneticPr fontId="24"/>
  </si>
  <si>
    <t>１人１か月平均船員費</t>
    <rPh sb="1" eb="2">
      <t>ヒト</t>
    </rPh>
    <rPh sb="4" eb="5">
      <t>ツキ</t>
    </rPh>
    <rPh sb="5" eb="7">
      <t>ヘイキン</t>
    </rPh>
    <rPh sb="7" eb="10">
      <t>センインヒ</t>
    </rPh>
    <phoneticPr fontId="24"/>
  </si>
  <si>
    <t>平均年令</t>
    <rPh sb="0" eb="2">
      <t>ヘイキン</t>
    </rPh>
    <rPh sb="2" eb="4">
      <t>ネンレイ</t>
    </rPh>
    <phoneticPr fontId="24"/>
  </si>
  <si>
    <t>才</t>
    <rPh sb="0" eb="1">
      <t>サイ</t>
    </rPh>
    <phoneticPr fontId="24"/>
  </si>
  <si>
    <t>〔申請様式９〕</t>
    <rPh sb="1" eb="3">
      <t>シンセイ</t>
    </rPh>
    <rPh sb="3" eb="5">
      <t>ヨウシキ</t>
    </rPh>
    <phoneticPr fontId="24"/>
  </si>
  <si>
    <t>船　舶　修　繕　費　明　細　表</t>
    <rPh sb="0" eb="1">
      <t>フネ</t>
    </rPh>
    <rPh sb="2" eb="3">
      <t>オオブネ</t>
    </rPh>
    <rPh sb="4" eb="5">
      <t>オサム</t>
    </rPh>
    <rPh sb="6" eb="7">
      <t>ツクロ</t>
    </rPh>
    <rPh sb="8" eb="9">
      <t>ヒ</t>
    </rPh>
    <rPh sb="10" eb="11">
      <t>メイ</t>
    </rPh>
    <rPh sb="12" eb="13">
      <t>ホソ</t>
    </rPh>
    <rPh sb="14" eb="15">
      <t>ヒョウ</t>
    </rPh>
    <phoneticPr fontId="24"/>
  </si>
  <si>
    <t>船　　　　　舶</t>
    <rPh sb="0" eb="1">
      <t>フネ</t>
    </rPh>
    <rPh sb="6" eb="7">
      <t>オオブネ</t>
    </rPh>
    <phoneticPr fontId="24"/>
  </si>
  <si>
    <t>修　繕　内　容</t>
    <rPh sb="0" eb="1">
      <t>オサム</t>
    </rPh>
    <rPh sb="2" eb="3">
      <t>ツクロ</t>
    </rPh>
    <rPh sb="4" eb="5">
      <t>ウチ</t>
    </rPh>
    <rPh sb="6" eb="7">
      <t>カタチ</t>
    </rPh>
    <phoneticPr fontId="24"/>
  </si>
  <si>
    <t>実 績 年 度</t>
    <rPh sb="0" eb="1">
      <t>ミ</t>
    </rPh>
    <rPh sb="2" eb="3">
      <t>イサオ</t>
    </rPh>
    <rPh sb="4" eb="5">
      <t>トシ</t>
    </rPh>
    <rPh sb="6" eb="7">
      <t>タビ</t>
    </rPh>
    <phoneticPr fontId="24"/>
  </si>
  <si>
    <t>申 請 年 度</t>
    <rPh sb="0" eb="1">
      <t>サル</t>
    </rPh>
    <rPh sb="2" eb="3">
      <t>ショウ</t>
    </rPh>
    <rPh sb="4" eb="5">
      <t>トシ</t>
    </rPh>
    <rPh sb="6" eb="7">
      <t>タビ</t>
    </rPh>
    <phoneticPr fontId="24"/>
  </si>
  <si>
    <t>翌 年 度</t>
    <rPh sb="0" eb="1">
      <t>ヨク</t>
    </rPh>
    <rPh sb="2" eb="3">
      <t>トシ</t>
    </rPh>
    <rPh sb="4" eb="5">
      <t>タビ</t>
    </rPh>
    <phoneticPr fontId="24"/>
  </si>
  <si>
    <t>備　　考</t>
    <rPh sb="0" eb="1">
      <t>ビ</t>
    </rPh>
    <rPh sb="3" eb="4">
      <t>コウ</t>
    </rPh>
    <phoneticPr fontId="24"/>
  </si>
  <si>
    <t>～</t>
    <phoneticPr fontId="24"/>
  </si>
  <si>
    <t>～</t>
    <phoneticPr fontId="24"/>
  </si>
  <si>
    <t>○○○丸</t>
    <rPh sb="3" eb="4">
      <t>マル</t>
    </rPh>
    <phoneticPr fontId="24"/>
  </si>
  <si>
    <t>定中検</t>
    <rPh sb="0" eb="1">
      <t>テイ</t>
    </rPh>
    <rPh sb="1" eb="2">
      <t>チュウ</t>
    </rPh>
    <rPh sb="2" eb="3">
      <t>ケン</t>
    </rPh>
    <phoneticPr fontId="24"/>
  </si>
  <si>
    <t>（○○○総トン）</t>
    <rPh sb="4" eb="5">
      <t>ソウ</t>
    </rPh>
    <phoneticPr fontId="24"/>
  </si>
  <si>
    <t>合入渠、小修理</t>
    <rPh sb="0" eb="1">
      <t>ア</t>
    </rPh>
    <rPh sb="1" eb="2">
      <t>ニュウ</t>
    </rPh>
    <rPh sb="2" eb="3">
      <t>キョ</t>
    </rPh>
    <rPh sb="4" eb="7">
      <t>ショウシュウリ</t>
    </rPh>
    <phoneticPr fontId="24"/>
  </si>
  <si>
    <t>進　　水　　</t>
    <rPh sb="0" eb="1">
      <t>ススム</t>
    </rPh>
    <rPh sb="3" eb="4">
      <t>ミズ</t>
    </rPh>
    <phoneticPr fontId="24"/>
  </si>
  <si>
    <t>○○年○○月</t>
  </si>
  <si>
    <t>その他</t>
    <rPh sb="2" eb="3">
      <t>タ</t>
    </rPh>
    <phoneticPr fontId="24"/>
  </si>
  <si>
    <t>取得船格　　　</t>
    <rPh sb="0" eb="2">
      <t>シュトク</t>
    </rPh>
    <rPh sb="2" eb="3">
      <t>セン</t>
    </rPh>
    <rPh sb="3" eb="4">
      <t>カク</t>
    </rPh>
    <phoneticPr fontId="24"/>
  </si>
  <si>
    <t>○○○千円</t>
  </si>
  <si>
    <t>合　　　　　　計</t>
    <rPh sb="0" eb="1">
      <t>ゴウ</t>
    </rPh>
    <rPh sb="7" eb="8">
      <t>ケイ</t>
    </rPh>
    <phoneticPr fontId="24"/>
  </si>
  <si>
    <t>〔申請様式１０〕</t>
    <rPh sb="1" eb="3">
      <t>シンセイ</t>
    </rPh>
    <rPh sb="3" eb="5">
      <t>ヨウシキ</t>
    </rPh>
    <phoneticPr fontId="24"/>
  </si>
  <si>
    <t>船　舶　減　価　償　却　費　明　細　表</t>
    <rPh sb="0" eb="1">
      <t>フネ</t>
    </rPh>
    <rPh sb="2" eb="3">
      <t>オオブネ</t>
    </rPh>
    <rPh sb="4" eb="5">
      <t>ゲン</t>
    </rPh>
    <rPh sb="6" eb="7">
      <t>アタイ</t>
    </rPh>
    <rPh sb="8" eb="9">
      <t>ツグナ</t>
    </rPh>
    <rPh sb="10" eb="11">
      <t>キャク</t>
    </rPh>
    <rPh sb="12" eb="13">
      <t>ヒ</t>
    </rPh>
    <rPh sb="14" eb="15">
      <t>メイ</t>
    </rPh>
    <rPh sb="16" eb="17">
      <t>ホソ</t>
    </rPh>
    <rPh sb="18" eb="19">
      <t>ヒョウ</t>
    </rPh>
    <phoneticPr fontId="24"/>
  </si>
  <si>
    <t>取　 得
年月日</t>
    <rPh sb="0" eb="1">
      <t>トリ</t>
    </rPh>
    <rPh sb="3" eb="4">
      <t>エ</t>
    </rPh>
    <phoneticPr fontId="24"/>
  </si>
  <si>
    <t>船　　　名</t>
    <rPh sb="0" eb="1">
      <t>フネ</t>
    </rPh>
    <rPh sb="4" eb="5">
      <t>メイ</t>
    </rPh>
    <phoneticPr fontId="24"/>
  </si>
  <si>
    <t>取得価格</t>
    <rPh sb="0" eb="2">
      <t>シュトク</t>
    </rPh>
    <rPh sb="2" eb="4">
      <t>カカク</t>
    </rPh>
    <phoneticPr fontId="24"/>
  </si>
  <si>
    <t>運賃算定上の</t>
    <rPh sb="0" eb="2">
      <t>ウンチン</t>
    </rPh>
    <rPh sb="2" eb="4">
      <t>サンテイ</t>
    </rPh>
    <rPh sb="4" eb="5">
      <t>ウエ</t>
    </rPh>
    <phoneticPr fontId="24"/>
  </si>
  <si>
    <t>定額率</t>
    <rPh sb="0" eb="2">
      <t>テイガク</t>
    </rPh>
    <rPh sb="2" eb="3">
      <t>リツ</t>
    </rPh>
    <phoneticPr fontId="24"/>
  </si>
  <si>
    <t>年当り償却額</t>
    <rPh sb="0" eb="1">
      <t>ネン</t>
    </rPh>
    <rPh sb="1" eb="2">
      <t>ア</t>
    </rPh>
    <rPh sb="3" eb="6">
      <t>ショウキャクガク</t>
    </rPh>
    <phoneticPr fontId="24"/>
  </si>
  <si>
    <t>（Ｂ）の耐用年数内の各年度別償却額</t>
    <rPh sb="4" eb="6">
      <t>タイヨウ</t>
    </rPh>
    <rPh sb="6" eb="8">
      <t>ネンスウ</t>
    </rPh>
    <rPh sb="8" eb="9">
      <t>ナイ</t>
    </rPh>
    <rPh sb="10" eb="13">
      <t>カクネンド</t>
    </rPh>
    <rPh sb="13" eb="14">
      <t>ベツ</t>
    </rPh>
    <rPh sb="14" eb="17">
      <t>ショウキャクガク</t>
    </rPh>
    <phoneticPr fontId="24"/>
  </si>
  <si>
    <t>（Ａ）</t>
  </si>
  <si>
    <t>耐用年数(Ｂ)</t>
  </si>
  <si>
    <t>（Ｃ）</t>
    <phoneticPr fontId="24"/>
  </si>
  <si>
    <t>（Ａ）×（Ｃ）</t>
    <phoneticPr fontId="24"/>
  </si>
  <si>
    <t>実績年度</t>
    <rPh sb="0" eb="2">
      <t>ジッセキ</t>
    </rPh>
    <rPh sb="2" eb="4">
      <t>ネンド</t>
    </rPh>
    <phoneticPr fontId="24"/>
  </si>
  <si>
    <t>申請年度</t>
    <rPh sb="0" eb="4">
      <t>シンセイネンド</t>
    </rPh>
    <phoneticPr fontId="24"/>
  </si>
  <si>
    <t>資本的支出
年　　　月</t>
    <rPh sb="0" eb="3">
      <t>シホンテキ</t>
    </rPh>
    <rPh sb="3" eb="5">
      <t>シシュツ</t>
    </rPh>
    <phoneticPr fontId="24"/>
  </si>
  <si>
    <t>資本的支出の
内容</t>
    <rPh sb="0" eb="3">
      <t>シホンテキ</t>
    </rPh>
    <rPh sb="3" eb="5">
      <t>シシュツ</t>
    </rPh>
    <rPh sb="7" eb="9">
      <t>ナイヨウ</t>
    </rPh>
    <phoneticPr fontId="24"/>
  </si>
  <si>
    <r>
      <t xml:space="preserve">資本的支出額
</t>
    </r>
    <r>
      <rPr>
        <sz val="11"/>
        <rFont val="ＭＳ 明朝"/>
        <family val="1"/>
        <charset val="128"/>
      </rPr>
      <t>（Ａ）</t>
    </r>
    <rPh sb="0" eb="3">
      <t>シホンテキ</t>
    </rPh>
    <rPh sb="3" eb="5">
      <t>シシュツ</t>
    </rPh>
    <rPh sb="5" eb="6">
      <t>ガク</t>
    </rPh>
    <phoneticPr fontId="24"/>
  </si>
  <si>
    <t>耐用年数(Ｂ)</t>
    <rPh sb="0" eb="2">
      <t>タイヨウ</t>
    </rPh>
    <rPh sb="2" eb="4">
      <t>ネンスウ</t>
    </rPh>
    <phoneticPr fontId="24"/>
  </si>
  <si>
    <t>定額率
（Ｃ）</t>
    <rPh sb="0" eb="2">
      <t>テイガク</t>
    </rPh>
    <rPh sb="2" eb="3">
      <t>リツ</t>
    </rPh>
    <phoneticPr fontId="24"/>
  </si>
  <si>
    <t>年当り償却額
（Ａ）×（Ｃ）</t>
    <rPh sb="0" eb="1">
      <t>ネン</t>
    </rPh>
    <rPh sb="1" eb="2">
      <t>ア</t>
    </rPh>
    <rPh sb="3" eb="6">
      <t>ショウキャクガク</t>
    </rPh>
    <phoneticPr fontId="24"/>
  </si>
  <si>
    <t>1,000万円以上は6年</t>
    <rPh sb="5" eb="7">
      <t>マンエン</t>
    </rPh>
    <rPh sb="7" eb="9">
      <t>イジョウ</t>
    </rPh>
    <rPh sb="11" eb="12">
      <t>ネン</t>
    </rPh>
    <phoneticPr fontId="24"/>
  </si>
  <si>
    <t>1,000万円未満は4年</t>
    <rPh sb="5" eb="7">
      <t>マンエン</t>
    </rPh>
    <rPh sb="7" eb="9">
      <t>ミマン</t>
    </rPh>
    <rPh sb="11" eb="12">
      <t>ネン</t>
    </rPh>
    <phoneticPr fontId="24"/>
  </si>
  <si>
    <t>合　計</t>
    <rPh sb="0" eb="1">
      <t>ゴウ</t>
    </rPh>
    <rPh sb="2" eb="3">
      <t>ケイ</t>
    </rPh>
    <phoneticPr fontId="24"/>
  </si>
  <si>
    <t>〔申請様式１１〕</t>
    <rPh sb="1" eb="3">
      <t>シンセイ</t>
    </rPh>
    <rPh sb="3" eb="5">
      <t>ヨウシキ</t>
    </rPh>
    <phoneticPr fontId="24"/>
  </si>
  <si>
    <t>一　般　管　理　費　明　細　表</t>
    <rPh sb="0" eb="1">
      <t>イチ</t>
    </rPh>
    <rPh sb="2" eb="3">
      <t>バン</t>
    </rPh>
    <rPh sb="4" eb="5">
      <t>カン</t>
    </rPh>
    <rPh sb="6" eb="7">
      <t>リ</t>
    </rPh>
    <rPh sb="8" eb="9">
      <t>ヒ</t>
    </rPh>
    <rPh sb="10" eb="11">
      <t>メイ</t>
    </rPh>
    <rPh sb="12" eb="13">
      <t>ホソ</t>
    </rPh>
    <rPh sb="14" eb="15">
      <t>ヒョウ</t>
    </rPh>
    <phoneticPr fontId="24"/>
  </si>
  <si>
    <t>（単位：人、千円）</t>
    <rPh sb="1" eb="3">
      <t>タンイ</t>
    </rPh>
    <rPh sb="4" eb="5">
      <t>ヒト</t>
    </rPh>
    <rPh sb="6" eb="8">
      <t>センエン</t>
    </rPh>
    <phoneticPr fontId="24"/>
  </si>
  <si>
    <t>区　　　　分　</t>
    <rPh sb="0" eb="1">
      <t>ク</t>
    </rPh>
    <rPh sb="5" eb="6">
      <t>ブン</t>
    </rPh>
    <phoneticPr fontId="24"/>
  </si>
  <si>
    <t>～</t>
    <phoneticPr fontId="24"/>
  </si>
  <si>
    <t>前年度比</t>
    <rPh sb="0" eb="4">
      <t>ゼンネンドヒ</t>
    </rPh>
    <phoneticPr fontId="24"/>
  </si>
  <si>
    <t>役員報酬</t>
    <rPh sb="0" eb="2">
      <t>ヤクイン</t>
    </rPh>
    <rPh sb="2" eb="4">
      <t>ホウシュウ</t>
    </rPh>
    <phoneticPr fontId="24"/>
  </si>
  <si>
    <t>期末役員数（　）内非常勤</t>
    <rPh sb="0" eb="2">
      <t>キマツ</t>
    </rPh>
    <rPh sb="2" eb="5">
      <t>ヤクインスウ</t>
    </rPh>
    <rPh sb="8" eb="9">
      <t>ナイ</t>
    </rPh>
    <rPh sb="9" eb="12">
      <t>ヒジョウキン</t>
    </rPh>
    <phoneticPr fontId="24"/>
  </si>
  <si>
    <t>（　　　）</t>
    <phoneticPr fontId="24"/>
  </si>
  <si>
    <t>１人平均報酬月額</t>
    <rPh sb="1" eb="2">
      <t>ヒト</t>
    </rPh>
    <rPh sb="2" eb="4">
      <t>ヘイキン</t>
    </rPh>
    <rPh sb="4" eb="6">
      <t>ホウシュウ</t>
    </rPh>
    <rPh sb="6" eb="8">
      <t>ゲツガク</t>
    </rPh>
    <phoneticPr fontId="24"/>
  </si>
  <si>
    <t>従業員費</t>
    <rPh sb="0" eb="3">
      <t>ジュウギョウイン</t>
    </rPh>
    <rPh sb="3" eb="4">
      <t>ヒ</t>
    </rPh>
    <phoneticPr fontId="24"/>
  </si>
  <si>
    <t>本給及び諸手当</t>
    <rPh sb="0" eb="2">
      <t>ホンキュウ</t>
    </rPh>
    <rPh sb="2" eb="3">
      <t>オヨ</t>
    </rPh>
    <rPh sb="4" eb="7">
      <t>ショテアテ</t>
    </rPh>
    <phoneticPr fontId="24"/>
  </si>
  <si>
    <t>退職金</t>
    <rPh sb="0" eb="3">
      <t>タイショクキン</t>
    </rPh>
    <phoneticPr fontId="24"/>
  </si>
  <si>
    <t>期末従業員数</t>
    <rPh sb="0" eb="2">
      <t>キマツ</t>
    </rPh>
    <rPh sb="2" eb="4">
      <t>ジュウギョウ</t>
    </rPh>
    <rPh sb="4" eb="6">
      <t>インスウ</t>
    </rPh>
    <phoneticPr fontId="24"/>
  </si>
  <si>
    <t>そ　　　の　　　他</t>
    <rPh sb="8" eb="9">
      <t>タ</t>
    </rPh>
    <phoneticPr fontId="24"/>
  </si>
  <si>
    <t>その他計</t>
    <rPh sb="2" eb="3">
      <t>タ</t>
    </rPh>
    <rPh sb="3" eb="4">
      <t>ケイ</t>
    </rPh>
    <phoneticPr fontId="24"/>
  </si>
  <si>
    <t>合　　　　　　　計</t>
    <rPh sb="0" eb="1">
      <t>ゴウ</t>
    </rPh>
    <rPh sb="8" eb="9">
      <t>ケイ</t>
    </rPh>
    <phoneticPr fontId="24"/>
  </si>
  <si>
    <t>運　　転　　資　　金</t>
    <rPh sb="0" eb="1">
      <t>ウン</t>
    </rPh>
    <rPh sb="3" eb="4">
      <t>テン</t>
    </rPh>
    <rPh sb="6" eb="7">
      <t>シ</t>
    </rPh>
    <rPh sb="9" eb="10">
      <t>キン</t>
    </rPh>
    <phoneticPr fontId="24"/>
  </si>
  <si>
    <t>合　　　　　計</t>
    <rPh sb="0" eb="1">
      <t>ゴウ</t>
    </rPh>
    <rPh sb="6" eb="7">
      <t>ケイ</t>
    </rPh>
    <phoneticPr fontId="24"/>
  </si>
  <si>
    <t>（）</t>
    <phoneticPr fontId="24"/>
  </si>
  <si>
    <t>船舶以外の設備資金</t>
    <rPh sb="0" eb="2">
      <t>センパク</t>
    </rPh>
    <rPh sb="2" eb="4">
      <t>イガイ</t>
    </rPh>
    <rPh sb="5" eb="7">
      <t>セツビ</t>
    </rPh>
    <rPh sb="7" eb="9">
      <t>シキン</t>
    </rPh>
    <phoneticPr fontId="24"/>
  </si>
  <si>
    <t>小　　　計</t>
    <rPh sb="0" eb="1">
      <t>ショウ</t>
    </rPh>
    <rPh sb="4" eb="5">
      <t>ケイ</t>
    </rPh>
    <phoneticPr fontId="24"/>
  </si>
  <si>
    <t>（船名）</t>
    <rPh sb="1" eb="3">
      <t>センメイ</t>
    </rPh>
    <phoneticPr fontId="24"/>
  </si>
  <si>
    <t>船　　　　舶</t>
    <rPh sb="0" eb="1">
      <t>フネ</t>
    </rPh>
    <rPh sb="5" eb="6">
      <t>オオブネ</t>
    </rPh>
    <phoneticPr fontId="24"/>
  </si>
  <si>
    <t>設　　備　　資　　金</t>
    <rPh sb="0" eb="1">
      <t>セツ</t>
    </rPh>
    <rPh sb="3" eb="4">
      <t>ビ</t>
    </rPh>
    <rPh sb="6" eb="7">
      <t>シ</t>
    </rPh>
    <rPh sb="9" eb="10">
      <t>キン</t>
    </rPh>
    <phoneticPr fontId="24"/>
  </si>
  <si>
    <t>支払利子額</t>
    <rPh sb="0" eb="2">
      <t>シハライ</t>
    </rPh>
    <rPh sb="2" eb="4">
      <t>リシ</t>
    </rPh>
    <rPh sb="4" eb="5">
      <t>ガク</t>
    </rPh>
    <phoneticPr fontId="24"/>
  </si>
  <si>
    <t>未償還額</t>
    <rPh sb="0" eb="1">
      <t>ミ</t>
    </rPh>
    <rPh sb="1" eb="4">
      <t>ショウカンガク</t>
    </rPh>
    <phoneticPr fontId="24"/>
  </si>
  <si>
    <t>償還額</t>
    <rPh sb="0" eb="3">
      <t>ショウカンガク</t>
    </rPh>
    <phoneticPr fontId="24"/>
  </si>
  <si>
    <t>（　　　～　　　）</t>
    <phoneticPr fontId="24"/>
  </si>
  <si>
    <t>（　　　～　　　）</t>
    <phoneticPr fontId="24"/>
  </si>
  <si>
    <t>借　入　金</t>
    <rPh sb="0" eb="1">
      <t>シャク</t>
    </rPh>
    <rPh sb="2" eb="3">
      <t>イ</t>
    </rPh>
    <rPh sb="4" eb="5">
      <t>キン</t>
    </rPh>
    <phoneticPr fontId="24"/>
  </si>
  <si>
    <t>資金区分</t>
    <rPh sb="0" eb="2">
      <t>シキン</t>
    </rPh>
    <rPh sb="2" eb="4">
      <t>クブン</t>
    </rPh>
    <phoneticPr fontId="24"/>
  </si>
  <si>
    <t>借　入　金　償　還　総　括　明　細　表</t>
    <rPh sb="0" eb="1">
      <t>シャク</t>
    </rPh>
    <rPh sb="2" eb="3">
      <t>イ</t>
    </rPh>
    <rPh sb="4" eb="5">
      <t>キン</t>
    </rPh>
    <rPh sb="6" eb="7">
      <t>ツグナ</t>
    </rPh>
    <rPh sb="8" eb="9">
      <t>メグ</t>
    </rPh>
    <rPh sb="10" eb="11">
      <t>フサ</t>
    </rPh>
    <rPh sb="12" eb="13">
      <t>クク</t>
    </rPh>
    <rPh sb="14" eb="15">
      <t>メイ</t>
    </rPh>
    <rPh sb="16" eb="17">
      <t>ホソ</t>
    </rPh>
    <rPh sb="18" eb="19">
      <t>ヒョウ</t>
    </rPh>
    <phoneticPr fontId="24"/>
  </si>
  <si>
    <t>〔申請様式１２〕</t>
    <rPh sb="1" eb="3">
      <t>シンセイ</t>
    </rPh>
    <rPh sb="3" eb="5">
      <t>ヨウシキ</t>
    </rPh>
    <phoneticPr fontId="24"/>
  </si>
  <si>
    <r>
      <t>（注）※</t>
    </r>
    <r>
      <rPr>
        <vertAlign val="superscript"/>
        <sz val="9"/>
        <rFont val="ＭＳ 明朝"/>
        <family val="1"/>
        <charset val="128"/>
      </rPr>
      <t>１</t>
    </r>
    <r>
      <rPr>
        <sz val="9"/>
        <rFont val="ＭＳ 明朝"/>
        <family val="1"/>
        <charset val="128"/>
      </rPr>
      <t>※</t>
    </r>
    <r>
      <rPr>
        <vertAlign val="superscript"/>
        <sz val="9"/>
        <rFont val="ＭＳ 明朝"/>
        <family val="1"/>
        <charset val="128"/>
      </rPr>
      <t>２</t>
    </r>
    <r>
      <rPr>
        <sz val="9"/>
        <rFont val="ＭＳ 明朝"/>
        <family val="1"/>
        <charset val="128"/>
      </rPr>
      <t>は、別に定める指数を用いる。</t>
    </r>
    <rPh sb="1" eb="2">
      <t>チュウ</t>
    </rPh>
    <rPh sb="9" eb="10">
      <t>ベツ</t>
    </rPh>
    <rPh sb="11" eb="12">
      <t>サダ</t>
    </rPh>
    <rPh sb="14" eb="16">
      <t>シスウ</t>
    </rPh>
    <rPh sb="17" eb="18">
      <t>モチ</t>
    </rPh>
    <phoneticPr fontId="24"/>
  </si>
  <si>
    <t>〔(Ｅ)×(Ｆ)〕</t>
    <phoneticPr fontId="24"/>
  </si>
  <si>
    <t>〔(Ｅ)×(Ｆ)〕</t>
    <phoneticPr fontId="24"/>
  </si>
  <si>
    <t>航　路　適　正　利　潤</t>
    <rPh sb="0" eb="1">
      <t>ワタル</t>
    </rPh>
    <rPh sb="2" eb="3">
      <t>ミチ</t>
    </rPh>
    <rPh sb="4" eb="5">
      <t>テキ</t>
    </rPh>
    <rPh sb="6" eb="7">
      <t>セイ</t>
    </rPh>
    <rPh sb="8" eb="9">
      <t>リ</t>
    </rPh>
    <rPh sb="10" eb="11">
      <t>ジュン</t>
    </rPh>
    <phoneticPr fontId="24"/>
  </si>
  <si>
    <t>(Ｆ)</t>
    <phoneticPr fontId="24"/>
  </si>
  <si>
    <t>航路への配分率</t>
    <rPh sb="0" eb="2">
      <t>コウロ</t>
    </rPh>
    <rPh sb="4" eb="7">
      <t>ハイブンリツ</t>
    </rPh>
    <phoneticPr fontId="24"/>
  </si>
  <si>
    <t>航路別固定資産比率による当該</t>
    <rPh sb="0" eb="2">
      <t>コウロ</t>
    </rPh>
    <rPh sb="2" eb="3">
      <t>ベツ</t>
    </rPh>
    <rPh sb="3" eb="7">
      <t>コテイシサン</t>
    </rPh>
    <rPh sb="7" eb="9">
      <t>ヒリツ</t>
    </rPh>
    <rPh sb="12" eb="14">
      <t>トウガイ</t>
    </rPh>
    <phoneticPr fontId="24"/>
  </si>
  <si>
    <t>〔(Ｄ)×※２〕</t>
    <phoneticPr fontId="24"/>
  </si>
  <si>
    <t>〔(Ｄ)×※１〕</t>
    <phoneticPr fontId="24"/>
  </si>
  <si>
    <t>(Ｅ)</t>
    <phoneticPr fontId="24"/>
  </si>
  <si>
    <t>一般旅客定期航路事業適正利潤</t>
    <rPh sb="0" eb="2">
      <t>イッパン</t>
    </rPh>
    <rPh sb="2" eb="4">
      <t>リョカク</t>
    </rPh>
    <rPh sb="4" eb="6">
      <t>テイキ</t>
    </rPh>
    <rPh sb="6" eb="8">
      <t>コウロ</t>
    </rPh>
    <rPh sb="8" eb="10">
      <t>ジギョウ</t>
    </rPh>
    <rPh sb="10" eb="12">
      <t>テキセイ</t>
    </rPh>
    <rPh sb="12" eb="14">
      <t>リジュン</t>
    </rPh>
    <phoneticPr fontId="24"/>
  </si>
  <si>
    <t>〔(Ａ)×(Ｃ)〕</t>
    <phoneticPr fontId="24"/>
  </si>
  <si>
    <t>〔(Ｂ)×(Ｃ)〕</t>
    <phoneticPr fontId="24"/>
  </si>
  <si>
    <t>(Ｄ)</t>
    <phoneticPr fontId="24"/>
  </si>
  <si>
    <t>自己資本</t>
    <rPh sb="0" eb="2">
      <t>ジコ</t>
    </rPh>
    <rPh sb="2" eb="4">
      <t>シホン</t>
    </rPh>
    <phoneticPr fontId="24"/>
  </si>
  <si>
    <t>一般旅客定期航路事業</t>
    <rPh sb="0" eb="2">
      <t>イッパン</t>
    </rPh>
    <rPh sb="2" eb="4">
      <t>リョカク</t>
    </rPh>
    <rPh sb="4" eb="6">
      <t>テイキ</t>
    </rPh>
    <rPh sb="6" eb="8">
      <t>コウロ</t>
    </rPh>
    <rPh sb="8" eb="10">
      <t>ジギョウ</t>
    </rPh>
    <phoneticPr fontId="24"/>
  </si>
  <si>
    <t>(Ｃ)</t>
    <phoneticPr fontId="24"/>
  </si>
  <si>
    <t>定期航路事業への配分率</t>
    <rPh sb="0" eb="2">
      <t>テイキ</t>
    </rPh>
    <rPh sb="2" eb="4">
      <t>コウロ</t>
    </rPh>
    <rPh sb="4" eb="6">
      <t>ジギョウ</t>
    </rPh>
    <rPh sb="8" eb="11">
      <t>ハイブンリツ</t>
    </rPh>
    <phoneticPr fontId="24"/>
  </si>
  <si>
    <t>固定資産比率による一般旅客　</t>
    <rPh sb="0" eb="4">
      <t>コテイシサン</t>
    </rPh>
    <rPh sb="4" eb="6">
      <t>ヒリツ</t>
    </rPh>
    <rPh sb="9" eb="11">
      <t>イッパン</t>
    </rPh>
    <rPh sb="11" eb="13">
      <t>リョカク</t>
    </rPh>
    <phoneticPr fontId="24"/>
  </si>
  <si>
    <t>(Ｂ)</t>
    <phoneticPr fontId="24"/>
  </si>
  <si>
    <t>合計</t>
    <rPh sb="0" eb="2">
      <t>ゴウケイ</t>
    </rPh>
    <phoneticPr fontId="24"/>
  </si>
  <si>
    <t>剰余金の額</t>
    <rPh sb="0" eb="3">
      <t>ジョウヨキン</t>
    </rPh>
    <rPh sb="4" eb="5">
      <t>ガク</t>
    </rPh>
    <phoneticPr fontId="24"/>
  </si>
  <si>
    <t>法定準備金の額</t>
    <rPh sb="0" eb="2">
      <t>ホウテイ</t>
    </rPh>
    <rPh sb="2" eb="5">
      <t>ジュンビキン</t>
    </rPh>
    <rPh sb="6" eb="7">
      <t>ガク</t>
    </rPh>
    <phoneticPr fontId="24"/>
  </si>
  <si>
    <t>(Ａ)</t>
    <phoneticPr fontId="24"/>
  </si>
  <si>
    <t>資本金の額</t>
    <rPh sb="0" eb="3">
      <t>シホンキン</t>
    </rPh>
    <rPh sb="4" eb="5">
      <t>ガク</t>
    </rPh>
    <phoneticPr fontId="24"/>
  </si>
  <si>
    <t>自　己　資　本</t>
    <rPh sb="0" eb="1">
      <t>ジ</t>
    </rPh>
    <rPh sb="2" eb="3">
      <t>オノレ</t>
    </rPh>
    <rPh sb="4" eb="5">
      <t>シ</t>
    </rPh>
    <rPh sb="6" eb="7">
      <t>ホン</t>
    </rPh>
    <phoneticPr fontId="24"/>
  </si>
  <si>
    <t>より大きい場合（等しい場合を含む。）</t>
    <rPh sb="2" eb="3">
      <t>オオ</t>
    </rPh>
    <rPh sb="5" eb="7">
      <t>バアイ</t>
    </rPh>
    <rPh sb="8" eb="9">
      <t>ヒト</t>
    </rPh>
    <rPh sb="11" eb="13">
      <t>バアイ</t>
    </rPh>
    <rPh sb="14" eb="15">
      <t>フク</t>
    </rPh>
    <phoneticPr fontId="24"/>
  </si>
  <si>
    <t>（合計額）より小さい場合</t>
    <rPh sb="1" eb="4">
      <t>ゴウケイガク</t>
    </rPh>
    <rPh sb="7" eb="8">
      <t>チイ</t>
    </rPh>
    <rPh sb="10" eb="12">
      <t>バアイ</t>
    </rPh>
    <phoneticPr fontId="24"/>
  </si>
  <si>
    <t>備　　　　考</t>
    <rPh sb="0" eb="1">
      <t>ビ</t>
    </rPh>
    <rPh sb="5" eb="6">
      <t>コウ</t>
    </rPh>
    <phoneticPr fontId="24"/>
  </si>
  <si>
    <t>資本金の額が自己資本の額（合計額）</t>
    <rPh sb="0" eb="3">
      <t>シホンキン</t>
    </rPh>
    <rPh sb="4" eb="5">
      <t>ガク</t>
    </rPh>
    <rPh sb="6" eb="8">
      <t>ジコ</t>
    </rPh>
    <rPh sb="8" eb="10">
      <t>シホン</t>
    </rPh>
    <rPh sb="11" eb="12">
      <t>ガク</t>
    </rPh>
    <phoneticPr fontId="24"/>
  </si>
  <si>
    <t>資本金の額が自己資本の額</t>
    <rPh sb="0" eb="3">
      <t>シホンキン</t>
    </rPh>
    <rPh sb="4" eb="5">
      <t>ガク</t>
    </rPh>
    <rPh sb="6" eb="8">
      <t>ジコ</t>
    </rPh>
    <rPh sb="8" eb="10">
      <t>シホン</t>
    </rPh>
    <rPh sb="11" eb="12">
      <t>ガク</t>
    </rPh>
    <phoneticPr fontId="24"/>
  </si>
  <si>
    <t>区　　　　　分</t>
    <rPh sb="0" eb="1">
      <t>ク</t>
    </rPh>
    <rPh sb="6" eb="7">
      <t>ブン</t>
    </rPh>
    <phoneticPr fontId="24"/>
  </si>
  <si>
    <t>適　正　利　潤　計　算　明　細　表</t>
    <rPh sb="0" eb="1">
      <t>テキ</t>
    </rPh>
    <rPh sb="2" eb="3">
      <t>セイ</t>
    </rPh>
    <rPh sb="4" eb="5">
      <t>リ</t>
    </rPh>
    <rPh sb="6" eb="7">
      <t>ジュン</t>
    </rPh>
    <rPh sb="8" eb="9">
      <t>ケイ</t>
    </rPh>
    <rPh sb="10" eb="11">
      <t>サン</t>
    </rPh>
    <rPh sb="12" eb="13">
      <t>メイ</t>
    </rPh>
    <rPh sb="14" eb="15">
      <t>ホソ</t>
    </rPh>
    <rPh sb="16" eb="17">
      <t>ヒョウ</t>
    </rPh>
    <phoneticPr fontId="24"/>
  </si>
  <si>
    <t>〔申請様式１３〕</t>
    <rPh sb="1" eb="3">
      <t>シンセイ</t>
    </rPh>
    <rPh sb="3" eb="5">
      <t>ヨウシキ</t>
    </rPh>
    <phoneticPr fontId="24"/>
  </si>
  <si>
    <t>（注）申請年度及び翌年度において航路の休廃止、新船の投入、新機構路の開設等の予定がなく、事業別、航路別の固定資産比率が実績年度と大差がないと判断される場合には、申請年度、翌年度のこれらの比率は実績年度のものを使用すること。</t>
    <rPh sb="1" eb="2">
      <t>チュウ</t>
    </rPh>
    <rPh sb="3" eb="7">
      <t>シンセイネンド</t>
    </rPh>
    <rPh sb="7" eb="8">
      <t>オヨ</t>
    </rPh>
    <rPh sb="9" eb="12">
      <t>ヨクネンド</t>
    </rPh>
    <rPh sb="16" eb="18">
      <t>コウロ</t>
    </rPh>
    <rPh sb="19" eb="20">
      <t>キュウ</t>
    </rPh>
    <rPh sb="20" eb="22">
      <t>ハイシ</t>
    </rPh>
    <rPh sb="23" eb="25">
      <t>シンセン</t>
    </rPh>
    <rPh sb="26" eb="28">
      <t>トウニュウ</t>
    </rPh>
    <rPh sb="29" eb="32">
      <t>シンキコウ</t>
    </rPh>
    <rPh sb="32" eb="33">
      <t>ロ</t>
    </rPh>
    <rPh sb="34" eb="36">
      <t>カイセツ</t>
    </rPh>
    <rPh sb="36" eb="37">
      <t>トウ</t>
    </rPh>
    <rPh sb="38" eb="40">
      <t>ヨテイ</t>
    </rPh>
    <rPh sb="44" eb="47">
      <t>ジギョウベツ</t>
    </rPh>
    <rPh sb="48" eb="50">
      <t>コウロ</t>
    </rPh>
    <rPh sb="50" eb="51">
      <t>ベツ</t>
    </rPh>
    <rPh sb="52" eb="56">
      <t>コテイシサン</t>
    </rPh>
    <rPh sb="56" eb="58">
      <t>ヒリツ</t>
    </rPh>
    <rPh sb="59" eb="61">
      <t>ジッセキ</t>
    </rPh>
    <rPh sb="61" eb="63">
      <t>ネンド</t>
    </rPh>
    <rPh sb="64" eb="66">
      <t>タイサ</t>
    </rPh>
    <rPh sb="70" eb="72">
      <t>ハンダン</t>
    </rPh>
    <rPh sb="75" eb="77">
      <t>バアイ</t>
    </rPh>
    <rPh sb="80" eb="84">
      <t>シンセイネンド</t>
    </rPh>
    <rPh sb="85" eb="88">
      <t>ヨクネンド</t>
    </rPh>
    <rPh sb="93" eb="95">
      <t>ヒリツ</t>
    </rPh>
    <rPh sb="96" eb="98">
      <t>ジッセキ</t>
    </rPh>
    <rPh sb="98" eb="100">
      <t>ネンド</t>
    </rPh>
    <rPh sb="104" eb="106">
      <t>シヨウ</t>
    </rPh>
    <phoneticPr fontId="24"/>
  </si>
  <si>
    <t>３．一般旅客定期航路事業用固定資産比率＝ (Ｆ) × (Ｇ)</t>
    <rPh sb="2" eb="4">
      <t>イッパン</t>
    </rPh>
    <rPh sb="4" eb="6">
      <t>リョカク</t>
    </rPh>
    <rPh sb="6" eb="8">
      <t>テイキ</t>
    </rPh>
    <rPh sb="8" eb="10">
      <t>コウロ</t>
    </rPh>
    <rPh sb="10" eb="12">
      <t>ジギョウ</t>
    </rPh>
    <rPh sb="12" eb="13">
      <t>ヨウ</t>
    </rPh>
    <rPh sb="13" eb="17">
      <t>コテイシサン</t>
    </rPh>
    <rPh sb="17" eb="19">
      <t>ヒリツ</t>
    </rPh>
    <phoneticPr fontId="24"/>
  </si>
  <si>
    <t>⑤/⑥　％</t>
    <phoneticPr fontId="24"/>
  </si>
  <si>
    <t>④/⑥　％</t>
    <phoneticPr fontId="24"/>
  </si>
  <si>
    <t>航路別固定資産比率</t>
    <rPh sb="0" eb="2">
      <t>コウロ</t>
    </rPh>
    <rPh sb="2" eb="3">
      <t>ベツ</t>
    </rPh>
    <rPh sb="3" eb="7">
      <t>コテイシサン</t>
    </rPh>
    <rPh sb="7" eb="9">
      <t>ヒリツ</t>
    </rPh>
    <phoneticPr fontId="24"/>
  </si>
  <si>
    <t>固定資産比率（２）</t>
    <rPh sb="0" eb="4">
      <t>コテイシサン</t>
    </rPh>
    <rPh sb="4" eb="6">
      <t>ヒリツ</t>
    </rPh>
    <phoneticPr fontId="24"/>
  </si>
  <si>
    <t>⑥/③　％</t>
    <phoneticPr fontId="24"/>
  </si>
  <si>
    <t>(Ｇ)</t>
    <phoneticPr fontId="24"/>
  </si>
  <si>
    <t>一般旅客定期航路事業用</t>
    <rPh sb="0" eb="2">
      <t>イッパン</t>
    </rPh>
    <rPh sb="2" eb="4">
      <t>リョカク</t>
    </rPh>
    <rPh sb="4" eb="6">
      <t>テイキ</t>
    </rPh>
    <rPh sb="6" eb="8">
      <t>コウロ</t>
    </rPh>
    <rPh sb="8" eb="10">
      <t>ジギョウ</t>
    </rPh>
    <rPh sb="10" eb="11">
      <t>ヨウ</t>
    </rPh>
    <phoneticPr fontId="24"/>
  </si>
  <si>
    <t>⑥</t>
    <phoneticPr fontId="24"/>
  </si>
  <si>
    <t>⑤</t>
    <phoneticPr fontId="24"/>
  </si>
  <si>
    <t>④</t>
    <phoneticPr fontId="24"/>
  </si>
  <si>
    <t>③</t>
    <phoneticPr fontId="24"/>
  </si>
  <si>
    <t>○　○　丸</t>
    <rPh sb="4" eb="5">
      <t>マル</t>
    </rPh>
    <phoneticPr fontId="24"/>
  </si>
  <si>
    <t>用船</t>
    <rPh sb="0" eb="2">
      <t>ヨウセン</t>
    </rPh>
    <phoneticPr fontId="24"/>
  </si>
  <si>
    <t>％</t>
    <phoneticPr fontId="24"/>
  </si>
  <si>
    <t>自社船</t>
    <rPh sb="0" eb="3">
      <t>ジシャセン</t>
    </rPh>
    <phoneticPr fontId="24"/>
  </si>
  <si>
    <t>金　　　　額</t>
    <rPh sb="0" eb="1">
      <t>キン</t>
    </rPh>
    <rPh sb="5" eb="6">
      <t>ガク</t>
    </rPh>
    <phoneticPr fontId="24"/>
  </si>
  <si>
    <t>就航比率</t>
    <rPh sb="0" eb="2">
      <t>シュウコウ</t>
    </rPh>
    <rPh sb="2" eb="4">
      <t>ヒリツ</t>
    </rPh>
    <phoneticPr fontId="24"/>
  </si>
  <si>
    <t>航路</t>
    <rPh sb="0" eb="2">
      <t>コウロ</t>
    </rPh>
    <phoneticPr fontId="24"/>
  </si>
  <si>
    <t>○○～○○</t>
    <phoneticPr fontId="24"/>
  </si>
  <si>
    <t>○○～○○</t>
    <phoneticPr fontId="24"/>
  </si>
  <si>
    <t>簿価</t>
    <rPh sb="0" eb="2">
      <t>ボカ</t>
    </rPh>
    <phoneticPr fontId="24"/>
  </si>
  <si>
    <t>その他の旅客航路事業</t>
    <rPh sb="2" eb="3">
      <t>タ</t>
    </rPh>
    <rPh sb="4" eb="6">
      <t>リョカク</t>
    </rPh>
    <rPh sb="6" eb="8">
      <t>コウロ</t>
    </rPh>
    <rPh sb="8" eb="10">
      <t>ジギョウ</t>
    </rPh>
    <phoneticPr fontId="24"/>
  </si>
  <si>
    <t>旅　　客　　定　　期　　航　　路　　事　　業</t>
    <rPh sb="0" eb="1">
      <t>タビ</t>
    </rPh>
    <rPh sb="3" eb="4">
      <t>キャク</t>
    </rPh>
    <rPh sb="6" eb="7">
      <t>サダム</t>
    </rPh>
    <rPh sb="9" eb="10">
      <t>キ</t>
    </rPh>
    <rPh sb="12" eb="13">
      <t>ワタル</t>
    </rPh>
    <rPh sb="15" eb="16">
      <t>ミチ</t>
    </rPh>
    <rPh sb="18" eb="19">
      <t>コト</t>
    </rPh>
    <rPh sb="21" eb="22">
      <t>ギョウ</t>
    </rPh>
    <phoneticPr fontId="24"/>
  </si>
  <si>
    <t>実績年度末</t>
    <rPh sb="0" eb="2">
      <t>ジッセキ</t>
    </rPh>
    <rPh sb="2" eb="4">
      <t>ネンド</t>
    </rPh>
    <rPh sb="4" eb="5">
      <t>マツ</t>
    </rPh>
    <phoneticPr fontId="24"/>
  </si>
  <si>
    <t>備　　　考</t>
    <rPh sb="0" eb="1">
      <t>ビ</t>
    </rPh>
    <rPh sb="4" eb="5">
      <t>コウ</t>
    </rPh>
    <phoneticPr fontId="24"/>
  </si>
  <si>
    <t>旅　　　客　　　航　　　路　　　事　　　業　　　部　　　門</t>
    <rPh sb="0" eb="1">
      <t>タビ</t>
    </rPh>
    <rPh sb="4" eb="5">
      <t>キャク</t>
    </rPh>
    <rPh sb="8" eb="9">
      <t>ワタル</t>
    </rPh>
    <rPh sb="12" eb="13">
      <t>ミチ</t>
    </rPh>
    <rPh sb="16" eb="17">
      <t>コト</t>
    </rPh>
    <rPh sb="20" eb="21">
      <t>ギョウ</t>
    </rPh>
    <rPh sb="24" eb="25">
      <t>ブ</t>
    </rPh>
    <rPh sb="28" eb="29">
      <t>モン</t>
    </rPh>
    <phoneticPr fontId="24"/>
  </si>
  <si>
    <t xml:space="preserve">
　　　　　　　　　　　　項　目
　船　名
</t>
    <rPh sb="13" eb="14">
      <t>コウ</t>
    </rPh>
    <rPh sb="15" eb="16">
      <t>メ</t>
    </rPh>
    <rPh sb="20" eb="21">
      <t>フネ</t>
    </rPh>
    <rPh sb="22" eb="23">
      <t>メイ</t>
    </rPh>
    <phoneticPr fontId="24"/>
  </si>
  <si>
    <t>２．一般旅客定期航路事業用固定資産比率の（２）及び航路別固定資産比率</t>
    <rPh sb="2" eb="4">
      <t>イッパン</t>
    </rPh>
    <rPh sb="4" eb="6">
      <t>リョカク</t>
    </rPh>
    <rPh sb="6" eb="8">
      <t>テイキ</t>
    </rPh>
    <rPh sb="8" eb="10">
      <t>コウロ</t>
    </rPh>
    <rPh sb="10" eb="12">
      <t>ジギョウ</t>
    </rPh>
    <rPh sb="12" eb="13">
      <t>ヨウ</t>
    </rPh>
    <rPh sb="13" eb="17">
      <t>コテイシサン</t>
    </rPh>
    <rPh sb="17" eb="19">
      <t>ヒリツ</t>
    </rPh>
    <rPh sb="23" eb="24">
      <t>オヨ</t>
    </rPh>
    <rPh sb="25" eb="27">
      <t>コウロ</t>
    </rPh>
    <rPh sb="27" eb="28">
      <t>ベツ</t>
    </rPh>
    <rPh sb="28" eb="32">
      <t>コテイシサン</t>
    </rPh>
    <rPh sb="32" eb="34">
      <t>ヒリツ</t>
    </rPh>
    <phoneticPr fontId="24"/>
  </si>
  <si>
    <t>(Ａ)＋(Ｅ)</t>
    <phoneticPr fontId="24"/>
  </si>
  <si>
    <t>(Ｅ)</t>
    <phoneticPr fontId="24"/>
  </si>
  <si>
    <t>(Ｃ)＝(Ｄ)×</t>
    <phoneticPr fontId="24"/>
  </si>
  <si>
    <t>　　　２．共通部門の兼業部門への配賦額</t>
    <rPh sb="5" eb="7">
      <t>キョウツウ</t>
    </rPh>
    <rPh sb="7" eb="9">
      <t>ブモン</t>
    </rPh>
    <rPh sb="10" eb="12">
      <t>ケンギョウ</t>
    </rPh>
    <rPh sb="12" eb="14">
      <t>ブモン</t>
    </rPh>
    <rPh sb="16" eb="19">
      <t>ハイフガク</t>
    </rPh>
    <phoneticPr fontId="24"/>
  </si>
  <si>
    <t>(Ａ)</t>
    <phoneticPr fontId="24"/>
  </si>
  <si>
    <t>(Ｂ)＝(Ｄ)×</t>
    <phoneticPr fontId="24"/>
  </si>
  <si>
    <t>（注）１．共通部門の旅客航路事業部門への配賦額</t>
    <rPh sb="1" eb="2">
      <t>チュウ</t>
    </rPh>
    <rPh sb="5" eb="7">
      <t>キョウツウ</t>
    </rPh>
    <rPh sb="7" eb="9">
      <t>ブモン</t>
    </rPh>
    <rPh sb="10" eb="12">
      <t>リョカク</t>
    </rPh>
    <rPh sb="12" eb="14">
      <t>コウロ</t>
    </rPh>
    <rPh sb="14" eb="16">
      <t>ジギョウ</t>
    </rPh>
    <rPh sb="16" eb="18">
      <t>ブモン</t>
    </rPh>
    <rPh sb="20" eb="22">
      <t>ハイフ</t>
    </rPh>
    <rPh sb="22" eb="23">
      <t>ガク</t>
    </rPh>
    <phoneticPr fontId="24"/>
  </si>
  <si>
    <t>％</t>
  </si>
  <si>
    <t>(Ｆ) ②/①</t>
    <phoneticPr fontId="24"/>
  </si>
  <si>
    <t>一般旅客定期航路事業用固定資産比率(1)</t>
    <rPh sb="0" eb="2">
      <t>イッパン</t>
    </rPh>
    <rPh sb="2" eb="4">
      <t>リョカク</t>
    </rPh>
    <rPh sb="4" eb="6">
      <t>テイキ</t>
    </rPh>
    <rPh sb="6" eb="8">
      <t>コウロ</t>
    </rPh>
    <rPh sb="8" eb="10">
      <t>ジギョウ</t>
    </rPh>
    <rPh sb="10" eb="11">
      <t>ヨウ</t>
    </rPh>
    <rPh sb="11" eb="13">
      <t>コテイ</t>
    </rPh>
    <rPh sb="13" eb="15">
      <t>シサン</t>
    </rPh>
    <rPh sb="15" eb="17">
      <t>ヒリツ</t>
    </rPh>
    <phoneticPr fontId="24"/>
  </si>
  <si>
    <t>②</t>
    <phoneticPr fontId="24"/>
  </si>
  <si>
    <t>①</t>
    <phoneticPr fontId="24"/>
  </si>
  <si>
    <t>土地等非償却資産</t>
    <rPh sb="0" eb="2">
      <t>トチ</t>
    </rPh>
    <rPh sb="2" eb="3">
      <t>トウ</t>
    </rPh>
    <rPh sb="3" eb="4">
      <t>ヒ</t>
    </rPh>
    <rPh sb="4" eb="6">
      <t>ショウキャク</t>
    </rPh>
    <rPh sb="6" eb="8">
      <t>シサン</t>
    </rPh>
    <phoneticPr fontId="24"/>
  </si>
  <si>
    <t>船舶以外の償却資産</t>
    <rPh sb="0" eb="2">
      <t>センパク</t>
    </rPh>
    <rPh sb="2" eb="4">
      <t>イガイ</t>
    </rPh>
    <rPh sb="5" eb="7">
      <t>ショウキャク</t>
    </rPh>
    <rPh sb="7" eb="9">
      <t>シサン</t>
    </rPh>
    <phoneticPr fontId="24"/>
  </si>
  <si>
    <t>船舶</t>
    <rPh sb="0" eb="2">
      <t>センパク</t>
    </rPh>
    <phoneticPr fontId="24"/>
  </si>
  <si>
    <t>末簿価
実績年度</t>
    <rPh sb="0" eb="1">
      <t>マツ</t>
    </rPh>
    <rPh sb="1" eb="3">
      <t>ボカ</t>
    </rPh>
    <rPh sb="4" eb="6">
      <t>ジッセキ</t>
    </rPh>
    <rPh sb="6" eb="8">
      <t>ネンド</t>
    </rPh>
    <phoneticPr fontId="24"/>
  </si>
  <si>
    <t>((Ａ)＋(Ｂ))</t>
    <phoneticPr fontId="24"/>
  </si>
  <si>
    <t>共通部門計
（Ｄ）</t>
    <rPh sb="0" eb="2">
      <t>キョウツウ</t>
    </rPh>
    <rPh sb="2" eb="4">
      <t>ブモン</t>
    </rPh>
    <rPh sb="4" eb="5">
      <t>ケイ</t>
    </rPh>
    <phoneticPr fontId="24"/>
  </si>
  <si>
    <t>兼業部門配賦額
（Ｃ）</t>
    <rPh sb="0" eb="2">
      <t>ケンギョウ</t>
    </rPh>
    <rPh sb="2" eb="4">
      <t>ブモン</t>
    </rPh>
    <rPh sb="4" eb="7">
      <t>ハイフガク</t>
    </rPh>
    <phoneticPr fontId="24"/>
  </si>
  <si>
    <t>　旅客航路事業部門
　配賦額　　（Ｂ）</t>
    <rPh sb="1" eb="3">
      <t>リョカク</t>
    </rPh>
    <rPh sb="3" eb="5">
      <t>コウロ</t>
    </rPh>
    <rPh sb="5" eb="7">
      <t>ジギョウ</t>
    </rPh>
    <rPh sb="7" eb="9">
      <t>ブモン</t>
    </rPh>
    <rPh sb="11" eb="13">
      <t>ハイフ</t>
    </rPh>
    <rPh sb="13" eb="14">
      <t>ガク</t>
    </rPh>
    <phoneticPr fontId="24"/>
  </si>
  <si>
    <t>兼業部門合計
((Ｃ)＋(Ｅ))</t>
    <rPh sb="0" eb="2">
      <t>ケンギョウ</t>
    </rPh>
    <rPh sb="2" eb="4">
      <t>ブモン</t>
    </rPh>
    <rPh sb="4" eb="6">
      <t>ゴウケイ</t>
    </rPh>
    <phoneticPr fontId="24"/>
  </si>
  <si>
    <t>兼業部門直課額
（Ｅ）</t>
    <rPh sb="0" eb="2">
      <t>ケンギョウ</t>
    </rPh>
    <rPh sb="2" eb="4">
      <t>ブモン</t>
    </rPh>
    <rPh sb="4" eb="5">
      <t>チョク</t>
    </rPh>
    <rPh sb="5" eb="6">
      <t>カ</t>
    </rPh>
    <rPh sb="6" eb="7">
      <t>ガク</t>
    </rPh>
    <phoneticPr fontId="24"/>
  </si>
  <si>
    <t>共　　　　通　　　　部　　　　門</t>
    <rPh sb="0" eb="1">
      <t>トモ</t>
    </rPh>
    <rPh sb="5" eb="6">
      <t>ツウ</t>
    </rPh>
    <rPh sb="10" eb="11">
      <t>ブ</t>
    </rPh>
    <rPh sb="15" eb="16">
      <t>モン</t>
    </rPh>
    <phoneticPr fontId="24"/>
  </si>
  <si>
    <t>　旅客航路事業部門
　直課額</t>
    <rPh sb="1" eb="3">
      <t>リョカク</t>
    </rPh>
    <rPh sb="3" eb="5">
      <t>コウロ</t>
    </rPh>
    <rPh sb="5" eb="7">
      <t>ジギョウ</t>
    </rPh>
    <rPh sb="7" eb="9">
      <t>ブモン</t>
    </rPh>
    <rPh sb="11" eb="12">
      <t>チョク</t>
    </rPh>
    <rPh sb="12" eb="13">
      <t>カ</t>
    </rPh>
    <rPh sb="13" eb="14">
      <t>ガク</t>
    </rPh>
    <phoneticPr fontId="24"/>
  </si>
  <si>
    <t>　旅客航路事業部門
　合計</t>
    <rPh sb="1" eb="3">
      <t>リョカク</t>
    </rPh>
    <rPh sb="3" eb="5">
      <t>コウロ</t>
    </rPh>
    <rPh sb="5" eb="7">
      <t>ジギョウ</t>
    </rPh>
    <rPh sb="7" eb="9">
      <t>ブモン</t>
    </rPh>
    <rPh sb="11" eb="13">
      <t>ゴウケイ</t>
    </rPh>
    <phoneticPr fontId="24"/>
  </si>
  <si>
    <t>兼　　　　　　業　　　　　　部　　　　　　門</t>
    <rPh sb="0" eb="1">
      <t>ケン</t>
    </rPh>
    <rPh sb="7" eb="8">
      <t>ギョウ</t>
    </rPh>
    <rPh sb="14" eb="15">
      <t>ブ</t>
    </rPh>
    <rPh sb="21" eb="22">
      <t>モン</t>
    </rPh>
    <phoneticPr fontId="24"/>
  </si>
  <si>
    <t>旅　客　航　路　事　業　部　門</t>
    <rPh sb="0" eb="1">
      <t>タビ</t>
    </rPh>
    <rPh sb="2" eb="3">
      <t>キャク</t>
    </rPh>
    <rPh sb="4" eb="5">
      <t>ワタル</t>
    </rPh>
    <rPh sb="6" eb="7">
      <t>ミチ</t>
    </rPh>
    <rPh sb="8" eb="9">
      <t>コト</t>
    </rPh>
    <rPh sb="10" eb="11">
      <t>ギョウ</t>
    </rPh>
    <rPh sb="12" eb="13">
      <t>ブ</t>
    </rPh>
    <rPh sb="14" eb="15">
      <t>モン</t>
    </rPh>
    <phoneticPr fontId="24"/>
  </si>
  <si>
    <t>全　　事　　業</t>
    <rPh sb="0" eb="1">
      <t>ゼン</t>
    </rPh>
    <rPh sb="3" eb="4">
      <t>コト</t>
    </rPh>
    <rPh sb="6" eb="7">
      <t>ギョウ</t>
    </rPh>
    <phoneticPr fontId="24"/>
  </si>
  <si>
    <t>項　　　　　目</t>
    <rPh sb="0" eb="1">
      <t>コウ</t>
    </rPh>
    <rPh sb="6" eb="7">
      <t>メ</t>
    </rPh>
    <phoneticPr fontId="24"/>
  </si>
  <si>
    <t>１．一般旅客定期航路事業用固定資産比率の（１）</t>
    <rPh sb="2" eb="4">
      <t>イッパン</t>
    </rPh>
    <rPh sb="4" eb="6">
      <t>リョカク</t>
    </rPh>
    <rPh sb="6" eb="8">
      <t>テイキ</t>
    </rPh>
    <rPh sb="8" eb="10">
      <t>コウロ</t>
    </rPh>
    <rPh sb="10" eb="12">
      <t>ジギョウ</t>
    </rPh>
    <rPh sb="12" eb="13">
      <t>ヨウ</t>
    </rPh>
    <rPh sb="13" eb="17">
      <t>コテイシサン</t>
    </rPh>
    <rPh sb="17" eb="19">
      <t>ヒリツ</t>
    </rPh>
    <phoneticPr fontId="24"/>
  </si>
  <si>
    <t>固　定　資　産　比　率　計　算　明　細　表</t>
    <rPh sb="0" eb="1">
      <t>ガタマリ</t>
    </rPh>
    <rPh sb="2" eb="3">
      <t>サダム</t>
    </rPh>
    <rPh sb="4" eb="5">
      <t>シ</t>
    </rPh>
    <rPh sb="6" eb="7">
      <t>サン</t>
    </rPh>
    <rPh sb="8" eb="9">
      <t>ヒ</t>
    </rPh>
    <rPh sb="10" eb="11">
      <t>リツ</t>
    </rPh>
    <rPh sb="12" eb="13">
      <t>ケイ</t>
    </rPh>
    <rPh sb="14" eb="15">
      <t>サン</t>
    </rPh>
    <rPh sb="16" eb="17">
      <t>メイ</t>
    </rPh>
    <rPh sb="18" eb="19">
      <t>ホソ</t>
    </rPh>
    <rPh sb="20" eb="21">
      <t>ヒョウ</t>
    </rPh>
    <phoneticPr fontId="24"/>
  </si>
  <si>
    <t>〔申請様式１４〕</t>
    <rPh sb="1" eb="3">
      <t>シンセイ</t>
    </rPh>
    <rPh sb="3" eb="5">
      <t>ヨウシキ</t>
    </rPh>
    <phoneticPr fontId="24"/>
  </si>
  <si>
    <t>（注）「フェリーの場合」における旅客に係る部分と自動車航送に係る部分の収入比率の和は、１００％となること。</t>
    <rPh sb="1" eb="2">
      <t>チュウ</t>
    </rPh>
    <rPh sb="9" eb="11">
      <t>バアイ</t>
    </rPh>
    <rPh sb="16" eb="18">
      <t>リョカク</t>
    </rPh>
    <rPh sb="19" eb="20">
      <t>カカ</t>
    </rPh>
    <rPh sb="21" eb="23">
      <t>ブブン</t>
    </rPh>
    <rPh sb="24" eb="27">
      <t>ジドウシャ</t>
    </rPh>
    <rPh sb="27" eb="29">
      <t>コウソウ</t>
    </rPh>
    <rPh sb="30" eb="31">
      <t>カカ</t>
    </rPh>
    <rPh sb="32" eb="34">
      <t>ブブン</t>
    </rPh>
    <rPh sb="35" eb="37">
      <t>シュウニュウ</t>
    </rPh>
    <rPh sb="37" eb="39">
      <t>ヒリツ</t>
    </rPh>
    <rPh sb="40" eb="41">
      <t>ワ</t>
    </rPh>
    <phoneticPr fontId="24"/>
  </si>
  <si>
    <t>＝</t>
    <phoneticPr fontId="24"/>
  </si>
  <si>
    <t>％　×</t>
    <phoneticPr fontId="24"/>
  </si>
  <si>
    <t>■自動車航送に
　　　　係る部分</t>
    <rPh sb="1" eb="4">
      <t>ジドウシャ</t>
    </rPh>
    <rPh sb="4" eb="6">
      <t>コウソウ</t>
    </rPh>
    <rPh sb="12" eb="13">
      <t>カカ</t>
    </rPh>
    <rPh sb="14" eb="16">
      <t>ブブン</t>
    </rPh>
    <phoneticPr fontId="24"/>
  </si>
  <si>
    <t>千円 ×</t>
    <rPh sb="0" eb="2">
      <t>センエン</t>
    </rPh>
    <phoneticPr fontId="24"/>
  </si>
  <si>
    <t>□旅客に係る部分</t>
    <rPh sb="1" eb="3">
      <t>リョカク</t>
    </rPh>
    <rPh sb="4" eb="5">
      <t>カカ</t>
    </rPh>
    <rPh sb="6" eb="8">
      <t>ブブン</t>
    </rPh>
    <phoneticPr fontId="24"/>
  </si>
  <si>
    <t>自動車航送に係る総括原価</t>
    <rPh sb="0" eb="3">
      <t>ジドウシャ</t>
    </rPh>
    <rPh sb="3" eb="5">
      <t>コウソウ</t>
    </rPh>
    <rPh sb="6" eb="7">
      <t>カカ</t>
    </rPh>
    <rPh sb="8" eb="10">
      <t>ソウカツ</t>
    </rPh>
    <rPh sb="10" eb="12">
      <t>ゲンカ</t>
    </rPh>
    <phoneticPr fontId="24"/>
  </si>
  <si>
    <t>指定区間に係る適正利潤</t>
    <rPh sb="0" eb="2">
      <t>シテイ</t>
    </rPh>
    <rPh sb="2" eb="4">
      <t>クカン</t>
    </rPh>
    <rPh sb="5" eb="6">
      <t>カカ</t>
    </rPh>
    <rPh sb="7" eb="9">
      <t>テキセイ</t>
    </rPh>
    <rPh sb="9" eb="11">
      <t>リジュン</t>
    </rPh>
    <phoneticPr fontId="24"/>
  </si>
  <si>
    <t>指定区間比率</t>
    <rPh sb="0" eb="2">
      <t>シテイ</t>
    </rPh>
    <rPh sb="2" eb="4">
      <t>クカン</t>
    </rPh>
    <rPh sb="4" eb="6">
      <t>ヒリツ</t>
    </rPh>
    <phoneticPr fontId="24"/>
  </si>
  <si>
    <t>収入比率</t>
    <rPh sb="0" eb="2">
      <t>シュウニュウ</t>
    </rPh>
    <rPh sb="2" eb="4">
      <t>ヒリツ</t>
    </rPh>
    <phoneticPr fontId="24"/>
  </si>
  <si>
    <t>航路適正利潤</t>
    <rPh sb="0" eb="2">
      <t>コウロ</t>
    </rPh>
    <rPh sb="2" eb="4">
      <t>テキセイ</t>
    </rPh>
    <rPh sb="4" eb="6">
      <t>リジュン</t>
    </rPh>
    <phoneticPr fontId="24"/>
  </si>
  <si>
    <t>％　×</t>
    <phoneticPr fontId="24"/>
  </si>
  <si>
    <t>旅客に係る総括原価</t>
    <rPh sb="0" eb="2">
      <t>リョカク</t>
    </rPh>
    <rPh sb="3" eb="4">
      <t>カカ</t>
    </rPh>
    <rPh sb="5" eb="7">
      <t>ソウカツ</t>
    </rPh>
    <rPh sb="7" eb="9">
      <t>ゲンカ</t>
    </rPh>
    <phoneticPr fontId="24"/>
  </si>
  <si>
    <t>指定区間に係る費用</t>
    <rPh sb="0" eb="2">
      <t>シテイ</t>
    </rPh>
    <rPh sb="2" eb="4">
      <t>クカン</t>
    </rPh>
    <rPh sb="5" eb="6">
      <t>カカ</t>
    </rPh>
    <rPh sb="7" eb="9">
      <t>ヒヨウ</t>
    </rPh>
    <phoneticPr fontId="24"/>
  </si>
  <si>
    <t>航路費用－貨物費</t>
    <rPh sb="0" eb="2">
      <t>コウロ</t>
    </rPh>
    <rPh sb="2" eb="4">
      <t>ヒヨウ</t>
    </rPh>
    <rPh sb="5" eb="7">
      <t>カモツ</t>
    </rPh>
    <rPh sb="7" eb="8">
      <t>ヒ</t>
    </rPh>
    <phoneticPr fontId="24"/>
  </si>
  <si>
    <t>【フェリーの場合】</t>
    <rPh sb="6" eb="8">
      <t>バアイ</t>
    </rPh>
    <phoneticPr fontId="24"/>
  </si>
  <si>
    <t>千円　×</t>
    <rPh sb="0" eb="2">
      <t>センエン</t>
    </rPh>
    <phoneticPr fontId="24"/>
  </si>
  <si>
    <t>＋</t>
    <phoneticPr fontId="24"/>
  </si>
  <si>
    <t>指定区間に係る総括原価</t>
    <rPh sb="0" eb="2">
      <t>シテイ</t>
    </rPh>
    <rPh sb="2" eb="4">
      <t>クカン</t>
    </rPh>
    <rPh sb="5" eb="6">
      <t>カカ</t>
    </rPh>
    <rPh sb="7" eb="9">
      <t>ソウカツ</t>
    </rPh>
    <rPh sb="9" eb="11">
      <t>ゲンカ</t>
    </rPh>
    <phoneticPr fontId="24"/>
  </si>
  <si>
    <t>【純旅客船の場合】</t>
    <rPh sb="1" eb="2">
      <t>ジュン</t>
    </rPh>
    <rPh sb="2" eb="4">
      <t>リョカク</t>
    </rPh>
    <rPh sb="4" eb="5">
      <t>セン</t>
    </rPh>
    <rPh sb="6" eb="8">
      <t>バアイ</t>
    </rPh>
    <phoneticPr fontId="24"/>
  </si>
  <si>
    <t>指定区間（　○○～○○　）に係る総括原価算定表</t>
    <rPh sb="0" eb="2">
      <t>シテイ</t>
    </rPh>
    <rPh sb="2" eb="4">
      <t>クカン</t>
    </rPh>
    <rPh sb="14" eb="15">
      <t>カカ</t>
    </rPh>
    <rPh sb="16" eb="18">
      <t>ソウカツ</t>
    </rPh>
    <rPh sb="18" eb="20">
      <t>ゲンカ</t>
    </rPh>
    <rPh sb="20" eb="22">
      <t>サンテイ</t>
    </rPh>
    <rPh sb="22" eb="23">
      <t>ヒョウ</t>
    </rPh>
    <phoneticPr fontId="24"/>
  </si>
  <si>
    <t>〔申請様式１５〕</t>
    <rPh sb="1" eb="3">
      <t>シンセイ</t>
    </rPh>
    <rPh sb="3" eb="5">
      <t>ヨウシキ</t>
    </rPh>
    <phoneticPr fontId="24"/>
  </si>
  <si>
    <t>（注３）台キロに採用する航送台数は、バス１台、乗用車２.５台をもってトラック１台に換算すること。</t>
    <rPh sb="1" eb="2">
      <t>チュウ</t>
    </rPh>
    <rPh sb="4" eb="5">
      <t>ダイ</t>
    </rPh>
    <rPh sb="8" eb="10">
      <t>サイヨウ</t>
    </rPh>
    <rPh sb="12" eb="14">
      <t>コウソウ</t>
    </rPh>
    <rPh sb="14" eb="16">
      <t>ダイスウ</t>
    </rPh>
    <rPh sb="21" eb="22">
      <t>ダイ</t>
    </rPh>
    <rPh sb="23" eb="26">
      <t>ジョウヨウシャ</t>
    </rPh>
    <rPh sb="29" eb="30">
      <t>ダイ</t>
    </rPh>
    <rPh sb="39" eb="40">
      <t>ダイ</t>
    </rPh>
    <rPh sb="41" eb="43">
      <t>カンサン</t>
    </rPh>
    <phoneticPr fontId="24"/>
  </si>
  <si>
    <t>（注２）航路全体について作成すること。</t>
    <rPh sb="1" eb="2">
      <t>チュウ</t>
    </rPh>
    <rPh sb="4" eb="6">
      <t>コウロ</t>
    </rPh>
    <rPh sb="6" eb="8">
      <t>ゼンタイ</t>
    </rPh>
    <rPh sb="12" eb="14">
      <t>サクセイ</t>
    </rPh>
    <phoneticPr fontId="24"/>
  </si>
  <si>
    <t>（注１）純旅客船の場合は、①のみを作成すること。フェリーの場合は、①、②の両方を作成すること。</t>
    <rPh sb="1" eb="2">
      <t>チュウ</t>
    </rPh>
    <rPh sb="4" eb="5">
      <t>ジュン</t>
    </rPh>
    <rPh sb="5" eb="8">
      <t>リョカクセン</t>
    </rPh>
    <rPh sb="9" eb="11">
      <t>バアイ</t>
    </rPh>
    <rPh sb="17" eb="19">
      <t>サクセイ</t>
    </rPh>
    <rPh sb="29" eb="31">
      <t>バアイ</t>
    </rPh>
    <rPh sb="37" eb="39">
      <t>リョウホウ</t>
    </rPh>
    <rPh sb="40" eb="42">
      <t>サクセイ</t>
    </rPh>
    <phoneticPr fontId="24"/>
  </si>
  <si>
    <t>台キロ比率</t>
    <rPh sb="0" eb="1">
      <t>ダイ</t>
    </rPh>
    <rPh sb="3" eb="5">
      <t>ヒリツ</t>
    </rPh>
    <phoneticPr fontId="24"/>
  </si>
  <si>
    <t>台キロ</t>
    <rPh sb="0" eb="1">
      <t>ダイ</t>
    </rPh>
    <phoneticPr fontId="24"/>
  </si>
  <si>
    <t>区間キロ</t>
    <rPh sb="0" eb="2">
      <t>クカン</t>
    </rPh>
    <phoneticPr fontId="24"/>
  </si>
  <si>
    <t>港　　　名</t>
    <rPh sb="0" eb="1">
      <t>ミナト</t>
    </rPh>
    <rPh sb="4" eb="5">
      <t>ナ</t>
    </rPh>
    <phoneticPr fontId="24"/>
  </si>
  <si>
    <t>自動車航送台数</t>
    <rPh sb="0" eb="3">
      <t>ジドウシャ</t>
    </rPh>
    <rPh sb="3" eb="4">
      <t>ワタル</t>
    </rPh>
    <rPh sb="4" eb="5">
      <t>ソウ</t>
    </rPh>
    <rPh sb="5" eb="7">
      <t>ダイスウ</t>
    </rPh>
    <phoneticPr fontId="24"/>
  </si>
  <si>
    <t>港　　　　名</t>
    <rPh sb="0" eb="1">
      <t>ミナト</t>
    </rPh>
    <rPh sb="5" eb="6">
      <t>ナ</t>
    </rPh>
    <phoneticPr fontId="24"/>
  </si>
  <si>
    <t>②【台キロによる配分率】＝》フェリーの場合、人キロによる配分率と併用する率</t>
    <rPh sb="2" eb="3">
      <t>ダイ</t>
    </rPh>
    <rPh sb="8" eb="11">
      <t>ハイブンリツ</t>
    </rPh>
    <rPh sb="19" eb="21">
      <t>バアイ</t>
    </rPh>
    <rPh sb="22" eb="23">
      <t>ジン</t>
    </rPh>
    <rPh sb="28" eb="31">
      <t>ハイブンリツ</t>
    </rPh>
    <rPh sb="32" eb="34">
      <t>ヘイヨウ</t>
    </rPh>
    <rPh sb="36" eb="37">
      <t>リツ</t>
    </rPh>
    <phoneticPr fontId="24"/>
  </si>
  <si>
    <t>人キロ比率</t>
    <rPh sb="0" eb="1">
      <t>ジン</t>
    </rPh>
    <rPh sb="3" eb="5">
      <t>ヒリツ</t>
    </rPh>
    <phoneticPr fontId="24"/>
  </si>
  <si>
    <t>人キロ</t>
    <rPh sb="0" eb="1">
      <t>ジン</t>
    </rPh>
    <phoneticPr fontId="24"/>
  </si>
  <si>
    <t>旅客数</t>
    <rPh sb="0" eb="2">
      <t>リョカク</t>
    </rPh>
    <rPh sb="2" eb="3">
      <t>スウ</t>
    </rPh>
    <phoneticPr fontId="24"/>
  </si>
  <si>
    <t>①【人キロによる配分率】＝》純旅客船の場合に使用する率</t>
    <rPh sb="2" eb="3">
      <t>ジン</t>
    </rPh>
    <rPh sb="8" eb="11">
      <t>ハイブンリツ</t>
    </rPh>
    <rPh sb="14" eb="15">
      <t>ジュン</t>
    </rPh>
    <rPh sb="15" eb="18">
      <t>リョカクセン</t>
    </rPh>
    <rPh sb="19" eb="21">
      <t>バアイ</t>
    </rPh>
    <rPh sb="22" eb="24">
      <t>シヨウ</t>
    </rPh>
    <rPh sb="26" eb="27">
      <t>リツ</t>
    </rPh>
    <phoneticPr fontId="24"/>
  </si>
  <si>
    <t>指　定　区　間　比　率　の　算　出　根　拠</t>
    <rPh sb="0" eb="1">
      <t>ユビ</t>
    </rPh>
    <rPh sb="2" eb="3">
      <t>サダム</t>
    </rPh>
    <rPh sb="4" eb="5">
      <t>ク</t>
    </rPh>
    <rPh sb="6" eb="7">
      <t>アイダ</t>
    </rPh>
    <rPh sb="8" eb="9">
      <t>ヒ</t>
    </rPh>
    <rPh sb="10" eb="11">
      <t>リツ</t>
    </rPh>
    <rPh sb="14" eb="15">
      <t>サン</t>
    </rPh>
    <rPh sb="16" eb="17">
      <t>デ</t>
    </rPh>
    <rPh sb="18" eb="19">
      <t>ネ</t>
    </rPh>
    <rPh sb="20" eb="21">
      <t>キョ</t>
    </rPh>
    <phoneticPr fontId="24"/>
  </si>
  <si>
    <t>〔申請様式１６〕</t>
    <rPh sb="1" eb="3">
      <t>シンセイ</t>
    </rPh>
    <rPh sb="3" eb="5">
      <t>ヨウシキ</t>
    </rPh>
    <phoneticPr fontId="24"/>
  </si>
  <si>
    <t>令和　　年     月　　　日</t>
    <rPh sb="0" eb="1">
      <t>レイ</t>
    </rPh>
    <rPh sb="1" eb="2">
      <t>カズ</t>
    </rPh>
    <rPh sb="4" eb="5">
      <t>ネン</t>
    </rPh>
    <rPh sb="10" eb="11">
      <t>ガツ</t>
    </rPh>
    <rPh sb="14" eb="15">
      <t>ヒ</t>
    </rPh>
    <phoneticPr fontId="1"/>
  </si>
  <si>
    <t>令和　　年　　月　　日）</t>
    <rPh sb="0" eb="1">
      <t>レイ</t>
    </rPh>
    <rPh sb="1" eb="2">
      <t>カズ</t>
    </rPh>
    <rPh sb="4" eb="5">
      <t>ネン</t>
    </rPh>
    <rPh sb="7" eb="8">
      <t>ツキ</t>
    </rPh>
    <rPh sb="10" eb="11">
      <t>ヒ</t>
    </rPh>
    <phoneticPr fontId="1"/>
  </si>
  <si>
    <t>（注）「貨物自動車等航送運賃」と「乗用自動車航送運賃」を分けて設定していない場合は、「自動車航送運賃」として設定する。</t>
    <phoneticPr fontId="1"/>
  </si>
  <si>
    <t>氏名又は名称</t>
    <rPh sb="0" eb="2">
      <t>シメイ</t>
    </rPh>
    <rPh sb="2" eb="3">
      <t>マタ</t>
    </rPh>
    <rPh sb="4" eb="6">
      <t>メイショウ</t>
    </rPh>
    <phoneticPr fontId="1"/>
  </si>
  <si>
    <t>　一般旅客定期航路事業の運賃の上限を設定（変更）したいので、海上運送法第７条第３項の規定により、関係書類を添えて申請します。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</si>
</sst>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000%"/>
    <numFmt numFmtId="178" formatCode="0.0%"/>
    <numFmt numFmtId="179" formatCode="0.0_ "/>
    <numFmt numFmtId="180" formatCode="#,##0_ "/>
    <numFmt numFmtId="181" formatCode="#,##0_);[Red]\(#,##0\)"/>
    <numFmt numFmtId="182" formatCode="#,##0.0_ "/>
    <numFmt numFmtId="183" formatCode="#,##0.00_ "/>
    <numFmt numFmtId="184" formatCode="#,##0.0_);[Red]\(#,##0.0\)"/>
    <numFmt numFmtId="185" formatCode="#,##0.00_);[Red]\(#,##0.00\)"/>
  </numFmts>
  <fonts count="39"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u/>
      <sz val="16"/>
      <name val="ＭＳ Ｐゴシック"/>
      <family val="3"/>
      <charset val="128"/>
    </font>
    <font>
      <sz val="16"/>
      <name val="ＭＳ Ｐゴシック"/>
      <family val="3"/>
      <charset val="128"/>
    </font>
    <font>
      <sz val="10"/>
      <name val="ＭＳ Ｐゴシック"/>
      <family val="3"/>
      <charset val="128"/>
    </font>
    <font>
      <u/>
      <sz val="11"/>
      <name val="ＭＳ Ｐゴシック"/>
      <family val="3"/>
      <charset val="128"/>
    </font>
    <font>
      <sz val="8"/>
      <name val="ＭＳ Ｐゴシック"/>
      <family val="3"/>
      <charset val="128"/>
    </font>
    <font>
      <u/>
      <sz val="14"/>
      <name val="ＭＳ Ｐゴシック"/>
      <family val="3"/>
      <charset val="128"/>
    </font>
    <font>
      <sz val="10.5"/>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b/>
      <sz val="14"/>
      <name val="ＭＳ Ｐゴシック"/>
      <family val="3"/>
      <charset val="128"/>
    </font>
    <font>
      <sz val="8"/>
      <name val="ＭＳ Ｐ明朝"/>
      <family val="1"/>
      <charset val="128"/>
    </font>
    <font>
      <sz val="6"/>
      <name val="ＭＳ Ｐゴシック"/>
      <family val="3"/>
      <charset val="128"/>
    </font>
    <font>
      <u/>
      <sz val="14"/>
      <name val="ＭＳ Ｐ明朝"/>
      <family val="1"/>
      <charset val="128"/>
    </font>
    <font>
      <sz val="11"/>
      <name val="ＭＳ 明朝"/>
      <family val="1"/>
      <charset val="128"/>
    </font>
    <font>
      <sz val="6"/>
      <name val="ＭＳ Ｐゴシック"/>
      <family val="3"/>
      <charset val="128"/>
    </font>
    <font>
      <sz val="6"/>
      <name val="ＭＳ 明朝"/>
      <family val="1"/>
      <charset val="128"/>
    </font>
    <font>
      <sz val="9"/>
      <name val="ＭＳ 明朝"/>
      <family val="1"/>
      <charset val="128"/>
    </font>
    <font>
      <u/>
      <sz val="14"/>
      <name val="ＭＳ 明朝"/>
      <family val="1"/>
      <charset val="128"/>
    </font>
    <font>
      <sz val="10"/>
      <name val="ＭＳ 明朝"/>
      <family val="1"/>
      <charset val="128"/>
    </font>
    <font>
      <i/>
      <sz val="9"/>
      <name val="ＭＳ 明朝"/>
      <family val="1"/>
      <charset val="128"/>
    </font>
    <font>
      <i/>
      <sz val="10"/>
      <name val="ＭＳ 明朝"/>
      <family val="1"/>
      <charset val="128"/>
    </font>
    <font>
      <sz val="8"/>
      <name val="ＭＳ 明朝"/>
      <family val="1"/>
      <charset val="128"/>
    </font>
    <font>
      <vertAlign val="superscript"/>
      <sz val="9"/>
      <name val="ＭＳ 明朝"/>
      <family val="1"/>
      <charset val="128"/>
    </font>
    <font>
      <sz val="14"/>
      <name val="ＭＳ 明朝"/>
      <family val="1"/>
      <charset val="128"/>
    </font>
    <font>
      <sz val="18"/>
      <name val="ＭＳ 明朝"/>
      <family val="1"/>
      <charset val="128"/>
    </font>
    <font>
      <u/>
      <sz val="18"/>
      <name val="ＭＳ 明朝"/>
      <family val="1"/>
      <charset val="128"/>
    </font>
    <font>
      <b/>
      <sz val="11"/>
      <name val="ＭＳ 明朝"/>
      <family val="1"/>
      <charset val="128"/>
    </font>
    <font>
      <b/>
      <u/>
      <sz val="11"/>
      <name val="ＭＳ 明朝"/>
      <family val="1"/>
      <charset val="128"/>
    </font>
    <font>
      <b/>
      <u/>
      <sz val="14"/>
      <name val="ＭＳ 明朝"/>
      <family val="1"/>
      <charset val="128"/>
    </font>
    <font>
      <sz val="1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right style="double">
        <color indexed="64"/>
      </right>
      <top style="thin">
        <color indexed="64"/>
      </top>
      <bottom style="thin">
        <color indexed="64"/>
      </bottom>
      <diagonal style="thin">
        <color indexed="64"/>
      </diagonal>
    </border>
    <border diagonalUp="1">
      <left/>
      <right/>
      <top/>
      <bottom/>
      <diagonal style="thin">
        <color indexed="64"/>
      </diagonal>
    </border>
    <border>
      <left/>
      <right style="double">
        <color indexed="64"/>
      </right>
      <top/>
      <bottom style="double">
        <color indexed="64"/>
      </bottom>
      <diagonal/>
    </border>
    <border>
      <left style="double">
        <color indexed="64"/>
      </left>
      <right/>
      <top/>
      <bottom style="double">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top style="thin">
        <color indexed="64"/>
      </top>
      <bottom/>
      <diagonal style="thin">
        <color indexed="64"/>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22" fillId="0" borderId="0"/>
  </cellStyleXfs>
  <cellXfs count="629">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5" fillId="0" borderId="0" xfId="0" applyFont="1" applyFill="1">
      <alignment vertical="center"/>
    </xf>
    <xf numFmtId="0" fontId="4" fillId="0" borderId="0" xfId="0" applyFont="1" applyFill="1">
      <alignment vertical="center"/>
    </xf>
    <xf numFmtId="0" fontId="5" fillId="0" borderId="1" xfId="0" applyFont="1" applyFill="1" applyBorder="1">
      <alignment vertical="center"/>
    </xf>
    <xf numFmtId="0" fontId="5" fillId="0" borderId="0" xfId="0" applyFont="1" applyFill="1" applyBorder="1">
      <alignment vertical="center"/>
    </xf>
    <xf numFmtId="0" fontId="9" fillId="0" borderId="0" xfId="0" applyFont="1" applyFill="1">
      <alignment vertical="center"/>
    </xf>
    <xf numFmtId="0" fontId="5" fillId="0" borderId="0" xfId="0" applyFont="1" applyAlignment="1">
      <alignment horizontal="right" vertical="center"/>
    </xf>
    <xf numFmtId="0" fontId="4" fillId="0" borderId="0" xfId="0" applyFont="1" applyAlignment="1">
      <alignment vertical="center"/>
    </xf>
    <xf numFmtId="38" fontId="6" fillId="0" borderId="1" xfId="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10" fillId="0" borderId="0" xfId="0" applyFont="1" applyFill="1">
      <alignment vertical="center"/>
    </xf>
    <xf numFmtId="0" fontId="8" fillId="0" borderId="0" xfId="0" applyFont="1" applyFill="1">
      <alignment vertical="center"/>
    </xf>
    <xf numFmtId="0" fontId="4" fillId="0" borderId="2" xfId="0"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3" xfId="0" applyFont="1" applyFill="1" applyBorder="1">
      <alignment vertical="center"/>
    </xf>
    <xf numFmtId="0" fontId="4" fillId="0" borderId="0" xfId="0" applyFont="1" applyFill="1" applyBorder="1" applyAlignment="1">
      <alignment vertical="center"/>
    </xf>
    <xf numFmtId="0" fontId="5" fillId="0" borderId="0" xfId="0" applyFont="1" applyFill="1" applyAlignment="1">
      <alignment horizontal="center" vertical="center"/>
    </xf>
    <xf numFmtId="0" fontId="6" fillId="0" borderId="0" xfId="0" applyFont="1" applyFill="1" applyAlignment="1">
      <alignment horizontal="right" vertical="center"/>
    </xf>
    <xf numFmtId="38" fontId="6" fillId="0" borderId="0" xfId="1" applyFont="1" applyFill="1" applyAlignment="1">
      <alignment horizontal="right" vertical="center"/>
    </xf>
    <xf numFmtId="0" fontId="5" fillId="0" borderId="4" xfId="0" applyFont="1" applyFill="1" applyBorder="1">
      <alignmen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4" fillId="0" borderId="5"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5" fillId="0" borderId="0" xfId="0" applyFont="1" applyAlignment="1">
      <alignment vertical="center"/>
    </xf>
    <xf numFmtId="38" fontId="4" fillId="0" borderId="1" xfId="1" applyFont="1" applyFill="1" applyBorder="1">
      <alignment vertical="center"/>
    </xf>
    <xf numFmtId="0" fontId="14" fillId="0" borderId="0" xfId="0" applyFont="1" applyFill="1">
      <alignment vertical="center"/>
    </xf>
    <xf numFmtId="0" fontId="12" fillId="0" borderId="6" xfId="0" applyFont="1" applyFill="1" applyBorder="1" applyAlignment="1">
      <alignment horizontal="left"/>
    </xf>
    <xf numFmtId="0" fontId="38" fillId="0" borderId="0" xfId="0" applyFont="1">
      <alignment vertical="center"/>
    </xf>
    <xf numFmtId="0" fontId="6" fillId="0" borderId="0" xfId="0" applyFont="1" applyFill="1">
      <alignment vertical="center"/>
    </xf>
    <xf numFmtId="0" fontId="15" fillId="0" borderId="0" xfId="0" applyFont="1" applyAlignment="1"/>
    <xf numFmtId="0" fontId="15" fillId="0" borderId="0" xfId="0" applyFont="1" applyAlignment="1">
      <alignment horizontal="center"/>
    </xf>
    <xf numFmtId="0" fontId="15" fillId="0" borderId="0" xfId="0" applyFont="1" applyBorder="1" applyAlignment="1">
      <alignment horizontal="distributed"/>
    </xf>
    <xf numFmtId="0" fontId="15" fillId="0" borderId="0" xfId="0" applyFont="1" applyBorder="1" applyAlignment="1">
      <alignment horizontal="center"/>
    </xf>
    <xf numFmtId="0" fontId="15" fillId="0" borderId="0" xfId="0" applyFont="1" applyAlignment="1">
      <alignment horizontal="right"/>
    </xf>
    <xf numFmtId="0" fontId="15" fillId="0" borderId="7" xfId="0" applyFont="1" applyBorder="1" applyAlignment="1"/>
    <xf numFmtId="0" fontId="15" fillId="0" borderId="2" xfId="0" applyFont="1" applyBorder="1" applyAlignment="1">
      <alignment horizontal="center"/>
    </xf>
    <xf numFmtId="0" fontId="15" fillId="0" borderId="7" xfId="0" applyFont="1" applyBorder="1" applyAlignment="1">
      <alignment horizontal="center"/>
    </xf>
    <xf numFmtId="0" fontId="15" fillId="0" borderId="8" xfId="0" applyFont="1" applyBorder="1" applyAlignment="1"/>
    <xf numFmtId="0" fontId="15" fillId="0" borderId="9" xfId="0" applyFont="1" applyBorder="1" applyAlignment="1">
      <alignment horizontal="center"/>
    </xf>
    <xf numFmtId="0" fontId="15" fillId="0" borderId="10" xfId="0" applyFont="1" applyBorder="1" applyAlignment="1">
      <alignment horizontal="center"/>
    </xf>
    <xf numFmtId="0" fontId="15" fillId="0" borderId="5" xfId="0" applyFont="1" applyBorder="1" applyAlignment="1">
      <alignment horizontal="center"/>
    </xf>
    <xf numFmtId="0" fontId="15" fillId="0" borderId="5" xfId="0" applyFont="1" applyBorder="1" applyAlignment="1"/>
    <xf numFmtId="0" fontId="15" fillId="0" borderId="11" xfId="0" applyFont="1" applyBorder="1" applyAlignment="1">
      <alignment horizontal="center"/>
    </xf>
    <xf numFmtId="0" fontId="15" fillId="0" borderId="3" xfId="0" applyFont="1" applyBorder="1" applyAlignment="1">
      <alignment horizontal="center"/>
    </xf>
    <xf numFmtId="0" fontId="15" fillId="0" borderId="12" xfId="0" applyFont="1" applyBorder="1" applyAlignment="1"/>
    <xf numFmtId="0" fontId="15" fillId="0" borderId="13" xfId="0" applyFont="1" applyBorder="1" applyAlignment="1"/>
    <xf numFmtId="181" fontId="15" fillId="0" borderId="2" xfId="0" applyNumberFormat="1" applyFont="1" applyBorder="1" applyAlignment="1">
      <alignment horizontal="right"/>
    </xf>
    <xf numFmtId="0" fontId="15" fillId="0" borderId="7" xfId="0" applyFont="1" applyBorder="1" applyAlignment="1">
      <alignment horizontal="distributed"/>
    </xf>
    <xf numFmtId="0" fontId="15" fillId="0" borderId="0" xfId="0" applyFont="1" applyBorder="1" applyAlignment="1"/>
    <xf numFmtId="0" fontId="17" fillId="0" borderId="0" xfId="0" applyFont="1" applyBorder="1" applyAlignment="1">
      <alignment horizontal="left"/>
    </xf>
    <xf numFmtId="0" fontId="17" fillId="0" borderId="0" xfId="0" applyFont="1" applyAlignment="1">
      <alignment horizontal="left"/>
    </xf>
    <xf numFmtId="0" fontId="15" fillId="0" borderId="1" xfId="0" applyFont="1" applyBorder="1" applyAlignment="1">
      <alignment horizontal="center"/>
    </xf>
    <xf numFmtId="3" fontId="15" fillId="0" borderId="1" xfId="0" applyNumberFormat="1" applyFont="1" applyBorder="1" applyAlignment="1"/>
    <xf numFmtId="179" fontId="15" fillId="0" borderId="1" xfId="0" applyNumberFormat="1" applyFont="1" applyBorder="1" applyAlignment="1"/>
    <xf numFmtId="0" fontId="17" fillId="0" borderId="5" xfId="0" applyFont="1" applyBorder="1" applyAlignment="1"/>
    <xf numFmtId="180" fontId="15" fillId="0" borderId="1" xfId="0" applyNumberFormat="1" applyFont="1" applyBorder="1" applyAlignment="1"/>
    <xf numFmtId="182" fontId="15" fillId="0" borderId="1" xfId="0" applyNumberFormat="1" applyFont="1" applyBorder="1" applyAlignment="1"/>
    <xf numFmtId="0" fontId="17" fillId="0" borderId="5" xfId="0" applyFont="1" applyBorder="1" applyAlignment="1">
      <alignment shrinkToFit="1"/>
    </xf>
    <xf numFmtId="183" fontId="15" fillId="0" borderId="1" xfId="0" applyNumberFormat="1" applyFont="1" applyBorder="1" applyAlignment="1"/>
    <xf numFmtId="10" fontId="15" fillId="0" borderId="1" xfId="0" applyNumberFormat="1" applyFont="1" applyBorder="1" applyAlignment="1"/>
    <xf numFmtId="0" fontId="15" fillId="0" borderId="14" xfId="0" applyFont="1" applyBorder="1" applyAlignment="1"/>
    <xf numFmtId="181" fontId="15" fillId="0" borderId="1" xfId="0" applyNumberFormat="1" applyFont="1" applyBorder="1" applyAlignment="1"/>
    <xf numFmtId="184" fontId="15" fillId="0" borderId="1" xfId="0" applyNumberFormat="1" applyFont="1" applyBorder="1" applyAlignment="1"/>
    <xf numFmtId="0" fontId="15" fillId="0" borderId="3" xfId="0" applyFont="1" applyBorder="1" applyAlignment="1"/>
    <xf numFmtId="178" fontId="15" fillId="0" borderId="1" xfId="0" applyNumberFormat="1" applyFont="1" applyBorder="1" applyAlignment="1"/>
    <xf numFmtId="0" fontId="17" fillId="0" borderId="12" xfId="0" applyFont="1" applyBorder="1" applyAlignment="1"/>
    <xf numFmtId="0" fontId="19" fillId="0" borderId="0" xfId="0" applyFont="1" applyBorder="1" applyAlignment="1">
      <alignment horizontal="right" vertical="center"/>
    </xf>
    <xf numFmtId="0" fontId="12" fillId="0" borderId="7" xfId="0" applyFont="1" applyBorder="1" applyAlignment="1">
      <alignment horizontal="right" vertical="center"/>
    </xf>
    <xf numFmtId="179" fontId="15" fillId="0" borderId="13" xfId="0" applyNumberFormat="1" applyFont="1" applyBorder="1" applyAlignment="1">
      <alignment horizontal="center"/>
    </xf>
    <xf numFmtId="181" fontId="15" fillId="0" borderId="13" xfId="0" applyNumberFormat="1" applyFont="1" applyBorder="1" applyAlignment="1">
      <alignment horizontal="center"/>
    </xf>
    <xf numFmtId="178" fontId="15" fillId="0" borderId="13" xfId="0" applyNumberFormat="1" applyFont="1" applyBorder="1" applyAlignment="1">
      <alignment horizontal="center"/>
    </xf>
    <xf numFmtId="184" fontId="15" fillId="0" borderId="2" xfId="0" applyNumberFormat="1" applyFont="1" applyBorder="1" applyAlignment="1">
      <alignment horizontal="right"/>
    </xf>
    <xf numFmtId="177" fontId="15" fillId="0" borderId="2" xfId="0" applyNumberFormat="1" applyFont="1" applyBorder="1" applyAlignment="1">
      <alignment horizontal="right"/>
    </xf>
    <xf numFmtId="185" fontId="15" fillId="0" borderId="2" xfId="0" applyNumberFormat="1" applyFont="1" applyBorder="1" applyAlignment="1">
      <alignment horizontal="right"/>
    </xf>
    <xf numFmtId="10" fontId="15" fillId="0" borderId="2" xfId="0" applyNumberFormat="1" applyFont="1" applyBorder="1" applyAlignment="1">
      <alignment horizontal="right"/>
    </xf>
    <xf numFmtId="178" fontId="15" fillId="0" borderId="2" xfId="0" applyNumberFormat="1" applyFont="1" applyBorder="1" applyAlignment="1">
      <alignment horizontal="right"/>
    </xf>
    <xf numFmtId="0" fontId="15" fillId="0" borderId="15" xfId="0" applyFont="1" applyBorder="1" applyAlignment="1">
      <alignment horizontal="center" vertical="center"/>
    </xf>
    <xf numFmtId="181" fontId="15" fillId="0" borderId="1" xfId="0" applyNumberFormat="1" applyFont="1" applyBorder="1" applyAlignment="1">
      <alignment horizontal="right"/>
    </xf>
    <xf numFmtId="181" fontId="15" fillId="2" borderId="1" xfId="0" applyNumberFormat="1" applyFont="1" applyFill="1" applyBorder="1" applyAlignment="1">
      <alignment horizontal="right"/>
    </xf>
    <xf numFmtId="0" fontId="15" fillId="0" borderId="1" xfId="0" applyFont="1" applyBorder="1" applyAlignment="1">
      <alignment horizontal="distributed" vertical="center"/>
    </xf>
    <xf numFmtId="181" fontId="15" fillId="3" borderId="1" xfId="0" applyNumberFormat="1" applyFont="1" applyFill="1" applyBorder="1" applyAlignment="1">
      <alignment horizontal="right"/>
    </xf>
    <xf numFmtId="181" fontId="15" fillId="2" borderId="2" xfId="0" applyNumberFormat="1" applyFont="1" applyFill="1" applyBorder="1" applyAlignment="1">
      <alignment horizontal="right"/>
    </xf>
    <xf numFmtId="181" fontId="15" fillId="0" borderId="11" xfId="0" applyNumberFormat="1" applyFont="1" applyBorder="1" applyAlignment="1">
      <alignment horizontal="right"/>
    </xf>
    <xf numFmtId="0" fontId="15" fillId="0" borderId="8"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xf numFmtId="181" fontId="15" fillId="0" borderId="18" xfId="0" applyNumberFormat="1" applyFont="1" applyBorder="1" applyAlignment="1">
      <alignment horizontal="right"/>
    </xf>
    <xf numFmtId="178" fontId="15" fillId="2" borderId="2" xfId="0" applyNumberFormat="1" applyFont="1" applyFill="1" applyBorder="1" applyAlignment="1">
      <alignment horizontal="right"/>
    </xf>
    <xf numFmtId="181" fontId="15" fillId="3" borderId="2" xfId="0" applyNumberFormat="1" applyFont="1" applyFill="1" applyBorder="1" applyAlignment="1">
      <alignment horizontal="right"/>
    </xf>
    <xf numFmtId="181" fontId="15" fillId="0" borderId="19" xfId="0" applyNumberFormat="1" applyFont="1" applyBorder="1" applyAlignment="1">
      <alignment horizontal="right"/>
    </xf>
    <xf numFmtId="181" fontId="15" fillId="0" borderId="20" xfId="0" applyNumberFormat="1" applyFont="1" applyBorder="1" applyAlignment="1">
      <alignment horizontal="right"/>
    </xf>
    <xf numFmtId="181" fontId="15" fillId="2" borderId="18" xfId="0" applyNumberFormat="1" applyFont="1" applyFill="1" applyBorder="1" applyAlignment="1">
      <alignment horizontal="right"/>
    </xf>
    <xf numFmtId="0" fontId="15" fillId="0" borderId="2" xfId="0" applyFont="1" applyBorder="1" applyAlignment="1">
      <alignment horizontal="center" shrinkToFit="1"/>
    </xf>
    <xf numFmtId="0" fontId="16" fillId="0" borderId="0" xfId="0" applyFont="1" applyBorder="1" applyAlignment="1"/>
    <xf numFmtId="0" fontId="22" fillId="0" borderId="0" xfId="2" applyAlignment="1">
      <alignment vertical="center"/>
    </xf>
    <xf numFmtId="0" fontId="25" fillId="0" borderId="0" xfId="2" applyFont="1" applyAlignment="1">
      <alignment horizontal="right" vertical="center"/>
    </xf>
    <xf numFmtId="0" fontId="26" fillId="0" borderId="0" xfId="2" applyFont="1" applyAlignment="1">
      <alignment horizontal="center" vertical="center"/>
    </xf>
    <xf numFmtId="0" fontId="22" fillId="0" borderId="1" xfId="2" applyBorder="1" applyAlignment="1">
      <alignment horizontal="center" vertical="center"/>
    </xf>
    <xf numFmtId="0" fontId="27" fillId="0" borderId="1" xfId="2" applyFont="1" applyBorder="1" applyAlignment="1">
      <alignment horizontal="distributed" vertical="center"/>
    </xf>
    <xf numFmtId="0" fontId="22" fillId="0" borderId="2" xfId="2" applyBorder="1" applyAlignment="1">
      <alignment horizontal="center" vertical="center"/>
    </xf>
    <xf numFmtId="0" fontId="22" fillId="0" borderId="13" xfId="2" applyBorder="1" applyAlignment="1">
      <alignment horizontal="center" vertical="center"/>
    </xf>
    <xf numFmtId="0" fontId="22" fillId="0" borderId="2" xfId="2" applyBorder="1" applyAlignment="1">
      <alignment vertical="center"/>
    </xf>
    <xf numFmtId="0" fontId="25" fillId="0" borderId="13" xfId="2" applyFont="1" applyBorder="1" applyAlignment="1">
      <alignment horizontal="right" vertical="center"/>
    </xf>
    <xf numFmtId="0" fontId="22" fillId="0" borderId="1" xfId="2" applyBorder="1" applyAlignment="1">
      <alignment horizontal="right" vertical="center"/>
    </xf>
    <xf numFmtId="0" fontId="28" fillId="0" borderId="13" xfId="2" applyFont="1" applyBorder="1" applyAlignment="1">
      <alignment horizontal="right" vertical="center"/>
    </xf>
    <xf numFmtId="0" fontId="27" fillId="0" borderId="13" xfId="2" applyFont="1" applyBorder="1" applyAlignment="1">
      <alignment horizontal="distributed" vertical="center"/>
    </xf>
    <xf numFmtId="0" fontId="25" fillId="0" borderId="13" xfId="2" applyFont="1" applyBorder="1" applyAlignment="1">
      <alignment horizontal="right"/>
    </xf>
    <xf numFmtId="0" fontId="25" fillId="0" borderId="0" xfId="2" applyFont="1" applyAlignment="1">
      <alignment vertical="center"/>
    </xf>
    <xf numFmtId="0" fontId="22" fillId="0" borderId="0" xfId="2" applyAlignment="1">
      <alignment horizontal="right" vertical="center"/>
    </xf>
    <xf numFmtId="0" fontId="27" fillId="0" borderId="0" xfId="2" applyFont="1" applyAlignment="1">
      <alignment horizontal="right" vertical="center"/>
    </xf>
    <xf numFmtId="0" fontId="27" fillId="0" borderId="2" xfId="2" applyFont="1" applyBorder="1" applyAlignment="1">
      <alignment horizontal="right" vertical="center"/>
    </xf>
    <xf numFmtId="0" fontId="27" fillId="0" borderId="21" xfId="2" applyFont="1" applyBorder="1" applyAlignment="1">
      <alignment horizontal="right" vertical="center"/>
    </xf>
    <xf numFmtId="0" fontId="27" fillId="0" borderId="21" xfId="2" applyFont="1" applyBorder="1" applyAlignment="1">
      <alignment horizontal="center" vertical="center"/>
    </xf>
    <xf numFmtId="0" fontId="27" fillId="0" borderId="13" xfId="2" applyFont="1" applyBorder="1" applyAlignment="1">
      <alignment horizontal="right" vertical="center"/>
    </xf>
    <xf numFmtId="0" fontId="22" fillId="0" borderId="13" xfId="2" applyBorder="1" applyAlignment="1">
      <alignment horizontal="right" vertical="center"/>
    </xf>
    <xf numFmtId="0" fontId="27" fillId="0" borderId="1" xfId="2" applyFont="1" applyBorder="1" applyAlignment="1">
      <alignment horizontal="center" vertical="center"/>
    </xf>
    <xf numFmtId="0" fontId="27" fillId="0" borderId="1" xfId="2" applyFont="1" applyBorder="1" applyAlignment="1">
      <alignment horizontal="distributed" vertical="center" wrapText="1"/>
    </xf>
    <xf numFmtId="0" fontId="22" fillId="0" borderId="13" xfId="2" applyBorder="1" applyAlignment="1">
      <alignment horizontal="right" vertical="top"/>
    </xf>
    <xf numFmtId="0" fontId="27" fillId="0" borderId="2" xfId="2" applyFont="1" applyBorder="1" applyAlignment="1">
      <alignment horizontal="center" vertical="center"/>
    </xf>
    <xf numFmtId="0" fontId="27" fillId="0" borderId="13" xfId="2" applyFont="1" applyBorder="1" applyAlignment="1">
      <alignment horizontal="center" vertical="center"/>
    </xf>
    <xf numFmtId="0" fontId="27" fillId="0" borderId="9" xfId="2" applyFont="1" applyBorder="1" applyAlignment="1">
      <alignment horizontal="left" vertical="center"/>
    </xf>
    <xf numFmtId="0" fontId="22" fillId="0" borderId="15" xfId="2" applyBorder="1" applyAlignment="1">
      <alignment horizontal="right" vertical="center"/>
    </xf>
    <xf numFmtId="0" fontId="22" fillId="0" borderId="9" xfId="2" applyBorder="1" applyAlignment="1">
      <alignment horizontal="center" vertical="center"/>
    </xf>
    <xf numFmtId="0" fontId="22" fillId="0" borderId="8" xfId="2" applyBorder="1" applyAlignment="1">
      <alignment vertical="center"/>
    </xf>
    <xf numFmtId="0" fontId="27" fillId="0" borderId="5" xfId="2" applyFont="1" applyBorder="1" applyAlignment="1">
      <alignment horizontal="right" vertical="center"/>
    </xf>
    <xf numFmtId="0" fontId="27" fillId="0" borderId="8" xfId="2" applyFont="1" applyBorder="1" applyAlignment="1">
      <alignment horizontal="distributed" vertical="center"/>
    </xf>
    <xf numFmtId="0" fontId="22" fillId="0" borderId="10" xfId="2" applyBorder="1" applyAlignment="1">
      <alignment vertical="center"/>
    </xf>
    <xf numFmtId="0" fontId="27" fillId="0" borderId="14" xfId="2" applyFont="1" applyBorder="1" applyAlignment="1">
      <alignment vertical="center"/>
    </xf>
    <xf numFmtId="0" fontId="27" fillId="0" borderId="11" xfId="2" applyFont="1" applyBorder="1" applyAlignment="1">
      <alignment horizontal="distributed" vertical="center"/>
    </xf>
    <xf numFmtId="0" fontId="22" fillId="0" borderId="3" xfId="2" applyBorder="1" applyAlignment="1">
      <alignment horizontal="right" vertical="center"/>
    </xf>
    <xf numFmtId="0" fontId="22" fillId="0" borderId="12" xfId="2" applyBorder="1" applyAlignment="1">
      <alignment horizontal="center" vertical="center"/>
    </xf>
    <xf numFmtId="0" fontId="27" fillId="0" borderId="3" xfId="2" applyFont="1" applyBorder="1" applyAlignment="1">
      <alignment vertical="center"/>
    </xf>
    <xf numFmtId="0" fontId="27" fillId="0" borderId="12" xfId="2" applyFont="1" applyBorder="1" applyAlignment="1">
      <alignment horizontal="right" vertical="center"/>
    </xf>
    <xf numFmtId="0" fontId="22" fillId="0" borderId="11" xfId="2" applyBorder="1" applyAlignment="1">
      <alignment vertical="center"/>
    </xf>
    <xf numFmtId="0" fontId="22" fillId="0" borderId="2" xfId="2" applyBorder="1" applyAlignment="1">
      <alignment horizontal="right" vertical="center"/>
    </xf>
    <xf numFmtId="0" fontId="22" fillId="0" borderId="13" xfId="2" applyBorder="1" applyAlignment="1">
      <alignment vertical="center"/>
    </xf>
    <xf numFmtId="0" fontId="22" fillId="0" borderId="1" xfId="2" applyBorder="1" applyAlignment="1">
      <alignment vertical="center"/>
    </xf>
    <xf numFmtId="0" fontId="22" fillId="0" borderId="8" xfId="2" applyBorder="1" applyAlignment="1">
      <alignment horizontal="center" vertical="center"/>
    </xf>
    <xf numFmtId="0" fontId="22" fillId="0" borderId="8" xfId="2" applyBorder="1" applyAlignment="1">
      <alignment horizontal="center" vertical="center" wrapText="1"/>
    </xf>
    <xf numFmtId="0" fontId="22" fillId="0" borderId="10" xfId="2" applyBorder="1" applyAlignment="1">
      <alignment horizontal="center" vertical="center"/>
    </xf>
    <xf numFmtId="0" fontId="22" fillId="0" borderId="15" xfId="2" applyBorder="1" applyAlignment="1">
      <alignment vertical="center"/>
    </xf>
    <xf numFmtId="0" fontId="22" fillId="0" borderId="9" xfId="2" applyBorder="1" applyAlignment="1">
      <alignment vertical="center"/>
    </xf>
    <xf numFmtId="0" fontId="22" fillId="0" borderId="14" xfId="2" applyBorder="1" applyAlignment="1">
      <alignment vertical="center"/>
    </xf>
    <xf numFmtId="0" fontId="22" fillId="0" borderId="5" xfId="2" applyBorder="1" applyAlignment="1">
      <alignment vertical="center"/>
    </xf>
    <xf numFmtId="0" fontId="22" fillId="0" borderId="3" xfId="2" applyBorder="1" applyAlignment="1">
      <alignment vertical="center"/>
    </xf>
    <xf numFmtId="0" fontId="22" fillId="0" borderId="12" xfId="2" applyBorder="1" applyAlignment="1">
      <alignment vertical="center"/>
    </xf>
    <xf numFmtId="0" fontId="22" fillId="0" borderId="11" xfId="2" applyBorder="1" applyAlignment="1">
      <alignment horizontal="center" vertical="center"/>
    </xf>
    <xf numFmtId="0" fontId="22" fillId="0" borderId="7" xfId="2" applyBorder="1" applyAlignment="1">
      <alignment vertical="center"/>
    </xf>
    <xf numFmtId="0" fontId="22" fillId="0" borderId="0" xfId="2" applyBorder="1" applyAlignment="1">
      <alignment vertical="center"/>
    </xf>
    <xf numFmtId="0" fontId="22" fillId="0" borderId="22" xfId="2" applyBorder="1" applyAlignment="1">
      <alignment vertical="center"/>
    </xf>
    <xf numFmtId="0" fontId="22" fillId="0" borderId="1" xfId="2" applyBorder="1" applyAlignment="1">
      <alignment horizontal="distributed" vertical="center"/>
    </xf>
    <xf numFmtId="0" fontId="22" fillId="0" borderId="3" xfId="2" applyBorder="1" applyAlignment="1">
      <alignment horizontal="center" vertical="center"/>
    </xf>
    <xf numFmtId="0" fontId="22" fillId="0" borderId="38" xfId="2" applyBorder="1" applyAlignment="1">
      <alignment horizontal="distributed" vertical="center"/>
    </xf>
    <xf numFmtId="0" fontId="22" fillId="0" borderId="41" xfId="2" applyBorder="1" applyAlignment="1">
      <alignment vertical="center"/>
    </xf>
    <xf numFmtId="0" fontId="22" fillId="0" borderId="38" xfId="2" applyBorder="1" applyAlignment="1">
      <alignment vertical="center"/>
    </xf>
    <xf numFmtId="0" fontId="22" fillId="0" borderId="42" xfId="2" applyBorder="1" applyAlignment="1">
      <alignment horizontal="distributed" vertical="center"/>
    </xf>
    <xf numFmtId="0" fontId="22" fillId="0" borderId="45" xfId="2" applyBorder="1" applyAlignment="1">
      <alignment vertical="center"/>
    </xf>
    <xf numFmtId="0" fontId="22" fillId="0" borderId="42" xfId="2" applyBorder="1" applyAlignment="1">
      <alignment vertical="center"/>
    </xf>
    <xf numFmtId="0" fontId="22" fillId="0" borderId="46" xfId="2" applyBorder="1" applyAlignment="1">
      <alignment horizontal="distributed" vertical="center"/>
    </xf>
    <xf numFmtId="0" fontId="22" fillId="0" borderId="49" xfId="2" applyBorder="1" applyAlignment="1">
      <alignment vertical="center"/>
    </xf>
    <xf numFmtId="0" fontId="22" fillId="0" borderId="50" xfId="2" applyBorder="1" applyAlignment="1">
      <alignment vertical="center"/>
    </xf>
    <xf numFmtId="0" fontId="27" fillId="0" borderId="3" xfId="2" applyFont="1" applyBorder="1" applyAlignment="1">
      <alignment horizontal="left" vertical="center"/>
    </xf>
    <xf numFmtId="0" fontId="22" fillId="0" borderId="12" xfId="2" applyBorder="1" applyAlignment="1">
      <alignment horizontal="right" vertical="center"/>
    </xf>
    <xf numFmtId="0" fontId="27" fillId="0" borderId="0" xfId="2" applyFont="1" applyAlignment="1">
      <alignment vertical="center"/>
    </xf>
    <xf numFmtId="0" fontId="32" fillId="0" borderId="0" xfId="2" applyFont="1" applyAlignment="1">
      <alignment vertical="center"/>
    </xf>
    <xf numFmtId="0" fontId="27" fillId="0" borderId="2" xfId="2" applyFont="1" applyBorder="1" applyAlignment="1">
      <alignment vertical="center"/>
    </xf>
    <xf numFmtId="0" fontId="27" fillId="0" borderId="12" xfId="2" applyFont="1" applyBorder="1" applyAlignment="1">
      <alignment vertical="center"/>
    </xf>
    <xf numFmtId="0" fontId="27" fillId="0" borderId="22" xfId="2" applyFont="1" applyBorder="1" applyAlignment="1">
      <alignment horizontal="left" vertical="center"/>
    </xf>
    <xf numFmtId="0" fontId="27" fillId="0" borderId="9" xfId="2" applyFont="1" applyBorder="1" applyAlignment="1">
      <alignment vertical="center"/>
    </xf>
    <xf numFmtId="0" fontId="27" fillId="0" borderId="7" xfId="2" applyFont="1" applyBorder="1" applyAlignment="1">
      <alignment horizontal="left" vertical="center"/>
    </xf>
    <xf numFmtId="0" fontId="27" fillId="0" borderId="13" xfId="2" applyFont="1" applyBorder="1" applyAlignment="1">
      <alignment vertical="center"/>
    </xf>
    <xf numFmtId="0" fontId="27" fillId="0" borderId="9" xfId="2" applyFont="1" applyBorder="1" applyAlignment="1">
      <alignment horizontal="right" vertical="center"/>
    </xf>
    <xf numFmtId="0" fontId="27" fillId="0" borderId="7" xfId="2" applyFont="1" applyBorder="1" applyAlignment="1">
      <alignment horizontal="right" vertical="center"/>
    </xf>
    <xf numFmtId="0" fontId="27" fillId="0" borderId="7" xfId="2" applyFont="1" applyBorder="1" applyAlignment="1">
      <alignment vertical="center"/>
    </xf>
    <xf numFmtId="0" fontId="27" fillId="0" borderId="15" xfId="2" applyFont="1" applyBorder="1" applyAlignment="1">
      <alignment vertical="center"/>
    </xf>
    <xf numFmtId="0" fontId="27" fillId="0" borderId="21" xfId="2" applyFont="1" applyBorder="1" applyAlignment="1">
      <alignment vertical="center"/>
    </xf>
    <xf numFmtId="0" fontId="27" fillId="0" borderId="21" xfId="2" applyFont="1" applyBorder="1" applyAlignment="1">
      <alignment horizontal="left" vertical="center"/>
    </xf>
    <xf numFmtId="0" fontId="27" fillId="0" borderId="12" xfId="2" applyFont="1" applyBorder="1" applyAlignment="1"/>
    <xf numFmtId="0" fontId="27" fillId="0" borderId="22" xfId="2" applyFont="1" applyBorder="1" applyAlignment="1"/>
    <xf numFmtId="0" fontId="27" fillId="0" borderId="3" xfId="2" applyFont="1" applyBorder="1" applyAlignment="1"/>
    <xf numFmtId="0" fontId="27" fillId="0" borderId="13" xfId="2" applyFont="1" applyBorder="1" applyAlignment="1"/>
    <xf numFmtId="0" fontId="27" fillId="0" borderId="21" xfId="2" applyFont="1" applyBorder="1" applyAlignment="1"/>
    <xf numFmtId="0" fontId="27" fillId="0" borderId="5" xfId="2" applyFont="1" applyBorder="1" applyAlignment="1"/>
    <xf numFmtId="0" fontId="27" fillId="0" borderId="0" xfId="2" applyFont="1" applyBorder="1" applyAlignment="1"/>
    <xf numFmtId="0" fontId="27" fillId="0" borderId="0" xfId="2" applyFont="1" applyBorder="1" applyAlignment="1">
      <alignment horizontal="distributed" vertical="center"/>
    </xf>
    <xf numFmtId="0" fontId="27" fillId="0" borderId="14" xfId="2" applyFont="1" applyBorder="1" applyAlignment="1"/>
    <xf numFmtId="0" fontId="27" fillId="0" borderId="0" xfId="2" applyFont="1" applyBorder="1" applyAlignment="1">
      <alignment vertical="center"/>
    </xf>
    <xf numFmtId="0" fontId="27" fillId="0" borderId="9" xfId="2" applyFont="1" applyBorder="1" applyAlignment="1"/>
    <xf numFmtId="0" fontId="27" fillId="0" borderId="7" xfId="2" applyFont="1" applyBorder="1" applyAlignment="1"/>
    <xf numFmtId="0" fontId="27" fillId="0" borderId="15" xfId="2" applyFont="1" applyBorder="1" applyAlignment="1"/>
    <xf numFmtId="0" fontId="25" fillId="0" borderId="0" xfId="2" applyFont="1" applyAlignment="1">
      <alignment horizontal="left" vertical="center"/>
    </xf>
    <xf numFmtId="0" fontId="27" fillId="0" borderId="0" xfId="2" applyFont="1" applyBorder="1" applyAlignment="1">
      <alignment horizontal="right" vertical="center"/>
    </xf>
    <xf numFmtId="178" fontId="27" fillId="0" borderId="0" xfId="2" applyNumberFormat="1" applyFont="1" applyBorder="1" applyAlignment="1">
      <alignment horizontal="center" vertical="center"/>
    </xf>
    <xf numFmtId="0" fontId="27" fillId="0" borderId="70" xfId="2" applyFont="1" applyBorder="1" applyAlignment="1">
      <alignment horizontal="right" vertical="center"/>
    </xf>
    <xf numFmtId="0" fontId="27" fillId="0" borderId="27" xfId="2" applyFont="1" applyBorder="1" applyAlignment="1">
      <alignment vertical="center"/>
    </xf>
    <xf numFmtId="0" fontId="22" fillId="0" borderId="0" xfId="2" applyAlignment="1">
      <alignment horizontal="center" vertical="center"/>
    </xf>
    <xf numFmtId="0" fontId="35" fillId="0" borderId="0" xfId="2" applyFont="1" applyAlignment="1">
      <alignment horizontal="center" vertical="center"/>
    </xf>
    <xf numFmtId="0" fontId="35" fillId="0" borderId="0" xfId="2" applyFont="1" applyAlignment="1">
      <alignment vertical="center"/>
    </xf>
    <xf numFmtId="0" fontId="36" fillId="0" borderId="0" xfId="2" applyFont="1" applyAlignment="1">
      <alignment horizontal="center" vertical="center"/>
    </xf>
    <xf numFmtId="0" fontId="22" fillId="0" borderId="73" xfId="2" applyBorder="1" applyAlignment="1">
      <alignment horizontal="right" vertical="center"/>
    </xf>
    <xf numFmtId="0" fontId="25" fillId="0" borderId="74" xfId="2" applyFont="1" applyBorder="1" applyAlignment="1">
      <alignment horizontal="left" vertical="center"/>
    </xf>
    <xf numFmtId="0" fontId="22" fillId="0" borderId="75" xfId="2" applyBorder="1" applyAlignment="1">
      <alignment horizontal="right" vertical="center"/>
    </xf>
    <xf numFmtId="0" fontId="25" fillId="0" borderId="76" xfId="2" applyFont="1" applyBorder="1" applyAlignment="1">
      <alignment horizontal="left" vertical="center"/>
    </xf>
    <xf numFmtId="0" fontId="22" fillId="0" borderId="77" xfId="2" applyBorder="1" applyAlignment="1">
      <alignment horizontal="right" vertical="center"/>
    </xf>
    <xf numFmtId="0" fontId="25" fillId="0" borderId="78" xfId="2" applyFont="1" applyBorder="1" applyAlignment="1">
      <alignment horizontal="left" vertical="center"/>
    </xf>
    <xf numFmtId="176" fontId="5" fillId="0" borderId="0" xfId="0" applyNumberFormat="1"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top" wrapText="1"/>
    </xf>
    <xf numFmtId="0" fontId="13" fillId="0" borderId="0" xfId="0" applyFont="1" applyFill="1" applyBorder="1" applyAlignment="1">
      <alignment horizontal="center" vertical="center"/>
    </xf>
    <xf numFmtId="0" fontId="11"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12" fillId="0" borderId="23" xfId="0" applyFont="1" applyFill="1" applyBorder="1" applyAlignment="1">
      <alignment horizontal="left"/>
    </xf>
    <xf numFmtId="0" fontId="12" fillId="0" borderId="24" xfId="0" applyFont="1" applyFill="1" applyBorder="1" applyAlignment="1">
      <alignment horizontal="left"/>
    </xf>
    <xf numFmtId="0" fontId="12" fillId="0" borderId="25" xfId="0" applyFont="1" applyFill="1" applyBorder="1" applyAlignment="1">
      <alignment horizontal="left"/>
    </xf>
    <xf numFmtId="0" fontId="4" fillId="0" borderId="0" xfId="0" applyFont="1" applyFill="1" applyBorder="1" applyAlignment="1">
      <alignment horizontal="center" vertical="center"/>
    </xf>
    <xf numFmtId="38" fontId="6" fillId="0" borderId="2" xfId="1" applyFont="1" applyFill="1" applyBorder="1" applyAlignment="1">
      <alignment vertical="center"/>
    </xf>
    <xf numFmtId="38" fontId="6" fillId="0" borderId="21" xfId="1" applyFont="1" applyFill="1" applyBorder="1" applyAlignment="1">
      <alignment vertical="center"/>
    </xf>
    <xf numFmtId="38" fontId="6" fillId="0" borderId="13" xfId="1" applyFont="1" applyFill="1" applyBorder="1" applyAlignment="1">
      <alignment vertical="center"/>
    </xf>
    <xf numFmtId="0" fontId="10" fillId="0" borderId="2"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6" fillId="0" borderId="1" xfId="0" applyFont="1" applyFill="1" applyBorder="1" applyAlignment="1">
      <alignment horizontal="right" vertical="center"/>
    </xf>
    <xf numFmtId="0" fontId="6" fillId="0" borderId="1" xfId="0" applyFont="1" applyFill="1" applyBorder="1" applyAlignment="1">
      <alignment vertical="center"/>
    </xf>
    <xf numFmtId="0" fontId="4" fillId="0" borderId="1"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7" xfId="0" applyFont="1" applyFill="1" applyBorder="1" applyAlignment="1">
      <alignment horizontal="left" vertical="center"/>
    </xf>
    <xf numFmtId="0" fontId="10" fillId="0" borderId="3"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2" xfId="0" applyFont="1" applyFill="1" applyBorder="1" applyAlignment="1">
      <alignment horizontal="left" vertical="center"/>
    </xf>
    <xf numFmtId="0" fontId="4" fillId="0" borderId="1" xfId="0" applyFont="1" applyFill="1" applyBorder="1" applyAlignment="1">
      <alignment horizontal="center" vertical="center"/>
    </xf>
    <xf numFmtId="38" fontId="6" fillId="0" borderId="1" xfId="1" applyFont="1" applyFill="1" applyBorder="1" applyAlignment="1">
      <alignment vertical="center"/>
    </xf>
    <xf numFmtId="0" fontId="4" fillId="0" borderId="7"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xf>
    <xf numFmtId="0" fontId="5" fillId="0" borderId="29" xfId="0" applyFont="1" applyFill="1" applyBorder="1" applyAlignment="1">
      <alignment horizontal="center" vertical="center"/>
    </xf>
    <xf numFmtId="0" fontId="5" fillId="0" borderId="22" xfId="0" applyFont="1" applyFill="1" applyBorder="1" applyAlignment="1">
      <alignment horizontal="center" vertical="center"/>
    </xf>
    <xf numFmtId="0" fontId="4" fillId="0" borderId="4" xfId="0" applyFont="1" applyFill="1" applyBorder="1" applyAlignment="1">
      <alignment horizontal="left" vertical="center"/>
    </xf>
    <xf numFmtId="38" fontId="6" fillId="0" borderId="26" xfId="1" applyFont="1" applyFill="1" applyBorder="1" applyAlignment="1">
      <alignment horizontal="right" vertical="center"/>
    </xf>
    <xf numFmtId="38" fontId="6" fillId="0" borderId="27" xfId="1" applyFont="1" applyFill="1" applyBorder="1" applyAlignment="1">
      <alignment horizontal="right" vertical="center"/>
    </xf>
    <xf numFmtId="38" fontId="6" fillId="0" borderId="2" xfId="1" applyFont="1" applyFill="1" applyBorder="1" applyAlignment="1">
      <alignment horizontal="right" vertical="center"/>
    </xf>
    <xf numFmtId="38" fontId="6" fillId="0" borderId="13" xfId="1" applyFont="1" applyFill="1" applyBorder="1" applyAlignment="1">
      <alignment horizontal="right" vertical="center"/>
    </xf>
    <xf numFmtId="0" fontId="6" fillId="0" borderId="26" xfId="0" applyFont="1" applyFill="1" applyBorder="1" applyAlignment="1">
      <alignment horizontal="right" vertical="center"/>
    </xf>
    <xf numFmtId="0" fontId="6" fillId="0" borderId="27" xfId="0" applyFont="1" applyFill="1" applyBorder="1" applyAlignment="1">
      <alignment horizontal="righ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4" fillId="0" borderId="4" xfId="0" applyFont="1" applyFill="1" applyBorder="1" applyAlignment="1">
      <alignment horizontal="right" vertical="center"/>
    </xf>
    <xf numFmtId="0" fontId="4" fillId="0" borderId="2" xfId="0" applyFont="1" applyFill="1" applyBorder="1" applyAlignment="1">
      <alignment horizontal="right" vertical="center"/>
    </xf>
    <xf numFmtId="0" fontId="4" fillId="0" borderId="13" xfId="0" applyFont="1" applyFill="1" applyBorder="1" applyAlignment="1">
      <alignment horizontal="right" vertical="center"/>
    </xf>
    <xf numFmtId="0" fontId="4" fillId="0" borderId="28" xfId="0" applyFont="1" applyFill="1" applyBorder="1" applyAlignment="1">
      <alignment horizontal="right" vertical="center"/>
    </xf>
    <xf numFmtId="0" fontId="4" fillId="0" borderId="27" xfId="0" applyFont="1" applyFill="1" applyBorder="1" applyAlignment="1">
      <alignment horizontal="right" vertical="center"/>
    </xf>
    <xf numFmtId="0" fontId="6" fillId="0" borderId="28" xfId="0" applyFont="1" applyFill="1" applyBorder="1" applyAlignment="1">
      <alignment horizontal="right" vertical="center"/>
    </xf>
    <xf numFmtId="0" fontId="5" fillId="0" borderId="0" xfId="0" applyFont="1" applyFill="1" applyBorder="1" applyAlignment="1">
      <alignment horizontal="center" vertical="center"/>
    </xf>
    <xf numFmtId="0" fontId="6" fillId="0" borderId="2" xfId="0" applyFont="1" applyFill="1" applyBorder="1" applyAlignment="1">
      <alignment horizontal="right" vertical="center"/>
    </xf>
    <xf numFmtId="0" fontId="6" fillId="0" borderId="21" xfId="0" applyFont="1" applyFill="1" applyBorder="1" applyAlignment="1">
      <alignment horizontal="right" vertical="center"/>
    </xf>
    <xf numFmtId="0" fontId="6" fillId="0" borderId="13" xfId="0" applyFont="1" applyFill="1" applyBorder="1" applyAlignment="1">
      <alignment horizontal="right" vertical="center"/>
    </xf>
    <xf numFmtId="38" fontId="6" fillId="0" borderId="21" xfId="1" applyFont="1" applyFill="1" applyBorder="1" applyAlignment="1">
      <alignment horizontal="right" vertical="center"/>
    </xf>
    <xf numFmtId="0" fontId="4" fillId="0" borderId="4" xfId="0" applyFont="1" applyFill="1" applyBorder="1" applyAlignment="1">
      <alignment horizontal="center" vertical="center"/>
    </xf>
    <xf numFmtId="0" fontId="15" fillId="0" borderId="0" xfId="0" applyFont="1" applyAlignment="1">
      <alignment horizontal="center"/>
    </xf>
    <xf numFmtId="0" fontId="15" fillId="0" borderId="0" xfId="0" applyFont="1" applyAlignment="1"/>
    <xf numFmtId="0" fontId="16" fillId="0" borderId="0" xfId="0" applyFont="1" applyBorder="1" applyAlignment="1">
      <alignment horizontal="distributed"/>
    </xf>
    <xf numFmtId="0" fontId="16" fillId="0" borderId="22" xfId="0" applyFont="1" applyBorder="1" applyAlignment="1">
      <alignment horizontal="distributed"/>
    </xf>
    <xf numFmtId="0" fontId="15" fillId="0" borderId="22" xfId="0" applyFont="1" applyBorder="1" applyAlignment="1"/>
    <xf numFmtId="0" fontId="15" fillId="0" borderId="15" xfId="0" applyFont="1" applyBorder="1" applyAlignment="1">
      <alignment horizontal="center"/>
    </xf>
    <xf numFmtId="0" fontId="15" fillId="0" borderId="21" xfId="0" applyFont="1" applyBorder="1" applyAlignment="1">
      <alignment horizontal="center"/>
    </xf>
    <xf numFmtId="0" fontId="15" fillId="0" borderId="7" xfId="0" applyFont="1" applyBorder="1" applyAlignment="1">
      <alignment horizont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distributed" vertical="center" textRotation="255"/>
    </xf>
    <xf numFmtId="0" fontId="15" fillId="0" borderId="3" xfId="0" applyFont="1" applyBorder="1" applyAlignment="1">
      <alignment horizontal="distributed" vertical="center"/>
    </xf>
    <xf numFmtId="0" fontId="15" fillId="0" borderId="22" xfId="0" applyFont="1" applyBorder="1" applyAlignment="1">
      <alignment horizontal="distributed" vertical="center"/>
    </xf>
    <xf numFmtId="0" fontId="15" fillId="0" borderId="1" xfId="0" applyFont="1" applyBorder="1" applyAlignment="1">
      <alignment horizontal="distributed" vertical="center"/>
    </xf>
    <xf numFmtId="0" fontId="15" fillId="0" borderId="0" xfId="0" applyFont="1" applyBorder="1" applyAlignment="1">
      <alignment horizontal="center"/>
    </xf>
    <xf numFmtId="0" fontId="15" fillId="0" borderId="15" xfId="0" applyFont="1" applyBorder="1" applyAlignment="1"/>
    <xf numFmtId="0" fontId="15" fillId="0" borderId="7" xfId="0" applyFont="1" applyBorder="1" applyAlignment="1"/>
    <xf numFmtId="0" fontId="15" fillId="0" borderId="1" xfId="0" applyFont="1" applyBorder="1" applyAlignment="1">
      <alignment horizontal="distributed" vertical="center" textRotation="255" shrinkToFit="1"/>
    </xf>
    <xf numFmtId="0" fontId="15" fillId="0" borderId="1" xfId="0" applyFont="1" applyBorder="1" applyAlignment="1">
      <alignment horizontal="center" vertical="center" textRotation="255" shrinkToFit="1"/>
    </xf>
    <xf numFmtId="0" fontId="0" fillId="0" borderId="1" xfId="0" applyBorder="1" applyAlignment="1">
      <alignment horizontal="distributed" vertical="center" textRotation="255"/>
    </xf>
    <xf numFmtId="0" fontId="15" fillId="0" borderId="1" xfId="0" applyFont="1" applyBorder="1" applyAlignment="1" applyProtection="1">
      <alignment horizontal="distributed" vertical="center"/>
      <protection locked="0"/>
    </xf>
    <xf numFmtId="0" fontId="21" fillId="0" borderId="0" xfId="0" applyFont="1" applyBorder="1" applyAlignment="1">
      <alignment horizontal="center"/>
    </xf>
    <xf numFmtId="0" fontId="15" fillId="0" borderId="1" xfId="0" applyFont="1" applyBorder="1" applyAlignment="1">
      <alignment horizontal="center" shrinkToFit="1"/>
    </xf>
    <xf numFmtId="0" fontId="19" fillId="0" borderId="15" xfId="0" applyFont="1" applyBorder="1" applyAlignment="1">
      <alignment vertical="center"/>
    </xf>
    <xf numFmtId="0" fontId="12" fillId="0" borderId="9" xfId="0" applyFont="1" applyBorder="1" applyAlignment="1">
      <alignment vertical="center"/>
    </xf>
    <xf numFmtId="0" fontId="15" fillId="0" borderId="1" xfId="0" applyFont="1" applyBorder="1" applyAlignment="1">
      <alignment horizontal="distributed"/>
    </xf>
    <xf numFmtId="0" fontId="15" fillId="0" borderId="3" xfId="0" applyFont="1" applyBorder="1" applyAlignment="1">
      <alignment vertical="center" textRotation="255"/>
    </xf>
    <xf numFmtId="0" fontId="0" fillId="0" borderId="12" xfId="0" applyFont="1" applyBorder="1" applyAlignment="1">
      <alignment vertical="center"/>
    </xf>
    <xf numFmtId="0" fontId="0" fillId="0" borderId="2" xfId="0" applyFont="1" applyBorder="1" applyAlignment="1">
      <alignment vertical="center"/>
    </xf>
    <xf numFmtId="0" fontId="0" fillId="0" borderId="13" xfId="0" applyFont="1" applyBorder="1" applyAlignment="1">
      <alignment vertical="center"/>
    </xf>
    <xf numFmtId="0" fontId="15" fillId="0" borderId="9" xfId="0" applyFont="1" applyBorder="1" applyAlignment="1">
      <alignment horizontal="center"/>
    </xf>
    <xf numFmtId="0" fontId="15" fillId="0" borderId="2" xfId="0" applyFont="1" applyBorder="1" applyAlignment="1">
      <alignment horizontal="center"/>
    </xf>
    <xf numFmtId="0" fontId="0" fillId="0" borderId="21" xfId="0" applyFont="1" applyBorder="1" applyAlignment="1">
      <alignment horizontal="center"/>
    </xf>
    <xf numFmtId="0" fontId="0" fillId="0" borderId="13" xfId="0" applyFont="1" applyBorder="1" applyAlignment="1">
      <alignment horizontal="center"/>
    </xf>
    <xf numFmtId="0" fontId="15" fillId="0" borderId="1" xfId="0" applyFont="1" applyBorder="1" applyAlignment="1">
      <alignment horizontal="center" vertical="top" textRotation="255"/>
    </xf>
    <xf numFmtId="0" fontId="19" fillId="0" borderId="3" xfId="0" applyFont="1" applyBorder="1" applyAlignment="1">
      <alignment vertical="center"/>
    </xf>
    <xf numFmtId="0" fontId="12" fillId="0" borderId="12" xfId="0" applyFont="1" applyBorder="1" applyAlignment="1">
      <alignment vertical="center"/>
    </xf>
    <xf numFmtId="0" fontId="15" fillId="0" borderId="2" xfId="0" applyFont="1" applyBorder="1" applyAlignment="1">
      <alignment vertical="center" textRotation="255"/>
    </xf>
    <xf numFmtId="0" fontId="0" fillId="0" borderId="15" xfId="0" applyFont="1" applyBorder="1" applyAlignment="1">
      <alignment vertical="center"/>
    </xf>
    <xf numFmtId="0" fontId="0" fillId="0" borderId="9" xfId="0" applyFont="1" applyBorder="1" applyAlignment="1">
      <alignment vertical="center"/>
    </xf>
    <xf numFmtId="0" fontId="15" fillId="0" borderId="11" xfId="0" applyFont="1" applyBorder="1" applyAlignment="1">
      <alignment horizontal="distributed"/>
    </xf>
    <xf numFmtId="0" fontId="15" fillId="0" borderId="0" xfId="0" applyFont="1" applyAlignment="1">
      <alignment horizontal="left"/>
    </xf>
    <xf numFmtId="0" fontId="18" fillId="0" borderId="0" xfId="0" applyFont="1" applyBorder="1" applyAlignment="1">
      <alignment horizontal="center"/>
    </xf>
    <xf numFmtId="0" fontId="18" fillId="0" borderId="22" xfId="0" applyFont="1" applyBorder="1" applyAlignment="1">
      <alignment horizontal="center"/>
    </xf>
    <xf numFmtId="0" fontId="15" fillId="0" borderId="30" xfId="0" applyFont="1" applyBorder="1" applyAlignment="1"/>
    <xf numFmtId="0" fontId="0" fillId="0" borderId="31" xfId="0" applyFont="1" applyBorder="1" applyAlignment="1"/>
    <xf numFmtId="0" fontId="0" fillId="0" borderId="32" xfId="0" applyFont="1" applyBorder="1" applyAlignment="1"/>
    <xf numFmtId="0" fontId="0" fillId="0" borderId="33" xfId="0" applyFont="1" applyBorder="1" applyAlignment="1"/>
    <xf numFmtId="0" fontId="0" fillId="0" borderId="34" xfId="0" applyFont="1" applyBorder="1" applyAlignment="1"/>
    <xf numFmtId="0" fontId="0" fillId="0" borderId="35" xfId="0" applyFont="1" applyBorder="1" applyAlignment="1"/>
    <xf numFmtId="0" fontId="15" fillId="0" borderId="13" xfId="0" applyFont="1" applyBorder="1" applyAlignment="1">
      <alignment horizontal="center"/>
    </xf>
    <xf numFmtId="0" fontId="15" fillId="0" borderId="22" xfId="0" applyFont="1" applyBorder="1" applyAlignment="1">
      <alignment horizontal="center"/>
    </xf>
    <xf numFmtId="0" fontId="15" fillId="0" borderId="2" xfId="0" applyFont="1" applyBorder="1" applyAlignment="1">
      <alignment horizontal="distributed"/>
    </xf>
    <xf numFmtId="0" fontId="15" fillId="0" borderId="21" xfId="0" applyFont="1" applyBorder="1" applyAlignment="1">
      <alignment horizontal="distributed"/>
    </xf>
    <xf numFmtId="0" fontId="15" fillId="0" borderId="13" xfId="0" applyFont="1" applyBorder="1" applyAlignment="1">
      <alignment horizontal="distributed"/>
    </xf>
    <xf numFmtId="0" fontId="15" fillId="0" borderId="14" xfId="0" applyFont="1" applyBorder="1" applyAlignment="1">
      <alignment horizontal="distributed"/>
    </xf>
    <xf numFmtId="0" fontId="15" fillId="0" borderId="5" xfId="0" applyFont="1" applyBorder="1" applyAlignment="1">
      <alignment horizontal="distributed"/>
    </xf>
    <xf numFmtId="0" fontId="15" fillId="0" borderId="2" xfId="0" applyFont="1" applyBorder="1" applyAlignment="1">
      <alignment horizontal="right"/>
    </xf>
    <xf numFmtId="0" fontId="15" fillId="0" borderId="13" xfId="0" applyFont="1" applyBorder="1" applyAlignment="1">
      <alignment horizontal="right"/>
    </xf>
    <xf numFmtId="0" fontId="15" fillId="0" borderId="8" xfId="0" applyFont="1" applyBorder="1" applyAlignment="1">
      <alignment horizontal="distributed"/>
    </xf>
    <xf numFmtId="0" fontId="15" fillId="0" borderId="15" xfId="0" applyFont="1" applyBorder="1" applyAlignment="1">
      <alignment horizontal="distributed"/>
    </xf>
    <xf numFmtId="0" fontId="15" fillId="0" borderId="9" xfId="0" applyFont="1" applyBorder="1" applyAlignment="1">
      <alignment horizontal="distributed"/>
    </xf>
    <xf numFmtId="0" fontId="19" fillId="0" borderId="14" xfId="0" applyFont="1" applyBorder="1" applyAlignment="1">
      <alignment vertical="center"/>
    </xf>
    <xf numFmtId="0" fontId="12" fillId="0" borderId="5" xfId="0" applyFont="1" applyBorder="1" applyAlignment="1">
      <alignment vertical="center"/>
    </xf>
    <xf numFmtId="0" fontId="0" fillId="0" borderId="13" xfId="0" applyFont="1" applyBorder="1" applyAlignment="1"/>
    <xf numFmtId="0" fontId="0" fillId="0" borderId="15" xfId="0" applyFont="1" applyBorder="1" applyAlignment="1"/>
    <xf numFmtId="0" fontId="0" fillId="0" borderId="9" xfId="0" applyFont="1" applyBorder="1" applyAlignment="1"/>
    <xf numFmtId="0" fontId="15" fillId="0" borderId="0" xfId="0" applyFont="1" applyBorder="1" applyAlignment="1">
      <alignment horizontal="left"/>
    </xf>
    <xf numFmtId="0" fontId="19" fillId="0" borderId="3" xfId="0" applyFont="1" applyBorder="1" applyAlignment="1">
      <alignment horizontal="right" vertical="center"/>
    </xf>
    <xf numFmtId="0" fontId="12" fillId="0" borderId="12" xfId="0" applyFont="1" applyBorder="1" applyAlignment="1">
      <alignment horizontal="right" vertical="center"/>
    </xf>
    <xf numFmtId="0" fontId="6" fillId="0" borderId="1" xfId="0" applyFont="1" applyFill="1" applyBorder="1" applyAlignment="1">
      <alignment horizontal="center" vertical="center"/>
    </xf>
    <xf numFmtId="0" fontId="7" fillId="0" borderId="15"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7" fillId="0" borderId="3" xfId="0" applyFont="1" applyFill="1" applyBorder="1" applyAlignment="1">
      <alignment vertical="center" shrinkToFit="1"/>
    </xf>
    <xf numFmtId="0" fontId="7" fillId="0" borderId="12" xfId="0" applyFont="1" applyFill="1" applyBorder="1" applyAlignment="1">
      <alignment vertical="center" shrinkToFit="1"/>
    </xf>
    <xf numFmtId="0" fontId="6" fillId="0" borderId="11" xfId="0" applyFont="1" applyFill="1" applyBorder="1" applyAlignment="1">
      <alignment horizontal="center" vertical="center"/>
    </xf>
    <xf numFmtId="38" fontId="6" fillId="0" borderId="1" xfId="1" applyFont="1" applyFill="1" applyBorder="1" applyAlignment="1">
      <alignment horizontal="center" vertical="center"/>
    </xf>
    <xf numFmtId="0" fontId="7" fillId="0" borderId="15" xfId="0" applyFont="1" applyFill="1" applyBorder="1" applyAlignment="1">
      <alignment vertical="center" wrapText="1"/>
    </xf>
    <xf numFmtId="0" fontId="7" fillId="0" borderId="9" xfId="0" applyFont="1" applyFill="1" applyBorder="1" applyAlignment="1">
      <alignment vertical="center" wrapText="1"/>
    </xf>
    <xf numFmtId="0" fontId="7" fillId="0" borderId="3" xfId="0" applyFont="1" applyFill="1" applyBorder="1" applyAlignment="1">
      <alignment vertical="center" wrapText="1"/>
    </xf>
    <xf numFmtId="0" fontId="7" fillId="0" borderId="12" xfId="0" applyFont="1" applyFill="1" applyBorder="1" applyAlignment="1">
      <alignment vertical="center" wrapText="1"/>
    </xf>
    <xf numFmtId="38" fontId="4" fillId="0" borderId="1" xfId="1" applyFont="1" applyFill="1" applyBorder="1" applyAlignment="1">
      <alignment horizontal="center" vertical="center"/>
    </xf>
    <xf numFmtId="0" fontId="4" fillId="0" borderId="15" xfId="0" applyFont="1" applyFill="1" applyBorder="1" applyAlignment="1">
      <alignment horizontal="left" vertical="center"/>
    </xf>
    <xf numFmtId="0" fontId="4" fillId="0" borderId="9" xfId="0" applyFont="1" applyFill="1" applyBorder="1" applyAlignment="1">
      <alignment horizontal="left" vertical="center"/>
    </xf>
    <xf numFmtId="0" fontId="4" fillId="0" borderId="3" xfId="0" applyFont="1" applyFill="1" applyBorder="1" applyAlignment="1">
      <alignment horizontal="left" vertical="center"/>
    </xf>
    <xf numFmtId="0" fontId="4" fillId="0" borderId="12" xfId="0" applyFont="1" applyFill="1" applyBorder="1" applyAlignment="1">
      <alignment horizontal="left" vertical="center"/>
    </xf>
    <xf numFmtId="0" fontId="27" fillId="0" borderId="8" xfId="2" applyFont="1" applyBorder="1" applyAlignment="1">
      <alignment horizontal="center" vertical="distributed" textRotation="255" justifyLastLine="1"/>
    </xf>
    <xf numFmtId="0" fontId="27" fillId="0" borderId="10" xfId="2" applyFont="1" applyBorder="1" applyAlignment="1">
      <alignment horizontal="center" vertical="distributed" textRotation="255" justifyLastLine="1"/>
    </xf>
    <xf numFmtId="0" fontId="27" fillId="0" borderId="11" xfId="2" applyFont="1" applyBorder="1" applyAlignment="1">
      <alignment horizontal="center" vertical="distributed" textRotation="255" justifyLastLine="1"/>
    </xf>
    <xf numFmtId="0" fontId="27" fillId="0" borderId="1" xfId="2" applyFont="1" applyBorder="1" applyAlignment="1">
      <alignment horizontal="center" vertical="center" textRotation="255"/>
    </xf>
    <xf numFmtId="0" fontId="27" fillId="0" borderId="2" xfId="2" applyFont="1" applyBorder="1" applyAlignment="1">
      <alignment horizontal="distributed" vertical="center"/>
    </xf>
    <xf numFmtId="0" fontId="27" fillId="0" borderId="13" xfId="2" applyFont="1" applyBorder="1" applyAlignment="1">
      <alignment horizontal="distributed" vertical="center"/>
    </xf>
    <xf numFmtId="0" fontId="27" fillId="0" borderId="2" xfId="2" applyFont="1" applyBorder="1" applyAlignment="1">
      <alignment horizontal="left" vertical="center" wrapText="1"/>
    </xf>
    <xf numFmtId="0" fontId="27" fillId="0" borderId="13" xfId="2" applyFont="1" applyBorder="1" applyAlignment="1">
      <alignment horizontal="left" vertical="center"/>
    </xf>
    <xf numFmtId="0" fontId="27" fillId="0" borderId="21" xfId="2" applyFont="1" applyBorder="1" applyAlignment="1">
      <alignment horizontal="distributed" vertical="center"/>
    </xf>
    <xf numFmtId="0" fontId="26" fillId="0" borderId="0" xfId="2" applyFont="1" applyAlignment="1">
      <alignment horizontal="center" vertical="center"/>
    </xf>
    <xf numFmtId="0" fontId="22" fillId="0" borderId="1" xfId="2" applyBorder="1" applyAlignment="1">
      <alignment horizontal="center" vertical="center"/>
    </xf>
    <xf numFmtId="0" fontId="22" fillId="0" borderId="2" xfId="2" applyBorder="1" applyAlignment="1">
      <alignment horizontal="center" vertical="center"/>
    </xf>
    <xf numFmtId="0" fontId="22" fillId="0" borderId="13" xfId="2" applyBorder="1" applyAlignment="1">
      <alignment horizontal="center" vertical="center"/>
    </xf>
    <xf numFmtId="0" fontId="27" fillId="0" borderId="8" xfId="2" applyFont="1" applyBorder="1" applyAlignment="1">
      <alignment horizontal="center" vertical="center"/>
    </xf>
    <xf numFmtId="0" fontId="27" fillId="0" borderId="10" xfId="2" applyFont="1" applyBorder="1" applyAlignment="1">
      <alignment horizontal="center" vertical="center"/>
    </xf>
    <xf numFmtId="0" fontId="27" fillId="0" borderId="11" xfId="2" applyFont="1" applyBorder="1" applyAlignment="1">
      <alignment horizontal="center" vertical="center"/>
    </xf>
    <xf numFmtId="0" fontId="27" fillId="0" borderId="1" xfId="2" applyFont="1" applyBorder="1" applyAlignment="1">
      <alignment horizontal="distributed" vertical="center"/>
    </xf>
    <xf numFmtId="0" fontId="27" fillId="0" borderId="1" xfId="2" applyFont="1" applyBorder="1" applyAlignment="1">
      <alignment horizontal="distributed" vertical="center" wrapText="1"/>
    </xf>
    <xf numFmtId="0" fontId="27" fillId="0" borderId="2" xfId="2" applyFont="1" applyBorder="1" applyAlignment="1">
      <alignment horizontal="center" vertical="center"/>
    </xf>
    <xf numFmtId="0" fontId="27" fillId="0" borderId="13" xfId="2" applyFont="1" applyBorder="1" applyAlignment="1">
      <alignment horizontal="center" vertical="center"/>
    </xf>
    <xf numFmtId="0" fontId="27" fillId="0" borderId="1" xfId="2" applyFont="1" applyBorder="1" applyAlignment="1">
      <alignment horizontal="center" vertical="center"/>
    </xf>
    <xf numFmtId="0" fontId="27" fillId="0" borderId="15" xfId="2" applyFont="1" applyBorder="1" applyAlignment="1">
      <alignment horizontal="center"/>
    </xf>
    <xf numFmtId="0" fontId="27" fillId="0" borderId="7" xfId="2" applyFont="1" applyBorder="1" applyAlignment="1">
      <alignment horizontal="center"/>
    </xf>
    <xf numFmtId="0" fontId="27" fillId="0" borderId="3" xfId="2" applyFont="1" applyBorder="1" applyAlignment="1">
      <alignment horizontal="center"/>
    </xf>
    <xf numFmtId="0" fontId="27" fillId="0" borderId="22" xfId="2" applyFont="1" applyBorder="1" applyAlignment="1">
      <alignment horizontal="center"/>
    </xf>
    <xf numFmtId="0" fontId="27" fillId="0" borderId="1" xfId="2" applyFont="1" applyBorder="1" applyAlignment="1">
      <alignment horizontal="center"/>
    </xf>
    <xf numFmtId="0" fontId="25" fillId="0" borderId="7" xfId="2" applyFont="1" applyBorder="1" applyAlignment="1">
      <alignment horizontal="center" vertical="center"/>
    </xf>
    <xf numFmtId="0" fontId="25" fillId="0" borderId="9" xfId="2" applyFont="1" applyBorder="1" applyAlignment="1">
      <alignment horizontal="center" vertical="center"/>
    </xf>
    <xf numFmtId="0" fontId="24" fillId="0" borderId="15" xfId="2" applyFont="1" applyBorder="1" applyAlignment="1">
      <alignment horizontal="distributed" vertical="center"/>
    </xf>
    <xf numFmtId="0" fontId="24" fillId="0" borderId="9" xfId="2" applyFont="1" applyBorder="1" applyAlignment="1">
      <alignment horizontal="distributed" vertical="center"/>
    </xf>
    <xf numFmtId="0" fontId="30" fillId="0" borderId="15" xfId="2" applyFont="1" applyBorder="1" applyAlignment="1">
      <alignment horizontal="distributed" vertical="center"/>
    </xf>
    <xf numFmtId="0" fontId="30" fillId="0" borderId="9" xfId="2" applyFont="1" applyBorder="1" applyAlignment="1">
      <alignment horizontal="distributed" vertical="center"/>
    </xf>
    <xf numFmtId="0" fontId="27" fillId="0" borderId="7" xfId="2" applyFont="1" applyBorder="1" applyAlignment="1">
      <alignment horizontal="center" vertical="center"/>
    </xf>
    <xf numFmtId="0" fontId="27" fillId="0" borderId="9" xfId="2" applyFont="1" applyBorder="1" applyAlignment="1">
      <alignment horizontal="center" vertical="center"/>
    </xf>
    <xf numFmtId="0" fontId="27" fillId="0" borderId="22" xfId="2" applyFont="1" applyBorder="1" applyAlignment="1">
      <alignment horizontal="center" vertical="center"/>
    </xf>
    <xf numFmtId="0" fontId="27" fillId="0" borderId="12" xfId="2" applyFont="1" applyBorder="1" applyAlignment="1">
      <alignment horizontal="center" vertical="center"/>
    </xf>
    <xf numFmtId="0" fontId="24" fillId="0" borderId="3" xfId="2" applyFont="1" applyBorder="1" applyAlignment="1">
      <alignment horizontal="distributed"/>
    </xf>
    <xf numFmtId="0" fontId="24" fillId="0" borderId="12" xfId="2" applyFont="1" applyBorder="1" applyAlignment="1">
      <alignment horizontal="distributed"/>
    </xf>
    <xf numFmtId="0" fontId="27" fillId="0" borderId="12" xfId="2" applyFont="1" applyBorder="1" applyAlignment="1">
      <alignment horizontal="center"/>
    </xf>
    <xf numFmtId="0" fontId="27" fillId="0" borderId="2" xfId="2" applyFont="1" applyBorder="1" applyAlignment="1">
      <alignment horizontal="right" vertical="center"/>
    </xf>
    <xf numFmtId="0" fontId="27" fillId="0" borderId="21" xfId="2" applyFont="1" applyBorder="1" applyAlignment="1">
      <alignment horizontal="right" vertical="center"/>
    </xf>
    <xf numFmtId="0" fontId="27" fillId="0" borderId="21" xfId="2" applyFont="1" applyBorder="1" applyAlignment="1">
      <alignment horizontal="center" vertical="center"/>
    </xf>
    <xf numFmtId="0" fontId="27" fillId="0" borderId="15" xfId="2" applyFont="1" applyBorder="1" applyAlignment="1">
      <alignment horizontal="left" vertical="center"/>
    </xf>
    <xf numFmtId="0" fontId="27" fillId="0" borderId="9" xfId="2" applyFont="1" applyBorder="1" applyAlignment="1">
      <alignment horizontal="left" vertical="center"/>
    </xf>
    <xf numFmtId="0" fontId="27" fillId="0" borderId="14" xfId="2" applyFont="1" applyBorder="1" applyAlignment="1">
      <alignment horizontal="right" vertical="center"/>
    </xf>
    <xf numFmtId="0" fontId="27" fillId="0" borderId="5" xfId="2" applyFont="1" applyBorder="1" applyAlignment="1">
      <alignment horizontal="right" vertical="center"/>
    </xf>
    <xf numFmtId="0" fontId="27" fillId="0" borderId="15" xfId="2" applyFont="1" applyBorder="1" applyAlignment="1">
      <alignment horizontal="center" vertical="center"/>
    </xf>
    <xf numFmtId="0" fontId="27" fillId="0" borderId="3" xfId="2" applyFont="1" applyBorder="1" applyAlignment="1">
      <alignment horizontal="center" vertical="center"/>
    </xf>
    <xf numFmtId="0" fontId="22" fillId="0" borderId="36" xfId="2" applyBorder="1" applyAlignment="1">
      <alignment vertical="center"/>
    </xf>
    <xf numFmtId="0" fontId="22" fillId="0" borderId="37" xfId="2" applyBorder="1" applyAlignment="1">
      <alignment vertical="center"/>
    </xf>
    <xf numFmtId="0" fontId="22" fillId="0" borderId="6" xfId="2" applyBorder="1" applyAlignment="1">
      <alignment vertical="center"/>
    </xf>
    <xf numFmtId="0" fontId="22" fillId="0" borderId="0" xfId="2" applyBorder="1" applyAlignment="1">
      <alignment vertical="center"/>
    </xf>
    <xf numFmtId="0" fontId="22" fillId="0" borderId="5" xfId="2" applyBorder="1" applyAlignment="1">
      <alignment vertical="center"/>
    </xf>
    <xf numFmtId="0" fontId="22" fillId="0" borderId="22" xfId="2" applyBorder="1" applyAlignment="1">
      <alignment vertical="center"/>
    </xf>
    <xf numFmtId="0" fontId="22" fillId="0" borderId="12" xfId="2" applyBorder="1" applyAlignment="1">
      <alignment vertical="center"/>
    </xf>
    <xf numFmtId="0" fontId="22" fillId="0" borderId="7" xfId="2" applyBorder="1" applyAlignment="1">
      <alignment vertical="center"/>
    </xf>
    <xf numFmtId="0" fontId="22" fillId="0" borderId="9" xfId="2" applyBorder="1" applyAlignment="1">
      <alignment vertical="center"/>
    </xf>
    <xf numFmtId="0" fontId="22" fillId="0" borderId="8" xfId="2" applyBorder="1" applyAlignment="1">
      <alignment horizontal="center" vertical="center" wrapText="1"/>
    </xf>
    <xf numFmtId="0" fontId="22" fillId="0" borderId="10" xfId="2" applyBorder="1" applyAlignment="1">
      <alignment horizontal="center" vertical="center"/>
    </xf>
    <xf numFmtId="0" fontId="22" fillId="0" borderId="1" xfId="2" applyBorder="1" applyAlignment="1">
      <alignment vertical="center"/>
    </xf>
    <xf numFmtId="0" fontId="25" fillId="0" borderId="14" xfId="2" applyFont="1" applyBorder="1" applyAlignment="1">
      <alignment horizontal="center" wrapText="1"/>
    </xf>
    <xf numFmtId="0" fontId="25" fillId="0" borderId="5" xfId="2" applyFont="1" applyBorder="1" applyAlignment="1">
      <alignment horizontal="center" wrapText="1"/>
    </xf>
    <xf numFmtId="0" fontId="22" fillId="0" borderId="8" xfId="2" applyBorder="1" applyAlignment="1">
      <alignment horizontal="center" vertical="center"/>
    </xf>
    <xf numFmtId="0" fontId="25" fillId="0" borderId="14" xfId="2" applyFont="1" applyBorder="1" applyAlignment="1">
      <alignment horizontal="center" vertical="top" wrapText="1"/>
    </xf>
    <xf numFmtId="0" fontId="25" fillId="0" borderId="5" xfId="2" applyFont="1" applyBorder="1" applyAlignment="1">
      <alignment horizontal="center"/>
    </xf>
    <xf numFmtId="0" fontId="22" fillId="0" borderId="8" xfId="2" applyBorder="1" applyAlignment="1">
      <alignment horizontal="distributed" vertical="center" wrapText="1" justifyLastLine="1"/>
    </xf>
    <xf numFmtId="0" fontId="22" fillId="0" borderId="10" xfId="2" applyBorder="1" applyAlignment="1">
      <alignment horizontal="distributed" vertical="center" justifyLastLine="1"/>
    </xf>
    <xf numFmtId="0" fontId="22" fillId="0" borderId="15" xfId="2" applyBorder="1" applyAlignment="1">
      <alignment horizontal="center" vertical="center"/>
    </xf>
    <xf numFmtId="0" fontId="22" fillId="0" borderId="14" xfId="2" applyBorder="1" applyAlignment="1">
      <alignment horizontal="center" vertical="center"/>
    </xf>
    <xf numFmtId="0" fontId="22" fillId="0" borderId="8" xfId="2" applyBorder="1" applyAlignment="1">
      <alignment horizontal="distributed" vertical="center" wrapText="1"/>
    </xf>
    <xf numFmtId="0" fontId="22" fillId="0" borderId="10" xfId="2" applyBorder="1" applyAlignment="1">
      <alignment horizontal="distributed" vertical="center"/>
    </xf>
    <xf numFmtId="0" fontId="27" fillId="0" borderId="8" xfId="2" applyFont="1" applyBorder="1" applyAlignment="1">
      <alignment horizontal="center" vertical="center" wrapText="1"/>
    </xf>
    <xf numFmtId="0" fontId="22" fillId="0" borderId="15" xfId="2" applyBorder="1" applyAlignment="1">
      <alignment horizontal="center" vertical="center" wrapText="1"/>
    </xf>
    <xf numFmtId="0" fontId="22" fillId="0" borderId="9" xfId="2" applyBorder="1" applyAlignment="1">
      <alignment horizontal="center" vertical="center" wrapText="1"/>
    </xf>
    <xf numFmtId="0" fontId="22" fillId="0" borderId="14" xfId="2" applyBorder="1" applyAlignment="1">
      <alignment vertical="center"/>
    </xf>
    <xf numFmtId="0" fontId="22" fillId="0" borderId="3" xfId="2" applyBorder="1" applyAlignment="1">
      <alignment vertical="center"/>
    </xf>
    <xf numFmtId="0" fontId="22" fillId="0" borderId="15" xfId="2" applyBorder="1" applyAlignment="1">
      <alignment vertical="center"/>
    </xf>
    <xf numFmtId="0" fontId="22" fillId="0" borderId="5" xfId="2" applyBorder="1" applyAlignment="1">
      <alignment horizontal="center" vertical="center"/>
    </xf>
    <xf numFmtId="0" fontId="22" fillId="0" borderId="2" xfId="2" applyBorder="1" applyAlignment="1">
      <alignment horizontal="right" vertical="center"/>
    </xf>
    <xf numFmtId="0" fontId="22" fillId="0" borderId="21" xfId="2" applyBorder="1" applyAlignment="1">
      <alignment horizontal="right" vertical="center"/>
    </xf>
    <xf numFmtId="0" fontId="22" fillId="0" borderId="43" xfId="2" applyBorder="1" applyAlignment="1">
      <alignment horizontal="right" vertical="center"/>
    </xf>
    <xf numFmtId="0" fontId="22" fillId="0" borderId="44" xfId="2" applyBorder="1" applyAlignment="1">
      <alignment horizontal="right" vertical="center"/>
    </xf>
    <xf numFmtId="0" fontId="22" fillId="0" borderId="47" xfId="2" applyBorder="1" applyAlignment="1">
      <alignment horizontal="right" vertical="center"/>
    </xf>
    <xf numFmtId="0" fontId="22" fillId="0" borderId="48" xfId="2" applyBorder="1" applyAlignment="1">
      <alignment horizontal="right" vertical="center"/>
    </xf>
    <xf numFmtId="0" fontId="22" fillId="0" borderId="1" xfId="2" applyBorder="1" applyAlignment="1">
      <alignment horizontal="center" vertical="center" textRotation="255"/>
    </xf>
    <xf numFmtId="0" fontId="22" fillId="0" borderId="39" xfId="2" applyBorder="1" applyAlignment="1">
      <alignment horizontal="right" vertical="center"/>
    </xf>
    <xf numFmtId="0" fontId="22" fillId="0" borderId="40" xfId="2" applyBorder="1" applyAlignment="1">
      <alignment horizontal="right" vertical="center"/>
    </xf>
    <xf numFmtId="0" fontId="22" fillId="0" borderId="1" xfId="2" applyBorder="1" applyAlignment="1">
      <alignment horizontal="center" vertical="distributed" textRotation="255" justifyLastLine="1"/>
    </xf>
    <xf numFmtId="0" fontId="22" fillId="0" borderId="21" xfId="2" applyBorder="1" applyAlignment="1">
      <alignment horizontal="left" vertical="center"/>
    </xf>
    <xf numFmtId="0" fontId="22" fillId="0" borderId="13" xfId="2" applyBorder="1" applyAlignment="1">
      <alignment horizontal="left" vertical="center"/>
    </xf>
    <xf numFmtId="0" fontId="22" fillId="0" borderId="22" xfId="2" applyBorder="1" applyAlignment="1">
      <alignment horizontal="left" vertical="center"/>
    </xf>
    <xf numFmtId="0" fontId="22" fillId="0" borderId="12" xfId="2" applyBorder="1" applyAlignment="1">
      <alignment horizontal="left" vertical="center"/>
    </xf>
    <xf numFmtId="0" fontId="22" fillId="0" borderId="7" xfId="2" applyBorder="1" applyAlignment="1">
      <alignment horizontal="center" vertical="center"/>
    </xf>
    <xf numFmtId="0" fontId="22" fillId="0" borderId="9" xfId="2" applyBorder="1" applyAlignment="1">
      <alignment horizontal="center" vertical="center"/>
    </xf>
    <xf numFmtId="0" fontId="22" fillId="0" borderId="21" xfId="2" applyBorder="1" applyAlignment="1">
      <alignment horizontal="center" vertical="center"/>
    </xf>
    <xf numFmtId="0" fontId="22" fillId="0" borderId="11" xfId="2" applyBorder="1" applyAlignment="1">
      <alignment horizontal="center" vertical="center"/>
    </xf>
    <xf numFmtId="0" fontId="22" fillId="0" borderId="21" xfId="2" applyBorder="1"/>
    <xf numFmtId="0" fontId="22" fillId="0" borderId="13" xfId="2" applyBorder="1"/>
    <xf numFmtId="0" fontId="22" fillId="0" borderId="3" xfId="2" applyBorder="1" applyAlignment="1">
      <alignment horizontal="distributed" vertical="center"/>
    </xf>
    <xf numFmtId="0" fontId="22" fillId="0" borderId="12" xfId="2" applyBorder="1" applyAlignment="1">
      <alignment horizontal="distributed" vertical="center"/>
    </xf>
    <xf numFmtId="0" fontId="22" fillId="0" borderId="15" xfId="2" applyBorder="1" applyAlignment="1">
      <alignment horizontal="distributed" vertical="center" justifyLastLine="1"/>
    </xf>
    <xf numFmtId="0" fontId="22" fillId="0" borderId="9" xfId="2" applyBorder="1" applyAlignment="1">
      <alignment horizontal="distributed" vertical="center" justifyLastLine="1"/>
    </xf>
    <xf numFmtId="0" fontId="22" fillId="0" borderId="8" xfId="2" applyBorder="1" applyAlignment="1">
      <alignment horizontal="center" vertical="center" textRotation="255"/>
    </xf>
    <xf numFmtId="0" fontId="22" fillId="0" borderId="10" xfId="2" applyBorder="1" applyAlignment="1">
      <alignment horizontal="center" vertical="center" textRotation="255"/>
    </xf>
    <xf numFmtId="0" fontId="22" fillId="0" borderId="8" xfId="2" applyBorder="1" applyAlignment="1">
      <alignment horizontal="justify" vertical="top"/>
    </xf>
    <xf numFmtId="0" fontId="22" fillId="0" borderId="11" xfId="2" applyBorder="1" applyAlignment="1">
      <alignment horizontal="justify" vertical="top"/>
    </xf>
    <xf numFmtId="0" fontId="22" fillId="0" borderId="7" xfId="2" applyBorder="1" applyAlignment="1">
      <alignment horizontal="right" vertical="center"/>
    </xf>
    <xf numFmtId="0" fontId="22" fillId="0" borderId="22" xfId="2" applyBorder="1" applyAlignment="1">
      <alignment horizontal="right" vertical="center"/>
    </xf>
    <xf numFmtId="0" fontId="22" fillId="0" borderId="3" xfId="2" applyBorder="1" applyAlignment="1">
      <alignment horizontal="center" vertical="center"/>
    </xf>
    <xf numFmtId="0" fontId="22" fillId="0" borderId="22" xfId="2" applyBorder="1" applyAlignment="1">
      <alignment horizontal="center" vertical="center"/>
    </xf>
    <xf numFmtId="0" fontId="22" fillId="0" borderId="12" xfId="2" applyBorder="1" applyAlignment="1">
      <alignment horizontal="center" vertical="center"/>
    </xf>
    <xf numFmtId="0" fontId="22" fillId="0" borderId="22" xfId="2" applyBorder="1" applyAlignment="1">
      <alignment horizontal="distributed" vertical="center"/>
    </xf>
    <xf numFmtId="0" fontId="22" fillId="0" borderId="15" xfId="2" applyBorder="1" applyAlignment="1">
      <alignment horizontal="distributed" vertical="center"/>
    </xf>
    <xf numFmtId="0" fontId="22" fillId="0" borderId="7" xfId="2" applyBorder="1" applyAlignment="1">
      <alignment horizontal="distributed" vertical="center"/>
    </xf>
    <xf numFmtId="0" fontId="22" fillId="0" borderId="9" xfId="2" applyBorder="1" applyAlignment="1">
      <alignment horizontal="distributed" vertical="center"/>
    </xf>
    <xf numFmtId="0" fontId="22" fillId="0" borderId="14" xfId="2" applyBorder="1" applyAlignment="1">
      <alignment horizontal="distributed" vertical="center"/>
    </xf>
    <xf numFmtId="0" fontId="22" fillId="0" borderId="9" xfId="2" applyBorder="1" applyAlignment="1">
      <alignment horizontal="right" vertical="center"/>
    </xf>
    <xf numFmtId="0" fontId="22" fillId="0" borderId="12" xfId="2" applyBorder="1" applyAlignment="1">
      <alignment horizontal="right" vertical="center"/>
    </xf>
    <xf numFmtId="0" fontId="25" fillId="0" borderId="15" xfId="2" applyFont="1" applyBorder="1" applyAlignment="1">
      <alignment horizontal="center" vertical="center" textRotation="255" wrapText="1"/>
    </xf>
    <xf numFmtId="0" fontId="25" fillId="0" borderId="7" xfId="2" applyFont="1" applyBorder="1" applyAlignment="1">
      <alignment horizontal="center" vertical="center" textRotation="255"/>
    </xf>
    <xf numFmtId="0" fontId="25" fillId="0" borderId="14" xfId="2" applyFont="1" applyBorder="1" applyAlignment="1">
      <alignment horizontal="center" vertical="center" textRotation="255"/>
    </xf>
    <xf numFmtId="0" fontId="25" fillId="0" borderId="0" xfId="2" applyFont="1" applyBorder="1" applyAlignment="1">
      <alignment horizontal="center" vertical="center" textRotation="255"/>
    </xf>
    <xf numFmtId="0" fontId="25" fillId="0" borderId="5" xfId="2" applyFont="1" applyBorder="1" applyAlignment="1">
      <alignment horizontal="center" vertical="center"/>
    </xf>
    <xf numFmtId="0" fontId="25" fillId="0" borderId="3" xfId="2" applyFont="1" applyBorder="1" applyAlignment="1">
      <alignment horizontal="center" vertical="center" textRotation="255"/>
    </xf>
    <xf numFmtId="0" fontId="25" fillId="0" borderId="22" xfId="2" applyFont="1" applyBorder="1" applyAlignment="1">
      <alignment horizontal="center" vertical="center" textRotation="255"/>
    </xf>
    <xf numFmtId="0" fontId="25" fillId="0" borderId="12" xfId="2" applyFont="1" applyBorder="1" applyAlignment="1">
      <alignment horizontal="center" vertical="center"/>
    </xf>
    <xf numFmtId="0" fontId="27" fillId="0" borderId="28" xfId="2" applyFont="1" applyBorder="1" applyAlignment="1">
      <alignment horizontal="right" vertical="center"/>
    </xf>
    <xf numFmtId="0" fontId="27" fillId="0" borderId="27" xfId="2" applyFont="1" applyBorder="1" applyAlignment="1">
      <alignment horizontal="right" vertical="center"/>
    </xf>
    <xf numFmtId="0" fontId="27" fillId="0" borderId="15" xfId="2" applyFont="1" applyBorder="1" applyAlignment="1">
      <alignment horizontal="right" vertical="center"/>
    </xf>
    <xf numFmtId="0" fontId="27" fillId="0" borderId="52" xfId="2" applyFont="1" applyBorder="1" applyAlignment="1">
      <alignment horizontal="right" vertical="center"/>
    </xf>
    <xf numFmtId="0" fontId="27" fillId="0" borderId="51" xfId="2" applyFont="1" applyBorder="1" applyAlignment="1">
      <alignment horizontal="right" vertical="center"/>
    </xf>
    <xf numFmtId="0" fontId="27" fillId="0" borderId="69" xfId="2" applyFont="1" applyBorder="1" applyAlignment="1">
      <alignment horizontal="right" vertical="center"/>
    </xf>
    <xf numFmtId="0" fontId="27" fillId="0" borderId="13" xfId="2" applyFont="1" applyBorder="1" applyAlignment="1">
      <alignment horizontal="right" vertical="center"/>
    </xf>
    <xf numFmtId="0" fontId="27" fillId="0" borderId="14" xfId="2" applyFont="1" applyBorder="1" applyAlignment="1">
      <alignment horizontal="left" vertical="center"/>
    </xf>
    <xf numFmtId="0" fontId="27" fillId="0" borderId="0" xfId="2" applyFont="1" applyBorder="1" applyAlignment="1">
      <alignment horizontal="left" vertical="center"/>
    </xf>
    <xf numFmtId="0" fontId="22" fillId="0" borderId="5" xfId="2" applyBorder="1" applyAlignment="1">
      <alignment horizontal="left" vertical="center"/>
    </xf>
    <xf numFmtId="0" fontId="27" fillId="0" borderId="14" xfId="2" applyFont="1" applyBorder="1" applyAlignment="1">
      <alignment horizontal="center" vertical="center"/>
    </xf>
    <xf numFmtId="0" fontId="27" fillId="0" borderId="0" xfId="2" applyFont="1" applyBorder="1" applyAlignment="1">
      <alignment horizontal="center" vertical="center"/>
    </xf>
    <xf numFmtId="0" fontId="27" fillId="0" borderId="5" xfId="2" applyFont="1" applyBorder="1" applyAlignment="1">
      <alignment horizontal="center" vertical="center"/>
    </xf>
    <xf numFmtId="0" fontId="27" fillId="0" borderId="15" xfId="2" applyFont="1" applyBorder="1" applyAlignment="1">
      <alignment horizontal="center" vertical="center" wrapText="1"/>
    </xf>
    <xf numFmtId="0" fontId="27" fillId="0" borderId="15" xfId="2" applyFont="1" applyBorder="1" applyAlignment="1">
      <alignment horizontal="justify" vertical="center" wrapText="1"/>
    </xf>
    <xf numFmtId="0" fontId="22" fillId="0" borderId="7" xfId="2" applyBorder="1" applyAlignment="1">
      <alignment horizontal="justify" vertical="center"/>
    </xf>
    <xf numFmtId="0" fontId="22" fillId="0" borderId="9" xfId="2" applyBorder="1" applyAlignment="1">
      <alignment horizontal="justify" vertical="center"/>
    </xf>
    <xf numFmtId="0" fontId="22" fillId="0" borderId="14" xfId="2" applyBorder="1" applyAlignment="1">
      <alignment horizontal="justify" vertical="center"/>
    </xf>
    <xf numFmtId="0" fontId="22" fillId="0" borderId="0" xfId="2" applyAlignment="1">
      <alignment horizontal="justify" vertical="center"/>
    </xf>
    <xf numFmtId="0" fontId="22" fillId="0" borderId="5" xfId="2" applyBorder="1" applyAlignment="1">
      <alignment horizontal="justify" vertical="center"/>
    </xf>
    <xf numFmtId="0" fontId="27" fillId="0" borderId="7" xfId="2" applyFont="1" applyBorder="1" applyAlignment="1">
      <alignment horizontal="justify" vertical="center" wrapText="1"/>
    </xf>
    <xf numFmtId="0" fontId="27" fillId="0" borderId="7" xfId="2" applyFont="1" applyBorder="1" applyAlignment="1">
      <alignment horizontal="justify" vertical="center"/>
    </xf>
    <xf numFmtId="0" fontId="27" fillId="0" borderId="9" xfId="2" applyFont="1" applyBorder="1" applyAlignment="1">
      <alignment horizontal="justify" vertical="center"/>
    </xf>
    <xf numFmtId="0" fontId="27" fillId="0" borderId="14" xfId="2" applyFont="1" applyBorder="1" applyAlignment="1">
      <alignment horizontal="justify" vertical="center"/>
    </xf>
    <xf numFmtId="0" fontId="27" fillId="0" borderId="0" xfId="2" applyFont="1" applyBorder="1" applyAlignment="1">
      <alignment horizontal="justify" vertical="center"/>
    </xf>
    <xf numFmtId="0" fontId="27" fillId="0" borderId="0" xfId="2" applyFont="1" applyAlignment="1">
      <alignment horizontal="justify" vertical="center"/>
    </xf>
    <xf numFmtId="0" fontId="27" fillId="0" borderId="5" xfId="2" applyFont="1" applyBorder="1" applyAlignment="1">
      <alignment horizontal="justify" vertical="center"/>
    </xf>
    <xf numFmtId="0" fontId="25" fillId="0" borderId="0" xfId="2" applyFont="1" applyAlignment="1">
      <alignment horizontal="left" vertical="center"/>
    </xf>
    <xf numFmtId="0" fontId="27" fillId="0" borderId="21" xfId="2" applyFont="1" applyBorder="1" applyAlignment="1">
      <alignment horizontal="left" vertical="center"/>
    </xf>
    <xf numFmtId="0" fontId="25" fillId="0" borderId="0" xfId="2" applyFont="1" applyAlignment="1">
      <alignment horizontal="right" vertical="center"/>
    </xf>
    <xf numFmtId="0" fontId="22" fillId="0" borderId="13" xfId="2" applyBorder="1" applyAlignment="1">
      <alignment horizontal="right" vertical="center"/>
    </xf>
    <xf numFmtId="0" fontId="27" fillId="0" borderId="72" xfId="2" applyFont="1" applyBorder="1" applyAlignment="1">
      <alignment horizontal="right" vertical="center"/>
    </xf>
    <xf numFmtId="0" fontId="22" fillId="0" borderId="72" xfId="2" applyBorder="1" applyAlignment="1">
      <alignment horizontal="right" vertical="center"/>
    </xf>
    <xf numFmtId="0" fontId="22" fillId="0" borderId="71" xfId="2" applyBorder="1" applyAlignment="1">
      <alignment horizontal="right" vertical="center"/>
    </xf>
    <xf numFmtId="178" fontId="27" fillId="0" borderId="2" xfId="2" applyNumberFormat="1" applyFont="1" applyBorder="1" applyAlignment="1">
      <alignment horizontal="center" vertical="center"/>
    </xf>
    <xf numFmtId="178" fontId="27" fillId="0" borderId="21" xfId="2" applyNumberFormat="1" applyFont="1" applyBorder="1" applyAlignment="1">
      <alignment horizontal="center" vertical="center"/>
    </xf>
    <xf numFmtId="0" fontId="27" fillId="0" borderId="3" xfId="2" applyFont="1" applyBorder="1" applyAlignment="1">
      <alignment horizontal="justify" vertical="center"/>
    </xf>
    <xf numFmtId="0" fontId="27" fillId="0" borderId="22" xfId="2" applyFont="1" applyBorder="1" applyAlignment="1">
      <alignment horizontal="justify" vertical="center"/>
    </xf>
    <xf numFmtId="0" fontId="27" fillId="0" borderId="12" xfId="2" applyFont="1" applyBorder="1" applyAlignment="1">
      <alignment horizontal="justify" vertical="center"/>
    </xf>
    <xf numFmtId="0" fontId="27" fillId="0" borderId="7" xfId="2" applyFont="1" applyBorder="1" applyAlignment="1">
      <alignment horizontal="center" vertical="center" wrapText="1"/>
    </xf>
    <xf numFmtId="0" fontId="27" fillId="0" borderId="7" xfId="2" applyFont="1" applyBorder="1" applyAlignment="1">
      <alignment horizontal="left" vertical="center"/>
    </xf>
    <xf numFmtId="0" fontId="22" fillId="0" borderId="9" xfId="2" applyBorder="1" applyAlignment="1">
      <alignment horizontal="left" vertical="center"/>
    </xf>
    <xf numFmtId="0" fontId="27" fillId="0" borderId="2" xfId="2" applyFont="1" applyBorder="1" applyAlignment="1">
      <alignment horizontal="left" vertical="center"/>
    </xf>
    <xf numFmtId="0" fontId="22" fillId="0" borderId="21" xfId="2" applyBorder="1" applyAlignment="1">
      <alignment horizontal="distributed" vertical="center"/>
    </xf>
    <xf numFmtId="0" fontId="27" fillId="0" borderId="65" xfId="2" applyFont="1" applyBorder="1" applyAlignment="1">
      <alignment vertical="center"/>
    </xf>
    <xf numFmtId="0" fontId="27" fillId="0" borderId="61" xfId="2" applyFont="1" applyBorder="1" applyAlignment="1">
      <alignment vertical="center"/>
    </xf>
    <xf numFmtId="0" fontId="27" fillId="0" borderId="66" xfId="2" applyFont="1" applyBorder="1" applyAlignment="1">
      <alignment vertical="center"/>
    </xf>
    <xf numFmtId="0" fontId="27" fillId="0" borderId="59" xfId="2" applyFont="1" applyBorder="1" applyAlignment="1">
      <alignment vertical="center"/>
    </xf>
    <xf numFmtId="0" fontId="27" fillId="0" borderId="56" xfId="2" applyFont="1" applyBorder="1" applyAlignment="1">
      <alignment vertical="center"/>
    </xf>
    <xf numFmtId="0" fontId="27" fillId="0" borderId="60" xfId="2" applyFont="1" applyBorder="1" applyAlignment="1">
      <alignment vertical="center"/>
    </xf>
    <xf numFmtId="0" fontId="27" fillId="0" borderId="26" xfId="2" applyFont="1" applyBorder="1" applyAlignment="1">
      <alignment horizontal="right" vertical="center"/>
    </xf>
    <xf numFmtId="0" fontId="22" fillId="0" borderId="28" xfId="2" applyBorder="1" applyAlignment="1">
      <alignment horizontal="right" vertical="center"/>
    </xf>
    <xf numFmtId="0" fontId="22" fillId="0" borderId="27" xfId="2" applyBorder="1" applyAlignment="1">
      <alignment horizontal="right" vertical="center"/>
    </xf>
    <xf numFmtId="0" fontId="25" fillId="0" borderId="7" xfId="2" applyFont="1" applyBorder="1" applyAlignment="1">
      <alignment horizontal="distributed" vertical="center"/>
    </xf>
    <xf numFmtId="0" fontId="25" fillId="0" borderId="0" xfId="2" applyFont="1" applyBorder="1" applyAlignment="1">
      <alignment horizontal="left" vertical="center"/>
    </xf>
    <xf numFmtId="0" fontId="27" fillId="0" borderId="52" xfId="2" applyFont="1" applyBorder="1" applyAlignment="1">
      <alignment vertical="center"/>
    </xf>
    <xf numFmtId="0" fontId="27" fillId="0" borderId="51" xfId="2" applyFont="1" applyBorder="1" applyAlignment="1">
      <alignment vertical="center"/>
    </xf>
    <xf numFmtId="0" fontId="27" fillId="0" borderId="55" xfId="2" applyFont="1" applyBorder="1" applyAlignment="1">
      <alignment vertical="center"/>
    </xf>
    <xf numFmtId="178" fontId="27" fillId="0" borderId="15" xfId="2" applyNumberFormat="1" applyFont="1" applyBorder="1" applyAlignment="1">
      <alignment horizontal="center" vertical="center"/>
    </xf>
    <xf numFmtId="178" fontId="27" fillId="0" borderId="7" xfId="2" applyNumberFormat="1" applyFont="1" applyBorder="1" applyAlignment="1">
      <alignment horizontal="center" vertical="center"/>
    </xf>
    <xf numFmtId="178" fontId="27" fillId="0" borderId="9" xfId="2" applyNumberFormat="1" applyFont="1" applyBorder="1" applyAlignment="1">
      <alignment horizontal="center" vertical="center"/>
    </xf>
    <xf numFmtId="178" fontId="27" fillId="0" borderId="3" xfId="2" applyNumberFormat="1" applyFont="1" applyBorder="1" applyAlignment="1">
      <alignment horizontal="center" vertical="center"/>
    </xf>
    <xf numFmtId="178" fontId="27" fillId="0" borderId="22" xfId="2" applyNumberFormat="1" applyFont="1" applyBorder="1" applyAlignment="1">
      <alignment horizontal="center" vertical="center"/>
    </xf>
    <xf numFmtId="178" fontId="27" fillId="0" borderId="12" xfId="2" applyNumberFormat="1" applyFont="1" applyBorder="1" applyAlignment="1">
      <alignment horizontal="center" vertical="center"/>
    </xf>
    <xf numFmtId="0" fontId="27" fillId="0" borderId="15" xfId="2" applyFont="1" applyBorder="1" applyAlignment="1">
      <alignment horizontal="center" vertical="center" textRotation="255"/>
    </xf>
    <xf numFmtId="0" fontId="27" fillId="0" borderId="7" xfId="2" applyFont="1" applyBorder="1" applyAlignment="1">
      <alignment horizontal="center" vertical="center" textRotation="255"/>
    </xf>
    <xf numFmtId="0" fontId="27" fillId="0" borderId="14" xfId="2" applyFont="1" applyBorder="1" applyAlignment="1">
      <alignment horizontal="center" vertical="center" textRotation="255"/>
    </xf>
    <xf numFmtId="0" fontId="27" fillId="0" borderId="0" xfId="2" applyFont="1" applyBorder="1" applyAlignment="1">
      <alignment horizontal="center" vertical="center" textRotation="255"/>
    </xf>
    <xf numFmtId="0" fontId="27" fillId="0" borderId="3" xfId="2" applyFont="1" applyBorder="1" applyAlignment="1">
      <alignment horizontal="center" vertical="center" textRotation="255"/>
    </xf>
    <xf numFmtId="0" fontId="27" fillId="0" borderId="22" xfId="2" applyFont="1" applyBorder="1" applyAlignment="1">
      <alignment horizontal="center" vertical="center" textRotation="255"/>
    </xf>
    <xf numFmtId="0" fontId="27" fillId="0" borderId="7" xfId="2" applyFont="1" applyBorder="1" applyAlignment="1">
      <alignment horizontal="right" vertical="center"/>
    </xf>
    <xf numFmtId="0" fontId="34" fillId="0" borderId="0" xfId="2" applyFont="1" applyAlignment="1">
      <alignment horizontal="center" vertical="center"/>
    </xf>
    <xf numFmtId="0" fontId="33" fillId="0" borderId="0" xfId="2" applyFont="1" applyAlignment="1">
      <alignment horizontal="center" vertical="center"/>
    </xf>
    <xf numFmtId="0" fontId="25" fillId="0" borderId="0" xfId="2" applyFont="1" applyAlignment="1">
      <alignment horizontal="center" vertical="center"/>
    </xf>
    <xf numFmtId="0" fontId="25" fillId="0" borderId="22" xfId="2" applyFont="1" applyBorder="1" applyAlignment="1">
      <alignment horizontal="center" vertical="center"/>
    </xf>
    <xf numFmtId="0" fontId="27" fillId="0" borderId="26" xfId="2" applyFont="1" applyBorder="1" applyAlignment="1">
      <alignment horizontal="left" vertical="center"/>
    </xf>
    <xf numFmtId="0" fontId="22" fillId="0" borderId="28" xfId="2" applyBorder="1" applyAlignment="1">
      <alignment horizontal="left" vertical="center"/>
    </xf>
    <xf numFmtId="0" fontId="22" fillId="0" borderId="0" xfId="2" applyBorder="1" applyAlignment="1">
      <alignment horizontal="center" vertical="center"/>
    </xf>
    <xf numFmtId="0" fontId="27" fillId="0" borderId="30" xfId="2" applyFont="1" applyBorder="1" applyAlignment="1">
      <alignment horizontal="justify" vertical="distributed" wrapText="1"/>
    </xf>
    <xf numFmtId="0" fontId="22" fillId="0" borderId="31" xfId="2" applyBorder="1" applyAlignment="1">
      <alignment horizontal="justify" vertical="distributed"/>
    </xf>
    <xf numFmtId="0" fontId="22" fillId="0" borderId="32" xfId="2" applyBorder="1" applyAlignment="1">
      <alignment horizontal="justify" vertical="distributed"/>
    </xf>
    <xf numFmtId="0" fontId="22" fillId="0" borderId="33" xfId="2" applyBorder="1" applyAlignment="1">
      <alignment horizontal="justify" vertical="distributed"/>
    </xf>
    <xf numFmtId="0" fontId="22" fillId="0" borderId="34" xfId="2" applyBorder="1" applyAlignment="1">
      <alignment horizontal="justify" vertical="distributed"/>
    </xf>
    <xf numFmtId="0" fontId="22" fillId="0" borderId="35" xfId="2" applyBorder="1" applyAlignment="1">
      <alignment horizontal="justify" vertical="distributed"/>
    </xf>
    <xf numFmtId="0" fontId="22" fillId="0" borderId="37" xfId="2" applyBorder="1" applyAlignment="1">
      <alignment horizontal="justify" vertical="distributed"/>
    </xf>
    <xf numFmtId="0" fontId="22" fillId="0" borderId="68" xfId="2" applyBorder="1" applyAlignment="1">
      <alignment horizontal="justify" vertical="distributed"/>
    </xf>
    <xf numFmtId="0" fontId="22" fillId="0" borderId="67" xfId="2" applyBorder="1" applyAlignment="1">
      <alignment horizontal="justify" vertical="distributed"/>
    </xf>
    <xf numFmtId="0" fontId="27" fillId="0" borderId="52" xfId="2" applyFont="1" applyBorder="1" applyAlignment="1">
      <alignment horizontal="left" vertical="center"/>
    </xf>
    <xf numFmtId="0" fontId="27" fillId="0" borderId="51" xfId="2" applyFont="1" applyBorder="1" applyAlignment="1">
      <alignment horizontal="left" vertical="center"/>
    </xf>
    <xf numFmtId="0" fontId="27" fillId="0" borderId="69" xfId="2" applyFont="1" applyBorder="1" applyAlignment="1">
      <alignment horizontal="left" vertical="center"/>
    </xf>
    <xf numFmtId="178" fontId="27" fillId="0" borderId="0" xfId="2" applyNumberFormat="1" applyFont="1" applyAlignment="1">
      <alignment horizontal="right" vertical="center"/>
    </xf>
    <xf numFmtId="0" fontId="25" fillId="0" borderId="0" xfId="2" applyFont="1" applyAlignment="1">
      <alignment horizontal="justify" vertical="top"/>
    </xf>
    <xf numFmtId="0" fontId="27" fillId="0" borderId="0" xfId="2" applyFont="1" applyBorder="1" applyAlignment="1">
      <alignment horizontal="distributed" vertical="center"/>
    </xf>
    <xf numFmtId="0" fontId="22" fillId="0" borderId="0" xfId="2" applyAlignment="1">
      <alignment horizontal="distributed" vertical="center"/>
    </xf>
    <xf numFmtId="0" fontId="27" fillId="0" borderId="14" xfId="2" applyFont="1" applyBorder="1" applyAlignment="1">
      <alignment horizontal="justify" vertical="top"/>
    </xf>
    <xf numFmtId="0" fontId="27" fillId="0" borderId="0" xfId="2" applyFont="1" applyBorder="1" applyAlignment="1">
      <alignment horizontal="justify" vertical="top"/>
    </xf>
    <xf numFmtId="0" fontId="22" fillId="0" borderId="5" xfId="2" applyBorder="1" applyAlignment="1">
      <alignment horizontal="justify" vertical="top"/>
    </xf>
    <xf numFmtId="0" fontId="27" fillId="0" borderId="3" xfId="2" applyFont="1" applyBorder="1" applyAlignment="1">
      <alignment horizontal="justify" vertical="top"/>
    </xf>
    <xf numFmtId="0" fontId="27" fillId="0" borderId="22" xfId="2" applyFont="1" applyBorder="1" applyAlignment="1">
      <alignment horizontal="justify" vertical="top"/>
    </xf>
    <xf numFmtId="0" fontId="22" fillId="0" borderId="12" xfId="2" applyBorder="1" applyAlignment="1">
      <alignment horizontal="justify" vertical="top"/>
    </xf>
    <xf numFmtId="0" fontId="27" fillId="0" borderId="64" xfId="2" applyFont="1" applyBorder="1" applyAlignment="1">
      <alignment horizontal="left" vertical="center"/>
    </xf>
    <xf numFmtId="0" fontId="27" fillId="0" borderId="63" xfId="2" applyFont="1" applyBorder="1" applyAlignment="1">
      <alignment horizontal="left" vertical="center"/>
    </xf>
    <xf numFmtId="0" fontId="27" fillId="0" borderId="58" xfId="2" applyFont="1" applyBorder="1" applyAlignment="1">
      <alignment horizontal="left" vertical="center"/>
    </xf>
    <xf numFmtId="0" fontId="27" fillId="0" borderId="29" xfId="2" applyFont="1" applyBorder="1" applyAlignment="1">
      <alignment horizontal="left" vertical="center"/>
    </xf>
    <xf numFmtId="0" fontId="27" fillId="0" borderId="63" xfId="2" applyFont="1" applyBorder="1" applyAlignment="1">
      <alignment horizontal="right" vertical="center"/>
    </xf>
    <xf numFmtId="0" fontId="22" fillId="0" borderId="63" xfId="2" applyBorder="1" applyAlignment="1">
      <alignment horizontal="right" vertical="center"/>
    </xf>
    <xf numFmtId="0" fontId="22" fillId="0" borderId="62" xfId="2" applyBorder="1" applyAlignment="1">
      <alignment horizontal="right" vertical="center"/>
    </xf>
    <xf numFmtId="0" fontId="22" fillId="0" borderId="29" xfId="2" applyBorder="1" applyAlignment="1">
      <alignment horizontal="right" vertical="center"/>
    </xf>
    <xf numFmtId="0" fontId="22" fillId="0" borderId="57" xfId="2" applyBorder="1" applyAlignment="1">
      <alignment horizontal="right" vertical="center"/>
    </xf>
    <xf numFmtId="178" fontId="27" fillId="0" borderId="54" xfId="2" applyNumberFormat="1" applyFont="1" applyBorder="1" applyAlignment="1">
      <alignment horizontal="center" vertical="center"/>
    </xf>
    <xf numFmtId="178" fontId="22" fillId="0" borderId="54" xfId="2" applyNumberFormat="1" applyBorder="1" applyAlignment="1">
      <alignment horizontal="center" vertical="center"/>
    </xf>
    <xf numFmtId="178" fontId="22" fillId="0" borderId="53" xfId="2" applyNumberFormat="1" applyBorder="1" applyAlignment="1">
      <alignment horizontal="center" vertical="center"/>
    </xf>
    <xf numFmtId="0" fontId="27" fillId="0" borderId="29" xfId="2" applyFont="1" applyBorder="1" applyAlignment="1">
      <alignment horizontal="right" vertical="center"/>
    </xf>
    <xf numFmtId="0" fontId="22" fillId="0" borderId="51" xfId="2" applyBorder="1" applyAlignment="1">
      <alignment vertical="center"/>
    </xf>
    <xf numFmtId="0" fontId="37" fillId="0" borderId="0" xfId="2" applyFont="1" applyBorder="1" applyAlignment="1">
      <alignment horizontal="center" vertical="center"/>
    </xf>
    <xf numFmtId="0" fontId="36" fillId="0" borderId="0" xfId="2" applyFont="1" applyAlignment="1">
      <alignment horizontal="center" vertical="center"/>
    </xf>
    <xf numFmtId="0" fontId="22" fillId="0" borderId="0" xfId="2" applyAlignment="1">
      <alignment horizontal="center" vertical="center"/>
    </xf>
    <xf numFmtId="0" fontId="27" fillId="0" borderId="0" xfId="2" applyFont="1" applyAlignment="1">
      <alignment horizontal="center" vertical="center"/>
    </xf>
    <xf numFmtId="0" fontId="35" fillId="0" borderId="0" xfId="2" applyFont="1" applyAlignment="1">
      <alignment horizontal="center" vertical="center"/>
    </xf>
    <xf numFmtId="0" fontId="22" fillId="0" borderId="0" xfId="2"/>
    <xf numFmtId="0" fontId="22" fillId="0" borderId="14" xfId="2" applyBorder="1"/>
    <xf numFmtId="0" fontId="22" fillId="0" borderId="15" xfId="2" applyBorder="1" applyAlignment="1">
      <alignment horizontal="right" vertical="center"/>
    </xf>
    <xf numFmtId="0" fontId="22" fillId="0" borderId="3" xfId="2" applyBorder="1" applyAlignment="1">
      <alignment horizontal="right" vertical="center"/>
    </xf>
    <xf numFmtId="0" fontId="22" fillId="0" borderId="14" xfId="2" applyBorder="1" applyAlignment="1">
      <alignment horizontal="right" vertical="center"/>
    </xf>
    <xf numFmtId="0" fontId="22" fillId="0" borderId="0" xfId="2" applyBorder="1" applyAlignment="1">
      <alignment horizontal="right" vertical="center"/>
    </xf>
    <xf numFmtId="0" fontId="22" fillId="0" borderId="5" xfId="2" applyBorder="1" applyAlignment="1">
      <alignment horizontal="right" vertical="center"/>
    </xf>
    <xf numFmtId="0" fontId="35" fillId="0" borderId="0" xfId="2" applyFont="1" applyAlignment="1">
      <alignment horizontal="distributed" vertical="center"/>
    </xf>
    <xf numFmtId="0" fontId="35" fillId="0" borderId="0" xfId="2" applyFont="1" applyBorder="1" applyAlignment="1">
      <alignment horizontal="center" vertical="center"/>
    </xf>
    <xf numFmtId="0" fontId="22" fillId="0" borderId="0" xfId="2" applyAlignment="1">
      <alignment horizontal="left" vertical="center"/>
    </xf>
    <xf numFmtId="0" fontId="22" fillId="0" borderId="0" xfId="2" applyAlignment="1">
      <alignment horizontal="left" vertical="top" wrapText="1"/>
    </xf>
    <xf numFmtId="0" fontId="22" fillId="0" borderId="0" xfId="2" applyAlignment="1">
      <alignment horizontal="left" vertical="top"/>
    </xf>
    <xf numFmtId="0" fontId="22" fillId="0" borderId="78" xfId="2" applyBorder="1" applyAlignment="1">
      <alignment horizontal="center" vertical="center"/>
    </xf>
    <xf numFmtId="0" fontId="22" fillId="0" borderId="77" xfId="2" applyBorder="1" applyAlignment="1">
      <alignment horizontal="center" vertical="center"/>
    </xf>
    <xf numFmtId="0" fontId="22" fillId="0" borderId="76" xfId="2" applyBorder="1" applyAlignment="1">
      <alignment horizontal="center" vertical="center"/>
    </xf>
    <xf numFmtId="0" fontId="22" fillId="0" borderId="75" xfId="2" applyBorder="1" applyAlignment="1">
      <alignment horizontal="center" vertical="center"/>
    </xf>
    <xf numFmtId="0" fontId="22" fillId="0" borderId="74" xfId="2" applyBorder="1" applyAlignment="1">
      <alignment horizontal="center" vertical="center"/>
    </xf>
    <xf numFmtId="0" fontId="22" fillId="0" borderId="73" xfId="2" applyBorder="1" applyAlignment="1">
      <alignment horizontal="center" vertical="center"/>
    </xf>
    <xf numFmtId="0" fontId="22" fillId="0" borderId="80" xfId="2" applyBorder="1" applyAlignment="1">
      <alignment horizontal="center" vertical="center"/>
    </xf>
    <xf numFmtId="0" fontId="22" fillId="0" borderId="79" xfId="2"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10</xdr:col>
      <xdr:colOff>341757</xdr:colOff>
      <xdr:row>5</xdr:row>
      <xdr:rowOff>171449</xdr:rowOff>
    </xdr:from>
    <xdr:to>
      <xdr:col>10</xdr:col>
      <xdr:colOff>409575</xdr:colOff>
      <xdr:row>11</xdr:row>
      <xdr:rowOff>9524</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6580632" y="1200149"/>
          <a:ext cx="67818" cy="8667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12</xdr:col>
      <xdr:colOff>95250</xdr:colOff>
      <xdr:row>13</xdr:row>
      <xdr:rowOff>152400</xdr:rowOff>
    </xdr:from>
    <xdr:to>
      <xdr:col>12</xdr:col>
      <xdr:colOff>152400</xdr:colOff>
      <xdr:row>20</xdr:row>
      <xdr:rowOff>152400</xdr:rowOff>
    </xdr:to>
    <xdr:sp macro="" textlink="">
      <xdr:nvSpPr>
        <xdr:cNvPr id="2213" name="右大かっこ 6">
          <a:extLst>
            <a:ext uri="{FF2B5EF4-FFF2-40B4-BE49-F238E27FC236}">
              <a16:creationId xmlns:a16="http://schemas.microsoft.com/office/drawing/2014/main" id="{00000000-0008-0000-0200-0000A5080000}"/>
            </a:ext>
          </a:extLst>
        </xdr:cNvPr>
        <xdr:cNvSpPr>
          <a:spLocks/>
        </xdr:cNvSpPr>
      </xdr:nvSpPr>
      <xdr:spPr bwMode="auto">
        <a:xfrm>
          <a:off x="7581900" y="2571750"/>
          <a:ext cx="57150" cy="1295400"/>
        </a:xfrm>
        <a:prstGeom prst="rightBracket">
          <a:avLst>
            <a:gd name="adj" fmla="val 53099"/>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113157</xdr:colOff>
      <xdr:row>24</xdr:row>
      <xdr:rowOff>9525</xdr:rowOff>
    </xdr:from>
    <xdr:to>
      <xdr:col>12</xdr:col>
      <xdr:colOff>158876</xdr:colOff>
      <xdr:row>35</xdr:row>
      <xdr:rowOff>9525</xdr:rowOff>
    </xdr:to>
    <xdr:sp macro="" textlink="">
      <xdr:nvSpPr>
        <xdr:cNvPr id="8" name="右大かっこ 7">
          <a:extLst>
            <a:ext uri="{FF2B5EF4-FFF2-40B4-BE49-F238E27FC236}">
              <a16:creationId xmlns:a16="http://schemas.microsoft.com/office/drawing/2014/main" id="{00000000-0008-0000-0200-000008000000}"/>
            </a:ext>
          </a:extLst>
        </xdr:cNvPr>
        <xdr:cNvSpPr/>
      </xdr:nvSpPr>
      <xdr:spPr>
        <a:xfrm>
          <a:off x="7590282" y="4638675"/>
          <a:ext cx="45719" cy="1885950"/>
        </a:xfrm>
        <a:prstGeom prst="rightBracket">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180975</xdr:rowOff>
    </xdr:from>
    <xdr:to>
      <xdr:col>0</xdr:col>
      <xdr:colOff>1133475</xdr:colOff>
      <xdr:row>6</xdr:row>
      <xdr:rowOff>180975</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19050" y="1371600"/>
          <a:ext cx="1114425"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19</xdr:row>
      <xdr:rowOff>0</xdr:rowOff>
    </xdr:from>
    <xdr:to>
      <xdr:col>1</xdr:col>
      <xdr:colOff>0</xdr:colOff>
      <xdr:row>20</xdr:row>
      <xdr:rowOff>0</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9525" y="4067175"/>
          <a:ext cx="1133475" cy="1714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35</xdr:row>
      <xdr:rowOff>0</xdr:rowOff>
    </xdr:from>
    <xdr:to>
      <xdr:col>1</xdr:col>
      <xdr:colOff>0</xdr:colOff>
      <xdr:row>36</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9525" y="971550"/>
          <a:ext cx="1400175"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43</xdr:row>
      <xdr:rowOff>0</xdr:rowOff>
    </xdr:from>
    <xdr:to>
      <xdr:col>1</xdr:col>
      <xdr:colOff>0</xdr:colOff>
      <xdr:row>44</xdr:row>
      <xdr:rowOff>0</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9525" y="5657850"/>
          <a:ext cx="1133475"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1276350</xdr:colOff>
      <xdr:row>25</xdr:row>
      <xdr:rowOff>104775</xdr:rowOff>
    </xdr:from>
    <xdr:to>
      <xdr:col>3</xdr:col>
      <xdr:colOff>1590675</xdr:colOff>
      <xdr:row>26</xdr:row>
      <xdr:rowOff>85725</xdr:rowOff>
    </xdr:to>
    <xdr:sp macro="" textlink="">
      <xdr:nvSpPr>
        <xdr:cNvPr id="2" name="Text Box 3">
          <a:extLst>
            <a:ext uri="{FF2B5EF4-FFF2-40B4-BE49-F238E27FC236}">
              <a16:creationId xmlns:a16="http://schemas.microsoft.com/office/drawing/2014/main" id="{00000000-0008-0000-0700-000002000000}"/>
            </a:ext>
          </a:extLst>
        </xdr:cNvPr>
        <xdr:cNvSpPr txBox="1">
          <a:spLocks noChangeArrowheads="1"/>
        </xdr:cNvSpPr>
      </xdr:nvSpPr>
      <xdr:spPr bwMode="auto">
        <a:xfrm>
          <a:off x="2105025" y="5638800"/>
          <a:ext cx="314325" cy="447675"/>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Ｉ</a:t>
          </a:r>
        </a:p>
        <a:p>
          <a:pPr algn="l" rtl="0">
            <a:lnSpc>
              <a:spcPts val="1100"/>
            </a:lnSpc>
            <a:defRPr sz="1000"/>
          </a:pPr>
          <a:r>
            <a:rPr lang="ja-JP" altLang="en-US" sz="1000" b="0" i="0" u="none" strike="noStrike" baseline="0">
              <a:solidFill>
                <a:srgbClr val="000000"/>
              </a:solidFill>
              <a:latin typeface="ＭＳ 明朝"/>
              <a:ea typeface="ＭＳ 明朝"/>
            </a:rPr>
            <a:t>Ｇ</a:t>
          </a:r>
        </a:p>
      </xdr:txBody>
    </xdr:sp>
    <xdr:clientData/>
  </xdr:twoCellAnchor>
  <xdr:twoCellAnchor>
    <xdr:from>
      <xdr:col>3</xdr:col>
      <xdr:colOff>1257300</xdr:colOff>
      <xdr:row>25</xdr:row>
      <xdr:rowOff>276225</xdr:rowOff>
    </xdr:from>
    <xdr:to>
      <xdr:col>3</xdr:col>
      <xdr:colOff>1504950</xdr:colOff>
      <xdr:row>25</xdr:row>
      <xdr:rowOff>276225</xdr:rowOff>
    </xdr:to>
    <xdr:sp macro="" textlink="">
      <xdr:nvSpPr>
        <xdr:cNvPr id="14338" name="Line 4">
          <a:extLst>
            <a:ext uri="{FF2B5EF4-FFF2-40B4-BE49-F238E27FC236}">
              <a16:creationId xmlns:a16="http://schemas.microsoft.com/office/drawing/2014/main" id="{00000000-0008-0000-0700-000002380000}"/>
            </a:ext>
          </a:extLst>
        </xdr:cNvPr>
        <xdr:cNvSpPr>
          <a:spLocks noChangeShapeType="1"/>
        </xdr:cNvSpPr>
      </xdr:nvSpPr>
      <xdr:spPr bwMode="auto">
        <a:xfrm>
          <a:off x="2085975" y="5810250"/>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1209675</xdr:colOff>
      <xdr:row>25</xdr:row>
      <xdr:rowOff>114300</xdr:rowOff>
    </xdr:from>
    <xdr:to>
      <xdr:col>3</xdr:col>
      <xdr:colOff>1247775</xdr:colOff>
      <xdr:row>25</xdr:row>
      <xdr:rowOff>400050</xdr:rowOff>
    </xdr:to>
    <xdr:sp macro="" textlink="">
      <xdr:nvSpPr>
        <xdr:cNvPr id="14339" name="AutoShape 6">
          <a:extLst>
            <a:ext uri="{FF2B5EF4-FFF2-40B4-BE49-F238E27FC236}">
              <a16:creationId xmlns:a16="http://schemas.microsoft.com/office/drawing/2014/main" id="{00000000-0008-0000-0700-000003380000}"/>
            </a:ext>
          </a:extLst>
        </xdr:cNvPr>
        <xdr:cNvSpPr>
          <a:spLocks/>
        </xdr:cNvSpPr>
      </xdr:nvSpPr>
      <xdr:spPr bwMode="auto">
        <a:xfrm>
          <a:off x="2038350" y="5648325"/>
          <a:ext cx="38100" cy="285750"/>
        </a:xfrm>
        <a:prstGeom prst="leftBracket">
          <a:avLst>
            <a:gd name="adj" fmla="val 6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1504950</xdr:colOff>
      <xdr:row>25</xdr:row>
      <xdr:rowOff>114300</xdr:rowOff>
    </xdr:from>
    <xdr:to>
      <xdr:col>3</xdr:col>
      <xdr:colOff>1543050</xdr:colOff>
      <xdr:row>25</xdr:row>
      <xdr:rowOff>400050</xdr:rowOff>
    </xdr:to>
    <xdr:sp macro="" textlink="">
      <xdr:nvSpPr>
        <xdr:cNvPr id="14340" name="AutoShape 7">
          <a:extLst>
            <a:ext uri="{FF2B5EF4-FFF2-40B4-BE49-F238E27FC236}">
              <a16:creationId xmlns:a16="http://schemas.microsoft.com/office/drawing/2014/main" id="{00000000-0008-0000-0700-000004380000}"/>
            </a:ext>
          </a:extLst>
        </xdr:cNvPr>
        <xdr:cNvSpPr>
          <a:spLocks/>
        </xdr:cNvSpPr>
      </xdr:nvSpPr>
      <xdr:spPr bwMode="auto">
        <a:xfrm>
          <a:off x="2333625" y="5648325"/>
          <a:ext cx="38100" cy="285750"/>
        </a:xfrm>
        <a:prstGeom prst="rightBracket">
          <a:avLst>
            <a:gd name="adj" fmla="val 6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171450</xdr:colOff>
      <xdr:row>20</xdr:row>
      <xdr:rowOff>76200</xdr:rowOff>
    </xdr:from>
    <xdr:to>
      <xdr:col>4</xdr:col>
      <xdr:colOff>209550</xdr:colOff>
      <xdr:row>21</xdr:row>
      <xdr:rowOff>114300</xdr:rowOff>
    </xdr:to>
    <xdr:sp macro="" textlink="">
      <xdr:nvSpPr>
        <xdr:cNvPr id="15361" name="AutoShape 1">
          <a:extLst>
            <a:ext uri="{FF2B5EF4-FFF2-40B4-BE49-F238E27FC236}">
              <a16:creationId xmlns:a16="http://schemas.microsoft.com/office/drawing/2014/main" id="{00000000-0008-0000-0A00-0000013C0000}"/>
            </a:ext>
          </a:extLst>
        </xdr:cNvPr>
        <xdr:cNvSpPr>
          <a:spLocks/>
        </xdr:cNvSpPr>
      </xdr:nvSpPr>
      <xdr:spPr bwMode="auto">
        <a:xfrm>
          <a:off x="4171950" y="3819525"/>
          <a:ext cx="38100" cy="228600"/>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1085850</xdr:colOff>
      <xdr:row>20</xdr:row>
      <xdr:rowOff>76200</xdr:rowOff>
    </xdr:from>
    <xdr:to>
      <xdr:col>5</xdr:col>
      <xdr:colOff>1133475</xdr:colOff>
      <xdr:row>21</xdr:row>
      <xdr:rowOff>114300</xdr:rowOff>
    </xdr:to>
    <xdr:sp macro="" textlink="">
      <xdr:nvSpPr>
        <xdr:cNvPr id="15362" name="AutoShape 3">
          <a:extLst>
            <a:ext uri="{FF2B5EF4-FFF2-40B4-BE49-F238E27FC236}">
              <a16:creationId xmlns:a16="http://schemas.microsoft.com/office/drawing/2014/main" id="{00000000-0008-0000-0A00-0000023C0000}"/>
            </a:ext>
          </a:extLst>
        </xdr:cNvPr>
        <xdr:cNvSpPr>
          <a:spLocks/>
        </xdr:cNvSpPr>
      </xdr:nvSpPr>
      <xdr:spPr bwMode="auto">
        <a:xfrm>
          <a:off x="5448300" y="3819525"/>
          <a:ext cx="47625" cy="228600"/>
        </a:xfrm>
        <a:prstGeom prst="rightBracket">
          <a:avLst>
            <a:gd name="adj"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200025</xdr:colOff>
      <xdr:row>17</xdr:row>
      <xdr:rowOff>28575</xdr:rowOff>
    </xdr:from>
    <xdr:to>
      <xdr:col>29</xdr:col>
      <xdr:colOff>123825</xdr:colOff>
      <xdr:row>17</xdr:row>
      <xdr:rowOff>28575</xdr:rowOff>
    </xdr:to>
    <xdr:sp macro="" textlink="">
      <xdr:nvSpPr>
        <xdr:cNvPr id="16385" name="Line 2">
          <a:extLst>
            <a:ext uri="{FF2B5EF4-FFF2-40B4-BE49-F238E27FC236}">
              <a16:creationId xmlns:a16="http://schemas.microsoft.com/office/drawing/2014/main" id="{00000000-0008-0000-0E00-000001400000}"/>
            </a:ext>
          </a:extLst>
        </xdr:cNvPr>
        <xdr:cNvSpPr>
          <a:spLocks noChangeShapeType="1"/>
        </xdr:cNvSpPr>
      </xdr:nvSpPr>
      <xdr:spPr bwMode="auto">
        <a:xfrm>
          <a:off x="3714750" y="3619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200025</xdr:colOff>
      <xdr:row>20</xdr:row>
      <xdr:rowOff>28575</xdr:rowOff>
    </xdr:from>
    <xdr:to>
      <xdr:col>25</xdr:col>
      <xdr:colOff>123825</xdr:colOff>
      <xdr:row>20</xdr:row>
      <xdr:rowOff>28575</xdr:rowOff>
    </xdr:to>
    <xdr:sp macro="" textlink="">
      <xdr:nvSpPr>
        <xdr:cNvPr id="16386" name="Line 5">
          <a:extLst>
            <a:ext uri="{FF2B5EF4-FFF2-40B4-BE49-F238E27FC236}">
              <a16:creationId xmlns:a16="http://schemas.microsoft.com/office/drawing/2014/main" id="{00000000-0008-0000-0E00-000002400000}"/>
            </a:ext>
          </a:extLst>
        </xdr:cNvPr>
        <xdr:cNvSpPr>
          <a:spLocks noChangeShapeType="1"/>
        </xdr:cNvSpPr>
      </xdr:nvSpPr>
      <xdr:spPr bwMode="auto">
        <a:xfrm>
          <a:off x="3219450" y="401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65</xdr:col>
      <xdr:colOff>0</xdr:colOff>
      <xdr:row>23</xdr:row>
      <xdr:rowOff>0</xdr:rowOff>
    </xdr:from>
    <xdr:to>
      <xdr:col>70</xdr:col>
      <xdr:colOff>0</xdr:colOff>
      <xdr:row>25</xdr:row>
      <xdr:rowOff>9525</xdr:rowOff>
    </xdr:to>
    <xdr:sp macro="" textlink="">
      <xdr:nvSpPr>
        <xdr:cNvPr id="17409" name="Line 5">
          <a:extLst>
            <a:ext uri="{FF2B5EF4-FFF2-40B4-BE49-F238E27FC236}">
              <a16:creationId xmlns:a16="http://schemas.microsoft.com/office/drawing/2014/main" id="{00000000-0008-0000-0F00-000001440000}"/>
            </a:ext>
          </a:extLst>
        </xdr:cNvPr>
        <xdr:cNvSpPr>
          <a:spLocks noChangeShapeType="1"/>
        </xdr:cNvSpPr>
      </xdr:nvSpPr>
      <xdr:spPr bwMode="auto">
        <a:xfrm>
          <a:off x="8048625" y="3705225"/>
          <a:ext cx="619125" cy="257175"/>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65</xdr:col>
      <xdr:colOff>0</xdr:colOff>
      <xdr:row>28</xdr:row>
      <xdr:rowOff>0</xdr:rowOff>
    </xdr:from>
    <xdr:to>
      <xdr:col>70</xdr:col>
      <xdr:colOff>0</xdr:colOff>
      <xdr:row>38</xdr:row>
      <xdr:rowOff>0</xdr:rowOff>
    </xdr:to>
    <xdr:sp macro="" textlink="">
      <xdr:nvSpPr>
        <xdr:cNvPr id="17410" name="Line 6">
          <a:extLst>
            <a:ext uri="{FF2B5EF4-FFF2-40B4-BE49-F238E27FC236}">
              <a16:creationId xmlns:a16="http://schemas.microsoft.com/office/drawing/2014/main" id="{00000000-0008-0000-0F00-000002440000}"/>
            </a:ext>
          </a:extLst>
        </xdr:cNvPr>
        <xdr:cNvSpPr>
          <a:spLocks noChangeShapeType="1"/>
        </xdr:cNvSpPr>
      </xdr:nvSpPr>
      <xdr:spPr bwMode="auto">
        <a:xfrm>
          <a:off x="8048625" y="4371975"/>
          <a:ext cx="619125" cy="142875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65</xdr:col>
      <xdr:colOff>0</xdr:colOff>
      <xdr:row>26</xdr:row>
      <xdr:rowOff>0</xdr:rowOff>
    </xdr:from>
    <xdr:to>
      <xdr:col>70</xdr:col>
      <xdr:colOff>0</xdr:colOff>
      <xdr:row>35</xdr:row>
      <xdr:rowOff>114300</xdr:rowOff>
    </xdr:to>
    <xdr:sp macro="" textlink="">
      <xdr:nvSpPr>
        <xdr:cNvPr id="17411" name="Line 7">
          <a:extLst>
            <a:ext uri="{FF2B5EF4-FFF2-40B4-BE49-F238E27FC236}">
              <a16:creationId xmlns:a16="http://schemas.microsoft.com/office/drawing/2014/main" id="{00000000-0008-0000-0F00-000003440000}"/>
            </a:ext>
          </a:extLst>
        </xdr:cNvPr>
        <xdr:cNvSpPr>
          <a:spLocks noChangeShapeType="1"/>
        </xdr:cNvSpPr>
      </xdr:nvSpPr>
      <xdr:spPr bwMode="auto">
        <a:xfrm flipV="1">
          <a:off x="8048625" y="4124325"/>
          <a:ext cx="619125" cy="1419225"/>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65</xdr:col>
      <xdr:colOff>0</xdr:colOff>
      <xdr:row>39</xdr:row>
      <xdr:rowOff>9525</xdr:rowOff>
    </xdr:from>
    <xdr:to>
      <xdr:col>70</xdr:col>
      <xdr:colOff>0</xdr:colOff>
      <xdr:row>41</xdr:row>
      <xdr:rowOff>0</xdr:rowOff>
    </xdr:to>
    <xdr:sp macro="" textlink="">
      <xdr:nvSpPr>
        <xdr:cNvPr id="17412" name="Line 8">
          <a:extLst>
            <a:ext uri="{FF2B5EF4-FFF2-40B4-BE49-F238E27FC236}">
              <a16:creationId xmlns:a16="http://schemas.microsoft.com/office/drawing/2014/main" id="{00000000-0008-0000-0F00-000004440000}"/>
            </a:ext>
          </a:extLst>
        </xdr:cNvPr>
        <xdr:cNvSpPr>
          <a:spLocks noChangeShapeType="1"/>
        </xdr:cNvSpPr>
      </xdr:nvSpPr>
      <xdr:spPr bwMode="auto">
        <a:xfrm flipV="1">
          <a:off x="8048625" y="5981700"/>
          <a:ext cx="619125" cy="238125"/>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4.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5.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6.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opLeftCell="A12" workbookViewId="0">
      <selection activeCell="B23" sqref="B23"/>
    </sheetView>
  </sheetViews>
  <sheetFormatPr defaultRowHeight="14" x14ac:dyDescent="0.2"/>
  <cols>
    <col min="1" max="1" width="9.6328125" style="2" customWidth="1"/>
    <col min="2" max="2" width="7.90625" style="2" customWidth="1"/>
    <col min="3" max="3" width="9" style="2"/>
    <col min="4" max="4" width="6.90625" style="2" customWidth="1"/>
    <col min="5" max="5" width="9" style="2"/>
    <col min="6" max="6" width="6.1796875" style="2" customWidth="1"/>
    <col min="7" max="7" width="9" style="2"/>
    <col min="8" max="8" width="11.81640625" style="2" customWidth="1"/>
    <col min="9" max="9" width="11.36328125" style="2" customWidth="1"/>
    <col min="10" max="10" width="7.81640625" style="3" customWidth="1"/>
  </cols>
  <sheetData>
    <row r="1" spans="1:9" ht="18" customHeight="1" x14ac:dyDescent="0.2"/>
    <row r="2" spans="1:9" ht="18" customHeight="1" x14ac:dyDescent="0.2">
      <c r="A2" s="2" t="s">
        <v>80</v>
      </c>
    </row>
    <row r="3" spans="1:9" ht="18" customHeight="1" x14ac:dyDescent="0.2">
      <c r="G3" s="9"/>
      <c r="H3" s="2" t="s">
        <v>521</v>
      </c>
    </row>
    <row r="4" spans="1:9" ht="18" customHeight="1" x14ac:dyDescent="0.2"/>
    <row r="5" spans="1:9" ht="18" customHeight="1" x14ac:dyDescent="0.2"/>
    <row r="6" spans="1:9" ht="18" customHeight="1" x14ac:dyDescent="0.2">
      <c r="A6" s="2" t="s">
        <v>0</v>
      </c>
    </row>
    <row r="7" spans="1:9" ht="18" customHeight="1" x14ac:dyDescent="0.2"/>
    <row r="8" spans="1:9" ht="18" customHeight="1" x14ac:dyDescent="0.2"/>
    <row r="9" spans="1:9" ht="18" customHeight="1" x14ac:dyDescent="0.2"/>
    <row r="10" spans="1:9" ht="18" customHeight="1" x14ac:dyDescent="0.2">
      <c r="E10" s="2" t="s">
        <v>2</v>
      </c>
      <c r="G10" s="215"/>
      <c r="H10" s="215"/>
      <c r="I10" s="215"/>
    </row>
    <row r="11" spans="1:9" ht="18" customHeight="1" x14ac:dyDescent="0.2">
      <c r="E11" s="2" t="s">
        <v>524</v>
      </c>
    </row>
    <row r="12" spans="1:9" ht="18" customHeight="1" x14ac:dyDescent="0.2">
      <c r="E12" s="2" t="s">
        <v>1</v>
      </c>
      <c r="G12" s="217"/>
      <c r="H12" s="217"/>
      <c r="I12" s="217"/>
    </row>
    <row r="13" spans="1:9" ht="18" customHeight="1" x14ac:dyDescent="0.2"/>
    <row r="14" spans="1:9" ht="18" customHeight="1" x14ac:dyDescent="0.2"/>
    <row r="15" spans="1:9" ht="18" customHeight="1" x14ac:dyDescent="0.2"/>
    <row r="16" spans="1:9" ht="18" customHeight="1" x14ac:dyDescent="0.2"/>
    <row r="17" spans="1:10" ht="18" customHeight="1" x14ac:dyDescent="0.2">
      <c r="B17" s="216" t="s">
        <v>105</v>
      </c>
      <c r="C17" s="216"/>
      <c r="D17" s="216"/>
      <c r="E17" s="216"/>
      <c r="F17" s="216"/>
      <c r="G17" s="216"/>
      <c r="H17" s="216"/>
    </row>
    <row r="18" spans="1:10" ht="18" customHeight="1" x14ac:dyDescent="0.2"/>
    <row r="19" spans="1:10" ht="18" customHeight="1" x14ac:dyDescent="0.2"/>
    <row r="20" spans="1:10" ht="18" customHeight="1" x14ac:dyDescent="0.2"/>
    <row r="21" spans="1:10" ht="18" customHeight="1" x14ac:dyDescent="0.2">
      <c r="A21" s="32" t="s">
        <v>107</v>
      </c>
      <c r="B21" s="219" t="s">
        <v>525</v>
      </c>
      <c r="C21" s="219"/>
      <c r="D21" s="219"/>
      <c r="E21" s="219"/>
      <c r="F21" s="219"/>
      <c r="G21" s="219"/>
      <c r="H21" s="219"/>
      <c r="I21" s="219"/>
    </row>
    <row r="22" spans="1:10" ht="18" customHeight="1" x14ac:dyDescent="0.2">
      <c r="A22" s="32" t="s">
        <v>106</v>
      </c>
      <c r="B22" s="219"/>
      <c r="C22" s="219"/>
      <c r="D22" s="219"/>
      <c r="E22" s="219"/>
      <c r="F22" s="219"/>
      <c r="G22" s="219"/>
      <c r="H22" s="219"/>
      <c r="I22" s="219"/>
    </row>
    <row r="23" spans="1:10" ht="18" customHeight="1" x14ac:dyDescent="0.2"/>
    <row r="24" spans="1:10" ht="18" customHeight="1" x14ac:dyDescent="0.2"/>
    <row r="25" spans="1:10" ht="18" customHeight="1" x14ac:dyDescent="0.2"/>
    <row r="26" spans="1:10" ht="18" customHeight="1" x14ac:dyDescent="0.2">
      <c r="E26" s="2" t="s">
        <v>3</v>
      </c>
    </row>
    <row r="27" spans="1:10" ht="18" customHeight="1" x14ac:dyDescent="0.2">
      <c r="G27" s="32"/>
      <c r="H27" s="32"/>
      <c r="I27" s="32"/>
      <c r="J27" s="10"/>
    </row>
    <row r="28" spans="1:10" ht="18" customHeight="1" x14ac:dyDescent="0.2"/>
    <row r="29" spans="1:10" ht="18" customHeight="1" x14ac:dyDescent="0.2">
      <c r="A29" s="2" t="s">
        <v>5</v>
      </c>
      <c r="E29" s="32"/>
    </row>
    <row r="30" spans="1:10" ht="18" customHeight="1" x14ac:dyDescent="0.2">
      <c r="C30" s="2" t="s">
        <v>94</v>
      </c>
      <c r="E30" s="32"/>
      <c r="F30" s="32"/>
      <c r="G30" s="32"/>
      <c r="H30" s="32"/>
      <c r="I30" s="10"/>
    </row>
    <row r="31" spans="1:10" ht="18" customHeight="1" x14ac:dyDescent="0.2">
      <c r="E31" s="32"/>
      <c r="F31" s="32"/>
      <c r="G31" s="32"/>
      <c r="H31" s="32"/>
      <c r="I31" s="10"/>
    </row>
    <row r="32" spans="1:10" ht="18" customHeight="1" x14ac:dyDescent="0.2">
      <c r="C32" s="2" t="s">
        <v>95</v>
      </c>
      <c r="F32" s="217" t="s">
        <v>87</v>
      </c>
      <c r="G32" s="217"/>
      <c r="H32" s="217"/>
      <c r="I32" s="218"/>
    </row>
    <row r="33" spans="1:9" ht="18" customHeight="1" x14ac:dyDescent="0.2">
      <c r="F33" s="32"/>
      <c r="G33" s="32"/>
      <c r="H33" s="32"/>
      <c r="I33" s="10"/>
    </row>
    <row r="34" spans="1:9" ht="18" customHeight="1" x14ac:dyDescent="0.2">
      <c r="A34" s="2" t="s">
        <v>6</v>
      </c>
    </row>
    <row r="35" spans="1:9" ht="18" customHeight="1" x14ac:dyDescent="0.2">
      <c r="F35" s="215" t="s">
        <v>4</v>
      </c>
      <c r="G35" s="215"/>
      <c r="H35" s="215"/>
      <c r="I35" s="215"/>
    </row>
    <row r="36" spans="1:9" ht="18" customHeight="1" x14ac:dyDescent="0.2"/>
    <row r="37" spans="1:9" ht="18" customHeight="1" x14ac:dyDescent="0.2">
      <c r="A37" s="2" t="s">
        <v>108</v>
      </c>
      <c r="F37" s="214" t="s">
        <v>522</v>
      </c>
      <c r="G37" s="214"/>
      <c r="H37" s="214"/>
    </row>
    <row r="38" spans="1:9" ht="18" customHeight="1" x14ac:dyDescent="0.2"/>
    <row r="39" spans="1:9" ht="18" customHeight="1" x14ac:dyDescent="0.2">
      <c r="A39" s="2" t="s">
        <v>109</v>
      </c>
      <c r="F39" s="2" t="s">
        <v>110</v>
      </c>
    </row>
    <row r="40" spans="1:9" ht="18" customHeight="1" x14ac:dyDescent="0.2">
      <c r="F40" s="2" t="s">
        <v>88</v>
      </c>
    </row>
    <row r="41" spans="1:9" ht="18" customHeight="1" x14ac:dyDescent="0.2"/>
    <row r="42" spans="1:9" ht="18" customHeight="1" x14ac:dyDescent="0.2"/>
    <row r="43" spans="1:9" ht="18" customHeight="1" x14ac:dyDescent="0.2"/>
    <row r="44" spans="1:9" ht="18" customHeight="1" x14ac:dyDescent="0.2"/>
    <row r="45" spans="1:9" ht="18" customHeight="1" x14ac:dyDescent="0.2"/>
    <row r="46" spans="1:9" ht="18" customHeight="1" x14ac:dyDescent="0.2"/>
    <row r="47" spans="1:9" ht="18" customHeight="1" x14ac:dyDescent="0.2"/>
    <row r="48" spans="1:9" ht="18" customHeight="1" x14ac:dyDescent="0.2"/>
    <row r="49" ht="18" customHeight="1" x14ac:dyDescent="0.2"/>
    <row r="50" ht="18" customHeight="1" x14ac:dyDescent="0.2"/>
    <row r="51" ht="18" customHeight="1" x14ac:dyDescent="0.2"/>
  </sheetData>
  <mergeCells count="7">
    <mergeCell ref="F37:H37"/>
    <mergeCell ref="G10:I10"/>
    <mergeCell ref="B17:H17"/>
    <mergeCell ref="F35:I35"/>
    <mergeCell ref="G12:I12"/>
    <mergeCell ref="F32:I32"/>
    <mergeCell ref="B21:I22"/>
  </mergeCells>
  <phoneticPr fontId="1"/>
  <pageMargins left="0.73" right="0.46" top="0.85" bottom="0.74803149606299213" header="0.31" footer="0.31496062992125984"/>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0"/>
  <sheetViews>
    <sheetView view="pageBreakPreview" zoomScale="60" zoomScaleNormal="100" workbookViewId="0">
      <selection activeCell="J8" sqref="J8"/>
    </sheetView>
  </sheetViews>
  <sheetFormatPr defaultColWidth="9" defaultRowHeight="13" x14ac:dyDescent="0.2"/>
  <cols>
    <col min="1" max="1" width="9.08984375" style="103" customWidth="1"/>
    <col min="2" max="2" width="17.36328125" style="103" customWidth="1"/>
    <col min="3" max="3" width="17" style="103" customWidth="1"/>
    <col min="4" max="4" width="21.6328125" style="103" customWidth="1"/>
    <col min="5" max="5" width="2.6328125" style="103" customWidth="1"/>
    <col min="6" max="6" width="21.6328125" style="103" customWidth="1"/>
    <col min="7" max="7" width="2.6328125" style="103" customWidth="1"/>
    <col min="8" max="8" width="21.6328125" style="103" customWidth="1"/>
    <col min="9" max="9" width="2.6328125" style="103" customWidth="1"/>
    <col min="10" max="10" width="16.453125" style="103" customWidth="1"/>
    <col min="11" max="16384" width="9" style="103"/>
  </cols>
  <sheetData>
    <row r="1" spans="1:10" x14ac:dyDescent="0.2">
      <c r="A1" s="103" t="s">
        <v>309</v>
      </c>
    </row>
    <row r="3" spans="1:10" ht="16.5" x14ac:dyDescent="0.2">
      <c r="A3" s="373" t="s">
        <v>310</v>
      </c>
      <c r="B3" s="373"/>
      <c r="C3" s="373"/>
      <c r="D3" s="373"/>
      <c r="E3" s="373"/>
      <c r="F3" s="373"/>
      <c r="G3" s="373"/>
      <c r="H3" s="373"/>
      <c r="I3" s="373"/>
      <c r="J3" s="373"/>
    </row>
    <row r="5" spans="1:10" x14ac:dyDescent="0.2">
      <c r="J5" s="118" t="s">
        <v>273</v>
      </c>
    </row>
    <row r="6" spans="1:10" ht="18.899999999999999" customHeight="1" x14ac:dyDescent="0.2">
      <c r="A6" s="410" t="s">
        <v>311</v>
      </c>
      <c r="B6" s="397"/>
      <c r="C6" s="377" t="s">
        <v>312</v>
      </c>
      <c r="D6" s="410" t="s">
        <v>313</v>
      </c>
      <c r="E6" s="397"/>
      <c r="F6" s="410" t="s">
        <v>314</v>
      </c>
      <c r="G6" s="397"/>
      <c r="H6" s="410" t="s">
        <v>315</v>
      </c>
      <c r="I6" s="397"/>
      <c r="J6" s="377" t="s">
        <v>316</v>
      </c>
    </row>
    <row r="7" spans="1:10" ht="18.899999999999999" customHeight="1" x14ac:dyDescent="0.2">
      <c r="A7" s="411"/>
      <c r="B7" s="399"/>
      <c r="C7" s="379"/>
      <c r="D7" s="410" t="s">
        <v>317</v>
      </c>
      <c r="E7" s="397"/>
      <c r="F7" s="410" t="s">
        <v>318</v>
      </c>
      <c r="G7" s="397"/>
      <c r="H7" s="410" t="s">
        <v>318</v>
      </c>
      <c r="I7" s="397"/>
      <c r="J7" s="379"/>
    </row>
    <row r="8" spans="1:10" ht="18.899999999999999" customHeight="1" x14ac:dyDescent="0.2">
      <c r="A8" s="406" t="s">
        <v>319</v>
      </c>
      <c r="B8" s="407"/>
      <c r="C8" s="107" t="s">
        <v>320</v>
      </c>
      <c r="D8" s="130"/>
      <c r="E8" s="131"/>
      <c r="F8" s="130"/>
      <c r="G8" s="131"/>
      <c r="H8" s="130"/>
      <c r="I8" s="131"/>
      <c r="J8" s="132"/>
    </row>
    <row r="9" spans="1:10" ht="18.899999999999999" customHeight="1" x14ac:dyDescent="0.2">
      <c r="A9" s="408" t="s">
        <v>321</v>
      </c>
      <c r="B9" s="409"/>
      <c r="C9" s="134" t="s">
        <v>322</v>
      </c>
      <c r="D9" s="130"/>
      <c r="E9" s="131"/>
      <c r="F9" s="130"/>
      <c r="G9" s="131"/>
      <c r="H9" s="130"/>
      <c r="I9" s="131"/>
      <c r="J9" s="135"/>
    </row>
    <row r="10" spans="1:10" ht="18.899999999999999" customHeight="1" x14ac:dyDescent="0.2">
      <c r="A10" s="136" t="s">
        <v>323</v>
      </c>
      <c r="B10" s="133" t="s">
        <v>324</v>
      </c>
      <c r="C10" s="137" t="s">
        <v>325</v>
      </c>
      <c r="D10" s="138"/>
      <c r="E10" s="139"/>
      <c r="F10" s="138"/>
      <c r="G10" s="139"/>
      <c r="H10" s="138"/>
      <c r="I10" s="139"/>
      <c r="J10" s="135"/>
    </row>
    <row r="11" spans="1:10" ht="18.899999999999999" customHeight="1" x14ac:dyDescent="0.2">
      <c r="A11" s="140" t="s">
        <v>326</v>
      </c>
      <c r="B11" s="141" t="s">
        <v>327</v>
      </c>
      <c r="C11" s="124" t="s">
        <v>279</v>
      </c>
      <c r="D11" s="130"/>
      <c r="E11" s="131"/>
      <c r="F11" s="130"/>
      <c r="G11" s="131"/>
      <c r="H11" s="130"/>
      <c r="I11" s="131"/>
      <c r="J11" s="142"/>
    </row>
    <row r="12" spans="1:10" ht="18.899999999999999" customHeight="1" x14ac:dyDescent="0.2">
      <c r="A12" s="406" t="s">
        <v>319</v>
      </c>
      <c r="B12" s="407"/>
      <c r="C12" s="107" t="s">
        <v>320</v>
      </c>
      <c r="D12" s="130"/>
      <c r="E12" s="131"/>
      <c r="F12" s="130"/>
      <c r="G12" s="131"/>
      <c r="H12" s="130"/>
      <c r="I12" s="131"/>
      <c r="J12" s="132"/>
    </row>
    <row r="13" spans="1:10" ht="18.899999999999999" customHeight="1" x14ac:dyDescent="0.2">
      <c r="A13" s="408" t="s">
        <v>321</v>
      </c>
      <c r="B13" s="409"/>
      <c r="C13" s="134" t="s">
        <v>322</v>
      </c>
      <c r="D13" s="130"/>
      <c r="E13" s="131"/>
      <c r="F13" s="130"/>
      <c r="G13" s="131"/>
      <c r="H13" s="130"/>
      <c r="I13" s="131"/>
      <c r="J13" s="135"/>
    </row>
    <row r="14" spans="1:10" ht="18.899999999999999" customHeight="1" x14ac:dyDescent="0.2">
      <c r="A14" s="136" t="s">
        <v>323</v>
      </c>
      <c r="B14" s="133" t="s">
        <v>324</v>
      </c>
      <c r="C14" s="137" t="s">
        <v>325</v>
      </c>
      <c r="D14" s="138"/>
      <c r="E14" s="139"/>
      <c r="F14" s="138"/>
      <c r="G14" s="139"/>
      <c r="H14" s="138"/>
      <c r="I14" s="139"/>
      <c r="J14" s="135"/>
    </row>
    <row r="15" spans="1:10" ht="18.899999999999999" customHeight="1" x14ac:dyDescent="0.2">
      <c r="A15" s="140" t="s">
        <v>326</v>
      </c>
      <c r="B15" s="141" t="s">
        <v>327</v>
      </c>
      <c r="C15" s="124" t="s">
        <v>279</v>
      </c>
      <c r="D15" s="130"/>
      <c r="E15" s="131"/>
      <c r="F15" s="130"/>
      <c r="G15" s="131"/>
      <c r="H15" s="130"/>
      <c r="I15" s="131"/>
      <c r="J15" s="142"/>
    </row>
    <row r="16" spans="1:10" ht="18.899999999999999" customHeight="1" x14ac:dyDescent="0.2">
      <c r="A16" s="406" t="s">
        <v>319</v>
      </c>
      <c r="B16" s="407"/>
      <c r="C16" s="107" t="s">
        <v>320</v>
      </c>
      <c r="D16" s="130"/>
      <c r="E16" s="131"/>
      <c r="F16" s="130"/>
      <c r="G16" s="131"/>
      <c r="H16" s="130"/>
      <c r="I16" s="131"/>
      <c r="J16" s="132"/>
    </row>
    <row r="17" spans="1:10" ht="18.899999999999999" customHeight="1" x14ac:dyDescent="0.2">
      <c r="A17" s="408" t="s">
        <v>321</v>
      </c>
      <c r="B17" s="409"/>
      <c r="C17" s="134" t="s">
        <v>322</v>
      </c>
      <c r="D17" s="130"/>
      <c r="E17" s="131"/>
      <c r="F17" s="130"/>
      <c r="G17" s="131"/>
      <c r="H17" s="130"/>
      <c r="I17" s="131"/>
      <c r="J17" s="135"/>
    </row>
    <row r="18" spans="1:10" ht="18.899999999999999" customHeight="1" x14ac:dyDescent="0.2">
      <c r="A18" s="136" t="s">
        <v>323</v>
      </c>
      <c r="B18" s="133" t="s">
        <v>324</v>
      </c>
      <c r="C18" s="137" t="s">
        <v>325</v>
      </c>
      <c r="D18" s="138"/>
      <c r="E18" s="139"/>
      <c r="F18" s="138"/>
      <c r="G18" s="139"/>
      <c r="H18" s="138"/>
      <c r="I18" s="139"/>
      <c r="J18" s="135"/>
    </row>
    <row r="19" spans="1:10" ht="18.899999999999999" customHeight="1" x14ac:dyDescent="0.2">
      <c r="A19" s="140" t="s">
        <v>326</v>
      </c>
      <c r="B19" s="141" t="s">
        <v>327</v>
      </c>
      <c r="C19" s="124" t="s">
        <v>279</v>
      </c>
      <c r="D19" s="130"/>
      <c r="E19" s="131"/>
      <c r="F19" s="130"/>
      <c r="G19" s="131"/>
      <c r="H19" s="130"/>
      <c r="I19" s="131"/>
      <c r="J19" s="142"/>
    </row>
    <row r="20" spans="1:10" ht="45" customHeight="1" x14ac:dyDescent="0.2">
      <c r="A20" s="382" t="s">
        <v>328</v>
      </c>
      <c r="B20" s="405"/>
      <c r="C20" s="383"/>
      <c r="D20" s="143"/>
      <c r="E20" s="144"/>
      <c r="F20" s="143"/>
      <c r="G20" s="144"/>
      <c r="H20" s="143"/>
      <c r="I20" s="144"/>
      <c r="J20" s="145"/>
    </row>
  </sheetData>
  <mergeCells count="17">
    <mergeCell ref="A3:J3"/>
    <mergeCell ref="A6:B7"/>
    <mergeCell ref="C6:C7"/>
    <mergeCell ref="D6:E6"/>
    <mergeCell ref="F6:G6"/>
    <mergeCell ref="H6:I6"/>
    <mergeCell ref="J6:J7"/>
    <mergeCell ref="D7:E7"/>
    <mergeCell ref="F7:G7"/>
    <mergeCell ref="H7:I7"/>
    <mergeCell ref="A20:C20"/>
    <mergeCell ref="A8:B8"/>
    <mergeCell ref="A9:B9"/>
    <mergeCell ref="A12:B12"/>
    <mergeCell ref="A13:B13"/>
    <mergeCell ref="A16:B16"/>
    <mergeCell ref="A17:B17"/>
  </mergeCells>
  <phoneticPr fontId="23"/>
  <pageMargins left="0.78700000000000003" right="0.7" top="0.98399999999999999" bottom="0.56000000000000005" header="0.51200000000000001" footer="0.26"/>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5"/>
  <sheetViews>
    <sheetView view="pageBreakPreview" zoomScale="60" zoomScaleNormal="100" workbookViewId="0">
      <selection activeCell="F10" sqref="F10"/>
    </sheetView>
  </sheetViews>
  <sheetFormatPr defaultColWidth="8.6328125" defaultRowHeight="13" x14ac:dyDescent="0.2"/>
  <cols>
    <col min="1" max="1" width="10.6328125" style="103" customWidth="1"/>
    <col min="2" max="2" width="16.90625" style="103" customWidth="1"/>
    <col min="3" max="3" width="12.90625" style="103" customWidth="1"/>
    <col min="4" max="4" width="12.08984375" style="103" customWidth="1"/>
    <col min="5" max="5" width="4.81640625" style="103" customWidth="1"/>
    <col min="6" max="6" width="16.81640625" style="103" customWidth="1"/>
    <col min="7" max="7" width="7.08984375" style="103" bestFit="1" customWidth="1"/>
    <col min="8" max="8" width="16.81640625" style="103" customWidth="1"/>
    <col min="9" max="11" width="11.6328125" style="103" customWidth="1"/>
    <col min="12" max="16384" width="8.6328125" style="103"/>
  </cols>
  <sheetData>
    <row r="1" spans="1:11" x14ac:dyDescent="0.2">
      <c r="A1" s="103" t="s">
        <v>329</v>
      </c>
    </row>
    <row r="3" spans="1:11" ht="16.5" x14ac:dyDescent="0.2">
      <c r="A3" s="373" t="s">
        <v>330</v>
      </c>
      <c r="B3" s="373"/>
      <c r="C3" s="373"/>
      <c r="D3" s="373"/>
      <c r="E3" s="373"/>
      <c r="F3" s="373"/>
      <c r="G3" s="373"/>
      <c r="H3" s="373"/>
      <c r="I3" s="373"/>
      <c r="J3" s="373"/>
      <c r="K3" s="373"/>
    </row>
    <row r="5" spans="1:11" x14ac:dyDescent="0.2">
      <c r="K5" s="117" t="s">
        <v>273</v>
      </c>
    </row>
    <row r="6" spans="1:11" ht="15" customHeight="1" x14ac:dyDescent="0.2">
      <c r="A6" s="429" t="s">
        <v>331</v>
      </c>
      <c r="B6" s="431" t="s">
        <v>332</v>
      </c>
      <c r="C6" s="426" t="s">
        <v>224</v>
      </c>
      <c r="D6" s="436" t="s">
        <v>333</v>
      </c>
      <c r="E6" s="437"/>
      <c r="F6" s="147" t="s">
        <v>334</v>
      </c>
      <c r="G6" s="147" t="s">
        <v>335</v>
      </c>
      <c r="H6" s="146" t="s">
        <v>336</v>
      </c>
      <c r="I6" s="423" t="s">
        <v>337</v>
      </c>
      <c r="J6" s="423"/>
      <c r="K6" s="423"/>
    </row>
    <row r="7" spans="1:11" ht="15" customHeight="1" x14ac:dyDescent="0.2">
      <c r="A7" s="430"/>
      <c r="B7" s="432"/>
      <c r="C7" s="422"/>
      <c r="D7" s="432" t="s">
        <v>338</v>
      </c>
      <c r="E7" s="441"/>
      <c r="F7" s="148" t="s">
        <v>339</v>
      </c>
      <c r="G7" s="148" t="s">
        <v>340</v>
      </c>
      <c r="H7" s="148" t="s">
        <v>341</v>
      </c>
      <c r="I7" s="146" t="s">
        <v>342</v>
      </c>
      <c r="J7" s="146" t="s">
        <v>343</v>
      </c>
      <c r="K7" s="146" t="s">
        <v>315</v>
      </c>
    </row>
    <row r="8" spans="1:11" ht="15" customHeight="1" x14ac:dyDescent="0.2">
      <c r="A8" s="149"/>
      <c r="B8" s="132"/>
      <c r="C8" s="132"/>
      <c r="D8" s="440"/>
      <c r="E8" s="420"/>
      <c r="F8" s="132"/>
      <c r="G8" s="132"/>
      <c r="H8" s="149"/>
      <c r="I8" s="132"/>
      <c r="J8" s="132"/>
      <c r="K8" s="132"/>
    </row>
    <row r="9" spans="1:11" ht="15" customHeight="1" x14ac:dyDescent="0.2">
      <c r="A9" s="151"/>
      <c r="B9" s="135"/>
      <c r="C9" s="135"/>
      <c r="D9" s="438"/>
      <c r="E9" s="416"/>
      <c r="F9" s="135"/>
      <c r="G9" s="135"/>
      <c r="H9" s="151"/>
      <c r="I9" s="135"/>
      <c r="J9" s="135"/>
      <c r="K9" s="135"/>
    </row>
    <row r="10" spans="1:11" ht="15" customHeight="1" x14ac:dyDescent="0.2">
      <c r="A10" s="151"/>
      <c r="B10" s="135"/>
      <c r="C10" s="135"/>
      <c r="D10" s="438"/>
      <c r="E10" s="416"/>
      <c r="F10" s="135"/>
      <c r="G10" s="135"/>
      <c r="H10" s="151"/>
      <c r="I10" s="135"/>
      <c r="J10" s="135"/>
      <c r="K10" s="135"/>
    </row>
    <row r="11" spans="1:11" ht="15" customHeight="1" x14ac:dyDescent="0.2">
      <c r="A11" s="151"/>
      <c r="B11" s="135"/>
      <c r="C11" s="135"/>
      <c r="D11" s="438"/>
      <c r="E11" s="416"/>
      <c r="F11" s="135"/>
      <c r="G11" s="135"/>
      <c r="H11" s="151"/>
      <c r="I11" s="135"/>
      <c r="J11" s="135"/>
      <c r="K11" s="135"/>
    </row>
    <row r="12" spans="1:11" ht="15" customHeight="1" x14ac:dyDescent="0.2">
      <c r="A12" s="151"/>
      <c r="B12" s="135"/>
      <c r="C12" s="135"/>
      <c r="D12" s="438"/>
      <c r="E12" s="416"/>
      <c r="F12" s="135"/>
      <c r="G12" s="135"/>
      <c r="H12" s="151"/>
      <c r="I12" s="135"/>
      <c r="J12" s="135"/>
      <c r="K12" s="135"/>
    </row>
    <row r="13" spans="1:11" ht="15" customHeight="1" x14ac:dyDescent="0.2">
      <c r="A13" s="151"/>
      <c r="B13" s="135"/>
      <c r="C13" s="135"/>
      <c r="D13" s="438"/>
      <c r="E13" s="416"/>
      <c r="F13" s="135"/>
      <c r="G13" s="135"/>
      <c r="H13" s="151"/>
      <c r="I13" s="135"/>
      <c r="J13" s="135"/>
      <c r="K13" s="135"/>
    </row>
    <row r="14" spans="1:11" ht="15" customHeight="1" x14ac:dyDescent="0.2">
      <c r="A14" s="151"/>
      <c r="B14" s="135"/>
      <c r="C14" s="135"/>
      <c r="D14" s="438"/>
      <c r="E14" s="416"/>
      <c r="F14" s="135"/>
      <c r="G14" s="135"/>
      <c r="H14" s="151"/>
      <c r="I14" s="135"/>
      <c r="J14" s="135"/>
      <c r="K14" s="135"/>
    </row>
    <row r="15" spans="1:11" ht="15" customHeight="1" x14ac:dyDescent="0.2">
      <c r="A15" s="151"/>
      <c r="B15" s="135"/>
      <c r="C15" s="135"/>
      <c r="D15" s="438"/>
      <c r="E15" s="416"/>
      <c r="F15" s="135"/>
      <c r="G15" s="135"/>
      <c r="H15" s="151"/>
      <c r="I15" s="135"/>
      <c r="J15" s="135"/>
      <c r="K15" s="135"/>
    </row>
    <row r="16" spans="1:11" ht="15" customHeight="1" x14ac:dyDescent="0.2">
      <c r="A16" s="151"/>
      <c r="B16" s="135"/>
      <c r="C16" s="135"/>
      <c r="D16" s="438"/>
      <c r="E16" s="416"/>
      <c r="F16" s="135"/>
      <c r="G16" s="135"/>
      <c r="H16" s="151"/>
      <c r="I16" s="135"/>
      <c r="J16" s="135"/>
      <c r="K16" s="135"/>
    </row>
    <row r="17" spans="1:11" ht="15" customHeight="1" x14ac:dyDescent="0.2">
      <c r="A17" s="153"/>
      <c r="B17" s="142"/>
      <c r="C17" s="142"/>
      <c r="D17" s="439"/>
      <c r="E17" s="418"/>
      <c r="F17" s="142"/>
      <c r="G17" s="142"/>
      <c r="H17" s="153"/>
      <c r="I17" s="142"/>
      <c r="J17" s="142"/>
      <c r="K17" s="142"/>
    </row>
    <row r="18" spans="1:11" ht="15" customHeight="1" x14ac:dyDescent="0.2">
      <c r="A18" s="155" t="s">
        <v>279</v>
      </c>
      <c r="B18" s="412"/>
      <c r="C18" s="412"/>
      <c r="D18" s="412"/>
      <c r="E18" s="412"/>
      <c r="F18" s="412"/>
      <c r="G18" s="412"/>
      <c r="H18" s="142"/>
      <c r="I18" s="142"/>
      <c r="J18" s="142"/>
      <c r="K18" s="142"/>
    </row>
    <row r="20" spans="1:11" ht="15" customHeight="1" x14ac:dyDescent="0.2">
      <c r="A20" s="429" t="s">
        <v>344</v>
      </c>
      <c r="B20" s="431" t="s">
        <v>332</v>
      </c>
      <c r="C20" s="433" t="s">
        <v>345</v>
      </c>
      <c r="D20" s="435" t="s">
        <v>346</v>
      </c>
      <c r="E20" s="436" t="s">
        <v>347</v>
      </c>
      <c r="F20" s="437"/>
      <c r="G20" s="421" t="s">
        <v>348</v>
      </c>
      <c r="H20" s="421" t="s">
        <v>349</v>
      </c>
      <c r="I20" s="423" t="s">
        <v>337</v>
      </c>
      <c r="J20" s="423"/>
      <c r="K20" s="423"/>
    </row>
    <row r="21" spans="1:11" ht="15" customHeight="1" x14ac:dyDescent="0.2">
      <c r="A21" s="430"/>
      <c r="B21" s="432"/>
      <c r="C21" s="434"/>
      <c r="D21" s="422"/>
      <c r="E21" s="424" t="s">
        <v>350</v>
      </c>
      <c r="F21" s="425"/>
      <c r="G21" s="422"/>
      <c r="H21" s="422"/>
      <c r="I21" s="426" t="s">
        <v>342</v>
      </c>
      <c r="J21" s="426" t="s">
        <v>343</v>
      </c>
      <c r="K21" s="426" t="s">
        <v>315</v>
      </c>
    </row>
    <row r="22" spans="1:11" ht="15" customHeight="1" x14ac:dyDescent="0.2">
      <c r="A22" s="430"/>
      <c r="B22" s="432"/>
      <c r="C22" s="434"/>
      <c r="D22" s="422"/>
      <c r="E22" s="427" t="s">
        <v>351</v>
      </c>
      <c r="F22" s="428"/>
      <c r="G22" s="422"/>
      <c r="H22" s="422"/>
      <c r="I22" s="422"/>
      <c r="J22" s="422" t="s">
        <v>343</v>
      </c>
      <c r="K22" s="422" t="s">
        <v>315</v>
      </c>
    </row>
    <row r="23" spans="1:11" ht="15" customHeight="1" x14ac:dyDescent="0.2">
      <c r="A23" s="132"/>
      <c r="B23" s="132"/>
      <c r="C23" s="132"/>
      <c r="D23" s="132"/>
      <c r="E23" s="419"/>
      <c r="F23" s="420"/>
      <c r="G23" s="132"/>
      <c r="H23" s="132"/>
      <c r="I23" s="150"/>
      <c r="J23" s="132"/>
      <c r="K23" s="132"/>
    </row>
    <row r="24" spans="1:11" ht="15" customHeight="1" x14ac:dyDescent="0.2">
      <c r="A24" s="135"/>
      <c r="B24" s="135"/>
      <c r="C24" s="135"/>
      <c r="D24" s="135"/>
      <c r="E24" s="415"/>
      <c r="F24" s="416"/>
      <c r="G24" s="135"/>
      <c r="H24" s="135"/>
      <c r="I24" s="152"/>
      <c r="J24" s="135"/>
      <c r="K24" s="135"/>
    </row>
    <row r="25" spans="1:11" ht="15" customHeight="1" x14ac:dyDescent="0.2">
      <c r="A25" s="135"/>
      <c r="B25" s="135"/>
      <c r="C25" s="135"/>
      <c r="D25" s="135"/>
      <c r="E25" s="415"/>
      <c r="F25" s="416"/>
      <c r="G25" s="135"/>
      <c r="H25" s="135"/>
      <c r="I25" s="152"/>
      <c r="J25" s="135"/>
      <c r="K25" s="135"/>
    </row>
    <row r="26" spans="1:11" ht="15" customHeight="1" x14ac:dyDescent="0.2">
      <c r="A26" s="135"/>
      <c r="B26" s="135"/>
      <c r="C26" s="135"/>
      <c r="D26" s="135"/>
      <c r="E26" s="415"/>
      <c r="F26" s="416"/>
      <c r="G26" s="135"/>
      <c r="H26" s="135"/>
      <c r="I26" s="152"/>
      <c r="J26" s="135"/>
      <c r="K26" s="135"/>
    </row>
    <row r="27" spans="1:11" ht="15" customHeight="1" x14ac:dyDescent="0.2">
      <c r="A27" s="135"/>
      <c r="B27" s="135"/>
      <c r="C27" s="135"/>
      <c r="D27" s="135"/>
      <c r="E27" s="415"/>
      <c r="F27" s="416"/>
      <c r="G27" s="135"/>
      <c r="H27" s="135"/>
      <c r="I27" s="152"/>
      <c r="J27" s="135"/>
      <c r="K27" s="135"/>
    </row>
    <row r="28" spans="1:11" ht="15" customHeight="1" x14ac:dyDescent="0.2">
      <c r="A28" s="135"/>
      <c r="B28" s="135"/>
      <c r="C28" s="135"/>
      <c r="D28" s="135"/>
      <c r="E28" s="415"/>
      <c r="F28" s="416"/>
      <c r="G28" s="135"/>
      <c r="H28" s="135"/>
      <c r="I28" s="152"/>
      <c r="J28" s="135"/>
      <c r="K28" s="135"/>
    </row>
    <row r="29" spans="1:11" ht="15" customHeight="1" x14ac:dyDescent="0.2">
      <c r="A29" s="135"/>
      <c r="B29" s="135"/>
      <c r="C29" s="135"/>
      <c r="D29" s="135"/>
      <c r="E29" s="415"/>
      <c r="F29" s="416"/>
      <c r="G29" s="135"/>
      <c r="H29" s="135"/>
      <c r="I29" s="152"/>
      <c r="J29" s="135"/>
      <c r="K29" s="135"/>
    </row>
    <row r="30" spans="1:11" ht="15" customHeight="1" x14ac:dyDescent="0.2">
      <c r="A30" s="135"/>
      <c r="B30" s="135"/>
      <c r="C30" s="135"/>
      <c r="D30" s="135"/>
      <c r="E30" s="415"/>
      <c r="F30" s="416"/>
      <c r="G30" s="135"/>
      <c r="H30" s="135"/>
      <c r="I30" s="152"/>
      <c r="J30" s="135"/>
      <c r="K30" s="135"/>
    </row>
    <row r="31" spans="1:11" ht="15" customHeight="1" x14ac:dyDescent="0.2">
      <c r="A31" s="135"/>
      <c r="B31" s="135"/>
      <c r="C31" s="135"/>
      <c r="D31" s="135"/>
      <c r="E31" s="415"/>
      <c r="F31" s="416"/>
      <c r="G31" s="135"/>
      <c r="H31" s="135"/>
      <c r="I31" s="152"/>
      <c r="J31" s="135"/>
      <c r="K31" s="135"/>
    </row>
    <row r="32" spans="1:11" ht="15" customHeight="1" x14ac:dyDescent="0.2">
      <c r="A32" s="142"/>
      <c r="B32" s="142"/>
      <c r="C32" s="142"/>
      <c r="D32" s="142"/>
      <c r="E32" s="417"/>
      <c r="F32" s="418"/>
      <c r="G32" s="142"/>
      <c r="H32" s="135"/>
      <c r="I32" s="152"/>
      <c r="J32" s="135"/>
      <c r="K32" s="135"/>
    </row>
    <row r="33" spans="1:11" ht="15" customHeight="1" x14ac:dyDescent="0.2">
      <c r="A33" s="155" t="s">
        <v>279</v>
      </c>
      <c r="B33" s="412"/>
      <c r="C33" s="412"/>
      <c r="D33" s="412"/>
      <c r="E33" s="412"/>
      <c r="F33" s="412"/>
      <c r="G33" s="413"/>
      <c r="H33" s="145"/>
      <c r="I33" s="144"/>
      <c r="J33" s="145"/>
      <c r="K33" s="145"/>
    </row>
    <row r="35" spans="1:11" ht="15" customHeight="1" x14ac:dyDescent="0.2">
      <c r="A35" s="106" t="s">
        <v>352</v>
      </c>
      <c r="B35" s="414"/>
      <c r="C35" s="414"/>
      <c r="D35" s="414"/>
      <c r="E35" s="414"/>
      <c r="F35" s="414"/>
      <c r="G35" s="414"/>
      <c r="H35" s="145"/>
      <c r="I35" s="145"/>
      <c r="J35" s="145"/>
      <c r="K35" s="145"/>
    </row>
  </sheetData>
  <mergeCells count="43">
    <mergeCell ref="A3:K3"/>
    <mergeCell ref="A6:A7"/>
    <mergeCell ref="B6:B7"/>
    <mergeCell ref="C6:C7"/>
    <mergeCell ref="D6:E6"/>
    <mergeCell ref="I6:K6"/>
    <mergeCell ref="D7:E7"/>
    <mergeCell ref="D8:E8"/>
    <mergeCell ref="D9:E9"/>
    <mergeCell ref="D10:E10"/>
    <mergeCell ref="D11:E11"/>
    <mergeCell ref="D12:E12"/>
    <mergeCell ref="D13:E13"/>
    <mergeCell ref="D14:E14"/>
    <mergeCell ref="D15:E15"/>
    <mergeCell ref="D16:E16"/>
    <mergeCell ref="D17:E17"/>
    <mergeCell ref="B18:G18"/>
    <mergeCell ref="A20:A22"/>
    <mergeCell ref="B20:B22"/>
    <mergeCell ref="C20:C22"/>
    <mergeCell ref="D20:D22"/>
    <mergeCell ref="E20:F20"/>
    <mergeCell ref="G20:G22"/>
    <mergeCell ref="H20:H22"/>
    <mergeCell ref="I20:K20"/>
    <mergeCell ref="E21:F21"/>
    <mergeCell ref="I21:I22"/>
    <mergeCell ref="J21:J22"/>
    <mergeCell ref="K21:K22"/>
    <mergeCell ref="E22:F22"/>
    <mergeCell ref="E23:F23"/>
    <mergeCell ref="E24:F24"/>
    <mergeCell ref="E25:F25"/>
    <mergeCell ref="E26:F26"/>
    <mergeCell ref="E27:F27"/>
    <mergeCell ref="B33:G33"/>
    <mergeCell ref="B35:G35"/>
    <mergeCell ref="E28:F28"/>
    <mergeCell ref="E29:F29"/>
    <mergeCell ref="E30:F30"/>
    <mergeCell ref="E31:F31"/>
    <mergeCell ref="E32:F32"/>
  </mergeCells>
  <phoneticPr fontId="23"/>
  <pageMargins left="0.78700000000000003" right="0.7" top="0.98399999999999999" bottom="0.56000000000000005" header="0.51200000000000001" footer="0.26"/>
  <pageSetup paperSize="9" scale="9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2"/>
  <sheetViews>
    <sheetView view="pageBreakPreview" zoomScale="60" zoomScaleNormal="100" workbookViewId="0">
      <selection activeCell="F10" sqref="F10:I10"/>
    </sheetView>
  </sheetViews>
  <sheetFormatPr defaultColWidth="8.6328125" defaultRowHeight="13" x14ac:dyDescent="0.2"/>
  <cols>
    <col min="1" max="1" width="4.08984375" style="103" customWidth="1"/>
    <col min="2" max="2" width="27.453125" style="103" customWidth="1"/>
    <col min="3" max="3" width="11.6328125" style="103" customWidth="1"/>
    <col min="4" max="4" width="6.6328125" style="103" customWidth="1"/>
    <col min="5" max="5" width="2.90625" style="103" customWidth="1"/>
    <col min="6" max="6" width="11.6328125" style="103" customWidth="1"/>
    <col min="7" max="7" width="6.6328125" style="103" customWidth="1"/>
    <col min="8" max="8" width="2.90625" style="103" customWidth="1"/>
    <col min="9" max="9" width="10.6328125" style="103" customWidth="1"/>
    <col min="10" max="10" width="11.6328125" style="103" customWidth="1"/>
    <col min="11" max="11" width="6.6328125" style="103" customWidth="1"/>
    <col min="12" max="12" width="2.90625" style="103" customWidth="1"/>
    <col min="13" max="13" width="10.6328125" style="103" customWidth="1"/>
    <col min="14" max="14" width="15.6328125" style="103" customWidth="1"/>
    <col min="15" max="16384" width="8.6328125" style="103"/>
  </cols>
  <sheetData>
    <row r="1" spans="1:14" x14ac:dyDescent="0.2">
      <c r="A1" s="103" t="s">
        <v>353</v>
      </c>
    </row>
    <row r="3" spans="1:14" ht="16.5" x14ac:dyDescent="0.2">
      <c r="A3" s="373" t="s">
        <v>354</v>
      </c>
      <c r="B3" s="373"/>
      <c r="C3" s="373"/>
      <c r="D3" s="373"/>
      <c r="E3" s="373"/>
      <c r="F3" s="373"/>
      <c r="G3" s="373"/>
      <c r="H3" s="373"/>
      <c r="I3" s="373"/>
      <c r="J3" s="373"/>
      <c r="K3" s="373"/>
      <c r="L3" s="373"/>
      <c r="M3" s="373"/>
      <c r="N3" s="373"/>
    </row>
    <row r="5" spans="1:14" x14ac:dyDescent="0.2">
      <c r="N5" s="117" t="s">
        <v>355</v>
      </c>
    </row>
    <row r="6" spans="1:14" ht="17.149999999999999" customHeight="1" x14ac:dyDescent="0.2">
      <c r="A6" s="374" t="s">
        <v>356</v>
      </c>
      <c r="B6" s="374"/>
      <c r="C6" s="431" t="s">
        <v>342</v>
      </c>
      <c r="D6" s="456"/>
      <c r="E6" s="457"/>
      <c r="F6" s="375" t="s">
        <v>342</v>
      </c>
      <c r="G6" s="458"/>
      <c r="H6" s="458"/>
      <c r="I6" s="376"/>
      <c r="J6" s="375" t="s">
        <v>315</v>
      </c>
      <c r="K6" s="458"/>
      <c r="L6" s="458"/>
      <c r="M6" s="376"/>
      <c r="N6" s="426" t="s">
        <v>316</v>
      </c>
    </row>
    <row r="7" spans="1:14" ht="17.149999999999999" customHeight="1" x14ac:dyDescent="0.2">
      <c r="A7" s="374"/>
      <c r="B7" s="374"/>
      <c r="C7" s="374" t="s">
        <v>357</v>
      </c>
      <c r="D7" s="374"/>
      <c r="E7" s="374"/>
      <c r="F7" s="375" t="s">
        <v>357</v>
      </c>
      <c r="G7" s="460"/>
      <c r="H7" s="461"/>
      <c r="I7" s="109" t="s">
        <v>358</v>
      </c>
      <c r="J7" s="375" t="s">
        <v>357</v>
      </c>
      <c r="K7" s="460"/>
      <c r="L7" s="461"/>
      <c r="M7" s="109" t="s">
        <v>358</v>
      </c>
      <c r="N7" s="459"/>
    </row>
    <row r="8" spans="1:14" ht="17.149999999999999" customHeight="1" x14ac:dyDescent="0.2">
      <c r="A8" s="448" t="s">
        <v>359</v>
      </c>
      <c r="B8" s="159" t="s">
        <v>360</v>
      </c>
      <c r="C8" s="108"/>
      <c r="D8" s="452" t="s">
        <v>361</v>
      </c>
      <c r="E8" s="453"/>
      <c r="F8" s="160"/>
      <c r="G8" s="454" t="s">
        <v>361</v>
      </c>
      <c r="H8" s="455"/>
      <c r="I8" s="145"/>
      <c r="J8" s="160"/>
      <c r="K8" s="454" t="s">
        <v>361</v>
      </c>
      <c r="L8" s="455"/>
      <c r="M8" s="145"/>
      <c r="N8" s="132"/>
    </row>
    <row r="9" spans="1:14" ht="17.149999999999999" customHeight="1" x14ac:dyDescent="0.2">
      <c r="A9" s="448"/>
      <c r="B9" s="159" t="s">
        <v>359</v>
      </c>
      <c r="C9" s="442"/>
      <c r="D9" s="443"/>
      <c r="E9" s="144"/>
      <c r="F9" s="442"/>
      <c r="G9" s="443"/>
      <c r="H9" s="144"/>
      <c r="I9" s="145"/>
      <c r="J9" s="442"/>
      <c r="K9" s="443"/>
      <c r="L9" s="144"/>
      <c r="M9" s="145"/>
      <c r="N9" s="135"/>
    </row>
    <row r="10" spans="1:14" ht="17.149999999999999" customHeight="1" x14ac:dyDescent="0.2">
      <c r="A10" s="448"/>
      <c r="B10" s="159" t="s">
        <v>294</v>
      </c>
      <c r="C10" s="442"/>
      <c r="D10" s="443"/>
      <c r="E10" s="144"/>
      <c r="F10" s="442"/>
      <c r="G10" s="443"/>
      <c r="H10" s="144"/>
      <c r="I10" s="145"/>
      <c r="J10" s="442"/>
      <c r="K10" s="443"/>
      <c r="L10" s="144"/>
      <c r="M10" s="145"/>
      <c r="N10" s="135"/>
    </row>
    <row r="11" spans="1:14" ht="17.149999999999999" customHeight="1" x14ac:dyDescent="0.2">
      <c r="A11" s="448"/>
      <c r="B11" s="159" t="s">
        <v>362</v>
      </c>
      <c r="C11" s="442"/>
      <c r="D11" s="443"/>
      <c r="E11" s="144" t="s">
        <v>244</v>
      </c>
      <c r="F11" s="442"/>
      <c r="G11" s="443"/>
      <c r="H11" s="144" t="s">
        <v>244</v>
      </c>
      <c r="I11" s="145"/>
      <c r="J11" s="442"/>
      <c r="K11" s="443"/>
      <c r="L11" s="144" t="s">
        <v>244</v>
      </c>
      <c r="M11" s="145"/>
      <c r="N11" s="135"/>
    </row>
    <row r="12" spans="1:14" ht="17.149999999999999" customHeight="1" x14ac:dyDescent="0.2">
      <c r="A12" s="451" t="s">
        <v>363</v>
      </c>
      <c r="B12" s="159" t="s">
        <v>364</v>
      </c>
      <c r="C12" s="442"/>
      <c r="D12" s="443"/>
      <c r="E12" s="144"/>
      <c r="F12" s="442"/>
      <c r="G12" s="443"/>
      <c r="H12" s="144"/>
      <c r="I12" s="145"/>
      <c r="J12" s="442"/>
      <c r="K12" s="443"/>
      <c r="L12" s="144"/>
      <c r="M12" s="145"/>
      <c r="N12" s="135"/>
    </row>
    <row r="13" spans="1:14" ht="17.149999999999999" customHeight="1" x14ac:dyDescent="0.2">
      <c r="A13" s="451"/>
      <c r="B13" s="159" t="s">
        <v>365</v>
      </c>
      <c r="C13" s="442"/>
      <c r="D13" s="443"/>
      <c r="E13" s="144"/>
      <c r="F13" s="442"/>
      <c r="G13" s="443"/>
      <c r="H13" s="144"/>
      <c r="I13" s="145"/>
      <c r="J13" s="442"/>
      <c r="K13" s="443"/>
      <c r="L13" s="144"/>
      <c r="M13" s="145"/>
      <c r="N13" s="135"/>
    </row>
    <row r="14" spans="1:14" ht="17.149999999999999" customHeight="1" x14ac:dyDescent="0.2">
      <c r="A14" s="451"/>
      <c r="B14" s="159" t="s">
        <v>303</v>
      </c>
      <c r="C14" s="442"/>
      <c r="D14" s="443"/>
      <c r="E14" s="144"/>
      <c r="F14" s="442"/>
      <c r="G14" s="443"/>
      <c r="H14" s="144"/>
      <c r="I14" s="145"/>
      <c r="J14" s="442"/>
      <c r="K14" s="443"/>
      <c r="L14" s="144"/>
      <c r="M14" s="145"/>
      <c r="N14" s="135"/>
    </row>
    <row r="15" spans="1:14" ht="17.149999999999999" customHeight="1" x14ac:dyDescent="0.2">
      <c r="A15" s="451"/>
      <c r="B15" s="159" t="s">
        <v>279</v>
      </c>
      <c r="C15" s="442"/>
      <c r="D15" s="443"/>
      <c r="E15" s="144"/>
      <c r="F15" s="442"/>
      <c r="G15" s="443"/>
      <c r="H15" s="144"/>
      <c r="I15" s="145"/>
      <c r="J15" s="442"/>
      <c r="K15" s="443"/>
      <c r="L15" s="144"/>
      <c r="M15" s="145"/>
      <c r="N15" s="135"/>
    </row>
    <row r="16" spans="1:14" ht="17.149999999999999" customHeight="1" x14ac:dyDescent="0.2">
      <c r="A16" s="451"/>
      <c r="B16" s="159" t="s">
        <v>366</v>
      </c>
      <c r="C16" s="442"/>
      <c r="D16" s="443"/>
      <c r="E16" s="144"/>
      <c r="F16" s="442"/>
      <c r="G16" s="443"/>
      <c r="H16" s="144"/>
      <c r="I16" s="145"/>
      <c r="J16" s="442"/>
      <c r="K16" s="443"/>
      <c r="L16" s="144"/>
      <c r="M16" s="145"/>
      <c r="N16" s="135"/>
    </row>
    <row r="17" spans="1:14" ht="17.149999999999999" customHeight="1" x14ac:dyDescent="0.2">
      <c r="A17" s="451"/>
      <c r="B17" s="159" t="s">
        <v>294</v>
      </c>
      <c r="C17" s="442"/>
      <c r="D17" s="443"/>
      <c r="E17" s="144"/>
      <c r="F17" s="442"/>
      <c r="G17" s="443"/>
      <c r="H17" s="144"/>
      <c r="I17" s="145"/>
      <c r="J17" s="442"/>
      <c r="K17" s="443"/>
      <c r="L17" s="144"/>
      <c r="M17" s="145"/>
      <c r="N17" s="135"/>
    </row>
    <row r="18" spans="1:14" ht="17.149999999999999" customHeight="1" x14ac:dyDescent="0.2">
      <c r="A18" s="451"/>
      <c r="B18" s="159" t="s">
        <v>362</v>
      </c>
      <c r="C18" s="442"/>
      <c r="D18" s="443"/>
      <c r="E18" s="144" t="s">
        <v>244</v>
      </c>
      <c r="F18" s="442"/>
      <c r="G18" s="443"/>
      <c r="H18" s="144" t="s">
        <v>244</v>
      </c>
      <c r="I18" s="145"/>
      <c r="J18" s="442"/>
      <c r="K18" s="443"/>
      <c r="L18" s="144" t="s">
        <v>244</v>
      </c>
      <c r="M18" s="145"/>
      <c r="N18" s="135"/>
    </row>
    <row r="19" spans="1:14" ht="17.149999999999999" customHeight="1" x14ac:dyDescent="0.2">
      <c r="A19" s="448" t="s">
        <v>367</v>
      </c>
      <c r="B19" s="161"/>
      <c r="C19" s="449"/>
      <c r="D19" s="450"/>
      <c r="E19" s="162"/>
      <c r="F19" s="449"/>
      <c r="G19" s="450"/>
      <c r="H19" s="162"/>
      <c r="I19" s="163"/>
      <c r="J19" s="449"/>
      <c r="K19" s="450"/>
      <c r="L19" s="162"/>
      <c r="M19" s="163"/>
      <c r="N19" s="135"/>
    </row>
    <row r="20" spans="1:14" ht="17.149999999999999" customHeight="1" x14ac:dyDescent="0.2">
      <c r="A20" s="448"/>
      <c r="B20" s="164"/>
      <c r="C20" s="444"/>
      <c r="D20" s="445"/>
      <c r="E20" s="165"/>
      <c r="F20" s="444"/>
      <c r="G20" s="445"/>
      <c r="H20" s="165"/>
      <c r="I20" s="166"/>
      <c r="J20" s="444"/>
      <c r="K20" s="445"/>
      <c r="L20" s="165"/>
      <c r="M20" s="166"/>
      <c r="N20" s="135"/>
    </row>
    <row r="21" spans="1:14" ht="17.149999999999999" customHeight="1" x14ac:dyDescent="0.2">
      <c r="A21" s="448"/>
      <c r="B21" s="164"/>
      <c r="C21" s="444"/>
      <c r="D21" s="445"/>
      <c r="E21" s="165"/>
      <c r="F21" s="444"/>
      <c r="G21" s="445"/>
      <c r="H21" s="165"/>
      <c r="I21" s="166"/>
      <c r="J21" s="444"/>
      <c r="K21" s="445"/>
      <c r="L21" s="165"/>
      <c r="M21" s="166"/>
      <c r="N21" s="135"/>
    </row>
    <row r="22" spans="1:14" ht="17.149999999999999" customHeight="1" x14ac:dyDescent="0.2">
      <c r="A22" s="448"/>
      <c r="B22" s="164"/>
      <c r="C22" s="444"/>
      <c r="D22" s="445"/>
      <c r="E22" s="165"/>
      <c r="F22" s="444"/>
      <c r="G22" s="445"/>
      <c r="H22" s="165"/>
      <c r="I22" s="166"/>
      <c r="J22" s="444"/>
      <c r="K22" s="445"/>
      <c r="L22" s="165"/>
      <c r="M22" s="166"/>
      <c r="N22" s="135"/>
    </row>
    <row r="23" spans="1:14" ht="17.149999999999999" customHeight="1" x14ac:dyDescent="0.2">
      <c r="A23" s="448"/>
      <c r="B23" s="164"/>
      <c r="C23" s="444"/>
      <c r="D23" s="445"/>
      <c r="E23" s="165"/>
      <c r="F23" s="444"/>
      <c r="G23" s="445"/>
      <c r="H23" s="165"/>
      <c r="I23" s="166"/>
      <c r="J23" s="444"/>
      <c r="K23" s="445"/>
      <c r="L23" s="165"/>
      <c r="M23" s="166"/>
      <c r="N23" s="135"/>
    </row>
    <row r="24" spans="1:14" ht="17.149999999999999" customHeight="1" x14ac:dyDescent="0.2">
      <c r="A24" s="448"/>
      <c r="B24" s="164"/>
      <c r="C24" s="444"/>
      <c r="D24" s="445"/>
      <c r="E24" s="165"/>
      <c r="F24" s="444"/>
      <c r="G24" s="445"/>
      <c r="H24" s="165"/>
      <c r="I24" s="166"/>
      <c r="J24" s="444"/>
      <c r="K24" s="445"/>
      <c r="L24" s="165"/>
      <c r="M24" s="166"/>
      <c r="N24" s="135"/>
    </row>
    <row r="25" spans="1:14" ht="17.149999999999999" customHeight="1" x14ac:dyDescent="0.2">
      <c r="A25" s="448"/>
      <c r="B25" s="164"/>
      <c r="C25" s="444"/>
      <c r="D25" s="445"/>
      <c r="E25" s="165"/>
      <c r="F25" s="444"/>
      <c r="G25" s="445"/>
      <c r="H25" s="165"/>
      <c r="I25" s="166"/>
      <c r="J25" s="444"/>
      <c r="K25" s="445"/>
      <c r="L25" s="165"/>
      <c r="M25" s="166"/>
      <c r="N25" s="135"/>
    </row>
    <row r="26" spans="1:14" ht="17.149999999999999" customHeight="1" x14ac:dyDescent="0.2">
      <c r="A26" s="448"/>
      <c r="B26" s="164"/>
      <c r="C26" s="444"/>
      <c r="D26" s="445"/>
      <c r="E26" s="165"/>
      <c r="F26" s="444"/>
      <c r="G26" s="445"/>
      <c r="H26" s="165"/>
      <c r="I26" s="166"/>
      <c r="J26" s="444"/>
      <c r="K26" s="445"/>
      <c r="L26" s="165"/>
      <c r="M26" s="166"/>
      <c r="N26" s="135"/>
    </row>
    <row r="27" spans="1:14" ht="17.149999999999999" customHeight="1" x14ac:dyDescent="0.2">
      <c r="A27" s="448"/>
      <c r="B27" s="164"/>
      <c r="C27" s="444"/>
      <c r="D27" s="445"/>
      <c r="E27" s="165"/>
      <c r="F27" s="444"/>
      <c r="G27" s="445"/>
      <c r="H27" s="165"/>
      <c r="I27" s="166"/>
      <c r="J27" s="444"/>
      <c r="K27" s="445"/>
      <c r="L27" s="165"/>
      <c r="M27" s="166"/>
      <c r="N27" s="135"/>
    </row>
    <row r="28" spans="1:14" ht="17.149999999999999" customHeight="1" x14ac:dyDescent="0.2">
      <c r="A28" s="448"/>
      <c r="B28" s="164"/>
      <c r="C28" s="444"/>
      <c r="D28" s="445"/>
      <c r="E28" s="165"/>
      <c r="F28" s="444"/>
      <c r="G28" s="445"/>
      <c r="H28" s="165"/>
      <c r="I28" s="166"/>
      <c r="J28" s="444"/>
      <c r="K28" s="445"/>
      <c r="L28" s="165"/>
      <c r="M28" s="166"/>
      <c r="N28" s="135"/>
    </row>
    <row r="29" spans="1:14" ht="17.149999999999999" customHeight="1" x14ac:dyDescent="0.2">
      <c r="A29" s="448"/>
      <c r="B29" s="164"/>
      <c r="C29" s="444"/>
      <c r="D29" s="445"/>
      <c r="E29" s="165"/>
      <c r="F29" s="444"/>
      <c r="G29" s="445"/>
      <c r="H29" s="165"/>
      <c r="I29" s="166"/>
      <c r="J29" s="444"/>
      <c r="K29" s="445"/>
      <c r="L29" s="165"/>
      <c r="M29" s="166"/>
      <c r="N29" s="135"/>
    </row>
    <row r="30" spans="1:14" ht="17.149999999999999" customHeight="1" x14ac:dyDescent="0.2">
      <c r="A30" s="448"/>
      <c r="B30" s="164"/>
      <c r="C30" s="444"/>
      <c r="D30" s="445"/>
      <c r="E30" s="165"/>
      <c r="F30" s="444"/>
      <c r="G30" s="445"/>
      <c r="H30" s="165"/>
      <c r="I30" s="166"/>
      <c r="J30" s="444"/>
      <c r="K30" s="445"/>
      <c r="L30" s="165"/>
      <c r="M30" s="166"/>
      <c r="N30" s="135"/>
    </row>
    <row r="31" spans="1:14" ht="17.149999999999999" customHeight="1" x14ac:dyDescent="0.2">
      <c r="A31" s="448"/>
      <c r="B31" s="167" t="s">
        <v>368</v>
      </c>
      <c r="C31" s="446"/>
      <c r="D31" s="447"/>
      <c r="E31" s="168"/>
      <c r="F31" s="446"/>
      <c r="G31" s="447"/>
      <c r="H31" s="168"/>
      <c r="I31" s="169"/>
      <c r="J31" s="446"/>
      <c r="K31" s="447"/>
      <c r="L31" s="168"/>
      <c r="M31" s="169"/>
      <c r="N31" s="135"/>
    </row>
    <row r="32" spans="1:14" ht="17.149999999999999" customHeight="1" x14ac:dyDescent="0.2">
      <c r="A32" s="374" t="s">
        <v>328</v>
      </c>
      <c r="B32" s="374"/>
      <c r="C32" s="442"/>
      <c r="D32" s="443"/>
      <c r="E32" s="144"/>
      <c r="F32" s="442"/>
      <c r="G32" s="443"/>
      <c r="H32" s="144"/>
      <c r="I32" s="145"/>
      <c r="J32" s="442"/>
      <c r="K32" s="443"/>
      <c r="L32" s="144"/>
      <c r="M32" s="145"/>
      <c r="N32" s="142"/>
    </row>
  </sheetData>
  <mergeCells count="88">
    <mergeCell ref="A3:N3"/>
    <mergeCell ref="A6:B7"/>
    <mergeCell ref="C6:E6"/>
    <mergeCell ref="F6:I6"/>
    <mergeCell ref="J6:M6"/>
    <mergeCell ref="N6:N7"/>
    <mergeCell ref="C7:E7"/>
    <mergeCell ref="F7:H7"/>
    <mergeCell ref="J7:L7"/>
    <mergeCell ref="A8:A11"/>
    <mergeCell ref="D8:E8"/>
    <mergeCell ref="G8:H8"/>
    <mergeCell ref="K8:L8"/>
    <mergeCell ref="C9:D9"/>
    <mergeCell ref="F9:G9"/>
    <mergeCell ref="J9:K9"/>
    <mergeCell ref="C10:D10"/>
    <mergeCell ref="F10:G10"/>
    <mergeCell ref="J10:K10"/>
    <mergeCell ref="C11:D11"/>
    <mergeCell ref="F11:G11"/>
    <mergeCell ref="J11:K11"/>
    <mergeCell ref="A12:A18"/>
    <mergeCell ref="C12:D12"/>
    <mergeCell ref="F12:G12"/>
    <mergeCell ref="J12:K12"/>
    <mergeCell ref="C13:D13"/>
    <mergeCell ref="F13:G13"/>
    <mergeCell ref="J13:K13"/>
    <mergeCell ref="C14:D14"/>
    <mergeCell ref="F14:G14"/>
    <mergeCell ref="J14:K14"/>
    <mergeCell ref="C15:D15"/>
    <mergeCell ref="F15:G15"/>
    <mergeCell ref="J15:K15"/>
    <mergeCell ref="C16:D16"/>
    <mergeCell ref="F16:G16"/>
    <mergeCell ref="J16:K16"/>
    <mergeCell ref="C23:D23"/>
    <mergeCell ref="F23:G23"/>
    <mergeCell ref="J23:K23"/>
    <mergeCell ref="C17:D17"/>
    <mergeCell ref="F17:G17"/>
    <mergeCell ref="J17:K17"/>
    <mergeCell ref="C18:D18"/>
    <mergeCell ref="F18:G18"/>
    <mergeCell ref="J18:K18"/>
    <mergeCell ref="J20:K20"/>
    <mergeCell ref="C21:D21"/>
    <mergeCell ref="F21:G21"/>
    <mergeCell ref="J21:K21"/>
    <mergeCell ref="C22:D22"/>
    <mergeCell ref="F22:G22"/>
    <mergeCell ref="J22:K22"/>
    <mergeCell ref="C24:D24"/>
    <mergeCell ref="F24:G24"/>
    <mergeCell ref="J24:K24"/>
    <mergeCell ref="C25:D25"/>
    <mergeCell ref="F25:G25"/>
    <mergeCell ref="J25:K25"/>
    <mergeCell ref="C26:D26"/>
    <mergeCell ref="F26:G26"/>
    <mergeCell ref="J26:K26"/>
    <mergeCell ref="C27:D27"/>
    <mergeCell ref="F27:G27"/>
    <mergeCell ref="J27:K27"/>
    <mergeCell ref="C28:D28"/>
    <mergeCell ref="F28:G28"/>
    <mergeCell ref="J28:K28"/>
    <mergeCell ref="C29:D29"/>
    <mergeCell ref="F29:G29"/>
    <mergeCell ref="J29:K29"/>
    <mergeCell ref="A32:B32"/>
    <mergeCell ref="C32:D32"/>
    <mergeCell ref="F32:G32"/>
    <mergeCell ref="J32:K32"/>
    <mergeCell ref="C30:D30"/>
    <mergeCell ref="F30:G30"/>
    <mergeCell ref="J30:K30"/>
    <mergeCell ref="C31:D31"/>
    <mergeCell ref="F31:G31"/>
    <mergeCell ref="J31:K31"/>
    <mergeCell ref="A19:A31"/>
    <mergeCell ref="C19:D19"/>
    <mergeCell ref="F19:G19"/>
    <mergeCell ref="J19:K19"/>
    <mergeCell ref="C20:D20"/>
    <mergeCell ref="F20:G20"/>
  </mergeCells>
  <phoneticPr fontId="23"/>
  <pageMargins left="0.78700000000000003" right="0.7" top="0.98399999999999999" bottom="0.56000000000000005" header="0.51200000000000001" footer="0.26"/>
  <pageSetup paperSize="9" scale="9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4"/>
  <sheetViews>
    <sheetView view="pageBreakPreview" zoomScale="60" zoomScaleNormal="100" workbookViewId="0">
      <selection activeCell="H9" sqref="H9"/>
    </sheetView>
  </sheetViews>
  <sheetFormatPr defaultColWidth="8.6328125" defaultRowHeight="13" x14ac:dyDescent="0.2"/>
  <cols>
    <col min="1" max="1" width="4.08984375" style="103" customWidth="1"/>
    <col min="2" max="2" width="4.453125" style="103" customWidth="1"/>
    <col min="3" max="3" width="19" style="103" customWidth="1"/>
    <col min="4" max="4" width="18" style="103" customWidth="1"/>
    <col min="5" max="13" width="9.6328125" style="103" customWidth="1"/>
    <col min="14" max="14" width="15.6328125" style="103" customWidth="1"/>
    <col min="15" max="16384" width="8.6328125" style="103"/>
  </cols>
  <sheetData>
    <row r="1" spans="1:14" x14ac:dyDescent="0.2">
      <c r="A1" s="103" t="s">
        <v>386</v>
      </c>
    </row>
    <row r="3" spans="1:14" ht="16.5" x14ac:dyDescent="0.2">
      <c r="A3" s="373" t="s">
        <v>385</v>
      </c>
      <c r="B3" s="373"/>
      <c r="C3" s="373"/>
      <c r="D3" s="373"/>
      <c r="E3" s="373"/>
      <c r="F3" s="373"/>
      <c r="G3" s="373"/>
      <c r="H3" s="373"/>
      <c r="I3" s="373"/>
      <c r="J3" s="373"/>
      <c r="K3" s="373"/>
      <c r="L3" s="373"/>
      <c r="M3" s="373"/>
      <c r="N3" s="105"/>
    </row>
    <row r="5" spans="1:14" x14ac:dyDescent="0.2">
      <c r="M5" s="117" t="s">
        <v>273</v>
      </c>
    </row>
    <row r="6" spans="1:14" ht="20.149999999999999" customHeight="1" x14ac:dyDescent="0.2">
      <c r="A6" s="374" t="s">
        <v>384</v>
      </c>
      <c r="B6" s="374"/>
      <c r="C6" s="374"/>
      <c r="D6" s="374" t="s">
        <v>383</v>
      </c>
      <c r="E6" s="143" t="s">
        <v>342</v>
      </c>
      <c r="F6" s="458" t="s">
        <v>381</v>
      </c>
      <c r="G6" s="376"/>
      <c r="H6" s="143" t="s">
        <v>343</v>
      </c>
      <c r="I6" s="458" t="s">
        <v>382</v>
      </c>
      <c r="J6" s="376"/>
      <c r="K6" s="143" t="s">
        <v>315</v>
      </c>
      <c r="L6" s="458" t="s">
        <v>381</v>
      </c>
      <c r="M6" s="376"/>
    </row>
    <row r="7" spans="1:14" ht="20.149999999999999" customHeight="1" x14ac:dyDescent="0.2">
      <c r="A7" s="374"/>
      <c r="B7" s="374"/>
      <c r="C7" s="374"/>
      <c r="D7" s="374"/>
      <c r="E7" s="124" t="s">
        <v>380</v>
      </c>
      <c r="F7" s="124" t="s">
        <v>379</v>
      </c>
      <c r="G7" s="124" t="s">
        <v>378</v>
      </c>
      <c r="H7" s="124" t="s">
        <v>380</v>
      </c>
      <c r="I7" s="124" t="s">
        <v>379</v>
      </c>
      <c r="J7" s="124" t="s">
        <v>378</v>
      </c>
      <c r="K7" s="124" t="s">
        <v>380</v>
      </c>
      <c r="L7" s="124" t="s">
        <v>379</v>
      </c>
      <c r="M7" s="124" t="s">
        <v>378</v>
      </c>
    </row>
    <row r="8" spans="1:14" ht="20.149999999999999" customHeight="1" x14ac:dyDescent="0.2">
      <c r="A8" s="466" t="s">
        <v>377</v>
      </c>
      <c r="B8" s="466" t="s">
        <v>376</v>
      </c>
      <c r="C8" s="150" t="s">
        <v>375</v>
      </c>
      <c r="D8" s="132"/>
      <c r="E8" s="132"/>
      <c r="F8" s="132"/>
      <c r="G8" s="132"/>
      <c r="H8" s="132"/>
      <c r="I8" s="132"/>
      <c r="J8" s="132"/>
      <c r="K8" s="132"/>
      <c r="L8" s="132"/>
      <c r="M8" s="132"/>
    </row>
    <row r="9" spans="1:14" ht="20.149999999999999" customHeight="1" x14ac:dyDescent="0.2">
      <c r="A9" s="467"/>
      <c r="B9" s="467"/>
      <c r="C9" s="152"/>
      <c r="D9" s="135"/>
      <c r="E9" s="135"/>
      <c r="F9" s="135"/>
      <c r="G9" s="135"/>
      <c r="H9" s="135"/>
      <c r="I9" s="135"/>
      <c r="J9" s="135"/>
      <c r="K9" s="135"/>
      <c r="L9" s="135"/>
      <c r="M9" s="135"/>
    </row>
    <row r="10" spans="1:14" ht="20.149999999999999" customHeight="1" x14ac:dyDescent="0.2">
      <c r="A10" s="467"/>
      <c r="B10" s="467"/>
      <c r="C10" s="152"/>
      <c r="D10" s="135"/>
      <c r="E10" s="135"/>
      <c r="F10" s="135"/>
      <c r="G10" s="135"/>
      <c r="H10" s="135"/>
      <c r="I10" s="135"/>
      <c r="J10" s="135"/>
      <c r="K10" s="135"/>
      <c r="L10" s="135"/>
      <c r="M10" s="135"/>
    </row>
    <row r="11" spans="1:14" ht="20.149999999999999" customHeight="1" x14ac:dyDescent="0.2">
      <c r="A11" s="467"/>
      <c r="B11" s="467"/>
      <c r="C11" s="152"/>
      <c r="D11" s="135"/>
      <c r="E11" s="135"/>
      <c r="F11" s="135"/>
      <c r="G11" s="135"/>
      <c r="H11" s="135"/>
      <c r="I11" s="135"/>
      <c r="J11" s="135"/>
      <c r="K11" s="135"/>
      <c r="L11" s="135"/>
      <c r="M11" s="135"/>
    </row>
    <row r="12" spans="1:14" ht="20.149999999999999" customHeight="1" x14ac:dyDescent="0.2">
      <c r="A12" s="467"/>
      <c r="B12" s="467"/>
      <c r="C12" s="152"/>
      <c r="D12" s="135"/>
      <c r="E12" s="135"/>
      <c r="F12" s="135"/>
      <c r="G12" s="135"/>
      <c r="H12" s="135"/>
      <c r="I12" s="135"/>
      <c r="J12" s="135"/>
      <c r="K12" s="135"/>
      <c r="L12" s="135"/>
      <c r="M12" s="135"/>
    </row>
    <row r="13" spans="1:14" ht="20.149999999999999" customHeight="1" x14ac:dyDescent="0.2">
      <c r="A13" s="467"/>
      <c r="B13" s="467"/>
      <c r="C13" s="152"/>
      <c r="D13" s="135"/>
      <c r="E13" s="135"/>
      <c r="F13" s="135"/>
      <c r="G13" s="135"/>
      <c r="H13" s="135"/>
      <c r="I13" s="135"/>
      <c r="J13" s="135"/>
      <c r="K13" s="135"/>
      <c r="L13" s="135"/>
      <c r="M13" s="135"/>
    </row>
    <row r="14" spans="1:14" ht="20.149999999999999" customHeight="1" x14ac:dyDescent="0.2">
      <c r="A14" s="467"/>
      <c r="B14" s="467"/>
      <c r="C14" s="152"/>
      <c r="D14" s="135"/>
      <c r="E14" s="135"/>
      <c r="F14" s="135"/>
      <c r="G14" s="135"/>
      <c r="H14" s="135"/>
      <c r="I14" s="135"/>
      <c r="J14" s="135"/>
      <c r="K14" s="135"/>
      <c r="L14" s="135"/>
      <c r="M14" s="135"/>
    </row>
    <row r="15" spans="1:14" ht="20.149999999999999" customHeight="1" x14ac:dyDescent="0.2">
      <c r="A15" s="467"/>
      <c r="B15" s="467"/>
      <c r="C15" s="152"/>
      <c r="D15" s="135"/>
      <c r="E15" s="135"/>
      <c r="F15" s="135"/>
      <c r="G15" s="135"/>
      <c r="H15" s="135"/>
      <c r="I15" s="135"/>
      <c r="J15" s="135"/>
      <c r="K15" s="135"/>
      <c r="L15" s="135"/>
      <c r="M15" s="135"/>
    </row>
    <row r="16" spans="1:14" ht="20.149999999999999" customHeight="1" x14ac:dyDescent="0.2">
      <c r="A16" s="467"/>
      <c r="B16" s="467"/>
      <c r="C16" s="152"/>
      <c r="D16" s="135"/>
      <c r="E16" s="135"/>
      <c r="F16" s="135"/>
      <c r="G16" s="135"/>
      <c r="H16" s="135"/>
      <c r="I16" s="135"/>
      <c r="J16" s="135"/>
      <c r="K16" s="135"/>
      <c r="L16" s="135"/>
      <c r="M16" s="135"/>
    </row>
    <row r="17" spans="1:13" ht="20.149999999999999" customHeight="1" x14ac:dyDescent="0.2">
      <c r="A17" s="467"/>
      <c r="B17" s="467"/>
      <c r="C17" s="152"/>
      <c r="D17" s="135"/>
      <c r="E17" s="135"/>
      <c r="F17" s="135"/>
      <c r="G17" s="135"/>
      <c r="H17" s="135"/>
      <c r="I17" s="135"/>
      <c r="J17" s="135"/>
      <c r="K17" s="135"/>
      <c r="L17" s="135"/>
      <c r="M17" s="135"/>
    </row>
    <row r="18" spans="1:13" ht="20.149999999999999" customHeight="1" x14ac:dyDescent="0.2">
      <c r="A18" s="467"/>
      <c r="B18" s="467"/>
      <c r="C18" s="154"/>
      <c r="D18" s="135"/>
      <c r="E18" s="135"/>
      <c r="F18" s="135"/>
      <c r="G18" s="135"/>
      <c r="H18" s="135"/>
      <c r="I18" s="135"/>
      <c r="J18" s="135"/>
      <c r="K18" s="135"/>
      <c r="L18" s="135"/>
      <c r="M18" s="135"/>
    </row>
    <row r="19" spans="1:13" ht="30" customHeight="1" x14ac:dyDescent="0.2">
      <c r="A19" s="467"/>
      <c r="B19" s="153"/>
      <c r="C19" s="109" t="s">
        <v>374</v>
      </c>
      <c r="D19" s="145"/>
      <c r="E19" s="145"/>
      <c r="F19" s="145"/>
      <c r="G19" s="145"/>
      <c r="H19" s="145"/>
      <c r="I19" s="145"/>
      <c r="J19" s="145"/>
      <c r="K19" s="145"/>
      <c r="L19" s="145"/>
      <c r="M19" s="145"/>
    </row>
    <row r="20" spans="1:13" ht="15.9" customHeight="1" x14ac:dyDescent="0.2">
      <c r="A20" s="467"/>
      <c r="B20" s="464" t="s">
        <v>373</v>
      </c>
      <c r="C20" s="465"/>
      <c r="D20" s="423"/>
      <c r="E20" s="423"/>
      <c r="F20" s="423"/>
      <c r="G20" s="423"/>
      <c r="H20" s="423"/>
      <c r="I20" s="423"/>
      <c r="J20" s="423"/>
      <c r="K20" s="423"/>
      <c r="L20" s="423"/>
      <c r="M20" s="423"/>
    </row>
    <row r="21" spans="1:13" ht="15.9" customHeight="1" x14ac:dyDescent="0.2">
      <c r="A21" s="467"/>
      <c r="B21" s="462" t="s">
        <v>372</v>
      </c>
      <c r="C21" s="463"/>
      <c r="D21" s="423"/>
      <c r="E21" s="423"/>
      <c r="F21" s="423"/>
      <c r="G21" s="423"/>
      <c r="H21" s="423"/>
      <c r="I21" s="423"/>
      <c r="J21" s="423"/>
      <c r="K21" s="423"/>
      <c r="L21" s="423"/>
      <c r="M21" s="423"/>
    </row>
    <row r="22" spans="1:13" ht="30" customHeight="1" x14ac:dyDescent="0.2">
      <c r="A22" s="153"/>
      <c r="B22" s="458" t="s">
        <v>371</v>
      </c>
      <c r="C22" s="376"/>
      <c r="D22" s="145"/>
      <c r="E22" s="145"/>
      <c r="F22" s="145"/>
      <c r="G22" s="145"/>
      <c r="H22" s="145"/>
      <c r="I22" s="145"/>
      <c r="J22" s="145"/>
      <c r="K22" s="145"/>
      <c r="L22" s="145"/>
      <c r="M22" s="145"/>
    </row>
    <row r="23" spans="1:13" ht="30" customHeight="1" x14ac:dyDescent="0.2">
      <c r="A23" s="431" t="s">
        <v>370</v>
      </c>
      <c r="B23" s="456"/>
      <c r="C23" s="457"/>
      <c r="D23" s="145"/>
      <c r="E23" s="145"/>
      <c r="F23" s="145"/>
      <c r="G23" s="145"/>
      <c r="H23" s="145"/>
      <c r="I23" s="145"/>
      <c r="J23" s="145"/>
      <c r="K23" s="145"/>
      <c r="L23" s="145"/>
      <c r="M23" s="145"/>
    </row>
    <row r="24" spans="1:13" ht="30" customHeight="1" x14ac:dyDescent="0.2">
      <c r="A24" s="375" t="s">
        <v>369</v>
      </c>
      <c r="B24" s="458"/>
      <c r="C24" s="376"/>
      <c r="D24" s="145"/>
      <c r="E24" s="145"/>
      <c r="F24" s="145"/>
      <c r="G24" s="145"/>
      <c r="H24" s="145"/>
      <c r="I24" s="145"/>
      <c r="J24" s="145"/>
      <c r="K24" s="145"/>
      <c r="L24" s="145"/>
      <c r="M24" s="145"/>
    </row>
  </sheetData>
  <mergeCells count="23">
    <mergeCell ref="A23:C23"/>
    <mergeCell ref="A24:C24"/>
    <mergeCell ref="B22:C22"/>
    <mergeCell ref="B21:C21"/>
    <mergeCell ref="I20:I21"/>
    <mergeCell ref="B20:C20"/>
    <mergeCell ref="A8:A21"/>
    <mergeCell ref="D20:D21"/>
    <mergeCell ref="B8:B18"/>
    <mergeCell ref="A3:M3"/>
    <mergeCell ref="E20:E21"/>
    <mergeCell ref="F20:F21"/>
    <mergeCell ref="G20:G21"/>
    <mergeCell ref="H20:H21"/>
    <mergeCell ref="A6:C7"/>
    <mergeCell ref="D6:D7"/>
    <mergeCell ref="M20:M21"/>
    <mergeCell ref="J20:J21"/>
    <mergeCell ref="K20:K21"/>
    <mergeCell ref="F6:G6"/>
    <mergeCell ref="I6:J6"/>
    <mergeCell ref="L20:L21"/>
    <mergeCell ref="L6:M6"/>
  </mergeCells>
  <phoneticPr fontId="23"/>
  <pageMargins left="0.78700000000000003" right="0.7" top="0.98399999999999999" bottom="0.56000000000000005" header="0.51200000000000001" footer="0.26"/>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6"/>
  <sheetViews>
    <sheetView view="pageBreakPreview" zoomScale="60" zoomScaleNormal="100" workbookViewId="0">
      <selection activeCell="J11" sqref="J11:J12"/>
    </sheetView>
  </sheetViews>
  <sheetFormatPr defaultColWidth="8.6328125" defaultRowHeight="13" x14ac:dyDescent="0.2"/>
  <cols>
    <col min="1" max="1" width="4.08984375" style="103" customWidth="1"/>
    <col min="2" max="2" width="23" style="103" customWidth="1"/>
    <col min="3" max="3" width="5.1796875" style="103" customWidth="1"/>
    <col min="4" max="4" width="13.08984375" style="103" customWidth="1"/>
    <col min="5" max="5" width="18.6328125" style="103" customWidth="1"/>
    <col min="6" max="6" width="5.90625" style="103" customWidth="1"/>
    <col min="7" max="7" width="13.08984375" style="103" customWidth="1"/>
    <col min="8" max="8" width="18.6328125" style="103" customWidth="1"/>
    <col min="9" max="9" width="5.90625" style="103" customWidth="1"/>
    <col min="10" max="10" width="23.6328125" style="103" customWidth="1"/>
    <col min="11" max="13" width="9.6328125" style="103" customWidth="1"/>
    <col min="14" max="14" width="15.6328125" style="103" customWidth="1"/>
    <col min="15" max="16384" width="8.6328125" style="103"/>
  </cols>
  <sheetData>
    <row r="1" spans="1:14" x14ac:dyDescent="0.2">
      <c r="A1" s="103" t="s">
        <v>420</v>
      </c>
    </row>
    <row r="3" spans="1:14" ht="16.5" x14ac:dyDescent="0.2">
      <c r="A3" s="373" t="s">
        <v>419</v>
      </c>
      <c r="B3" s="373"/>
      <c r="C3" s="373"/>
      <c r="D3" s="373"/>
      <c r="E3" s="373"/>
      <c r="F3" s="373"/>
      <c r="G3" s="373"/>
      <c r="H3" s="373"/>
      <c r="I3" s="373"/>
      <c r="J3" s="373"/>
      <c r="K3" s="105"/>
      <c r="L3" s="105"/>
      <c r="M3" s="105"/>
      <c r="N3" s="105"/>
    </row>
    <row r="5" spans="1:14" ht="20.149999999999999" customHeight="1" x14ac:dyDescent="0.2">
      <c r="A5" s="431" t="s">
        <v>418</v>
      </c>
      <c r="B5" s="456"/>
      <c r="C5" s="457"/>
      <c r="D5" s="476" t="s">
        <v>417</v>
      </c>
      <c r="E5" s="477"/>
      <c r="F5" s="478"/>
      <c r="G5" s="476" t="s">
        <v>416</v>
      </c>
      <c r="H5" s="477"/>
      <c r="I5" s="478"/>
      <c r="J5" s="426" t="s">
        <v>415</v>
      </c>
      <c r="M5" s="117"/>
    </row>
    <row r="6" spans="1:14" ht="20.149999999999999" customHeight="1" x14ac:dyDescent="0.2">
      <c r="A6" s="472"/>
      <c r="B6" s="473"/>
      <c r="C6" s="474"/>
      <c r="D6" s="462" t="s">
        <v>414</v>
      </c>
      <c r="E6" s="475"/>
      <c r="F6" s="463"/>
      <c r="G6" s="462" t="s">
        <v>413</v>
      </c>
      <c r="H6" s="475"/>
      <c r="I6" s="463"/>
      <c r="J6" s="459"/>
      <c r="M6" s="117"/>
    </row>
    <row r="7" spans="1:14" ht="20.149999999999999" customHeight="1" x14ac:dyDescent="0.2">
      <c r="A7" s="466" t="s">
        <v>412</v>
      </c>
      <c r="B7" s="476" t="s">
        <v>411</v>
      </c>
      <c r="C7" s="480" t="s">
        <v>410</v>
      </c>
      <c r="D7" s="130"/>
      <c r="E7" s="470"/>
      <c r="F7" s="131" t="s">
        <v>246</v>
      </c>
      <c r="G7" s="130"/>
      <c r="H7" s="470"/>
      <c r="I7" s="131" t="s">
        <v>246</v>
      </c>
      <c r="J7" s="468"/>
    </row>
    <row r="8" spans="1:14" ht="20.149999999999999" customHeight="1" x14ac:dyDescent="0.2">
      <c r="A8" s="467"/>
      <c r="B8" s="479"/>
      <c r="C8" s="481"/>
      <c r="D8" s="138"/>
      <c r="E8" s="471"/>
      <c r="F8" s="154"/>
      <c r="G8" s="138"/>
      <c r="H8" s="471"/>
      <c r="I8" s="154"/>
      <c r="J8" s="469"/>
    </row>
    <row r="9" spans="1:14" ht="20.149999999999999" customHeight="1" x14ac:dyDescent="0.2">
      <c r="A9" s="467"/>
      <c r="B9" s="476" t="s">
        <v>409</v>
      </c>
      <c r="C9" s="478"/>
      <c r="D9" s="130"/>
      <c r="E9" s="470"/>
      <c r="F9" s="150"/>
      <c r="G9" s="130"/>
      <c r="H9" s="470"/>
      <c r="I9" s="150"/>
      <c r="J9" s="468"/>
    </row>
    <row r="10" spans="1:14" ht="20.149999999999999" customHeight="1" x14ac:dyDescent="0.2">
      <c r="A10" s="467"/>
      <c r="B10" s="462"/>
      <c r="C10" s="463"/>
      <c r="D10" s="138"/>
      <c r="E10" s="471"/>
      <c r="F10" s="154"/>
      <c r="G10" s="138"/>
      <c r="H10" s="471"/>
      <c r="I10" s="154"/>
      <c r="J10" s="469"/>
    </row>
    <row r="11" spans="1:14" ht="20.149999999999999" customHeight="1" x14ac:dyDescent="0.2">
      <c r="A11" s="467"/>
      <c r="B11" s="476" t="s">
        <v>408</v>
      </c>
      <c r="C11" s="478"/>
      <c r="D11" s="130"/>
      <c r="E11" s="470"/>
      <c r="F11" s="150"/>
      <c r="G11" s="130"/>
      <c r="H11" s="470"/>
      <c r="I11" s="150"/>
      <c r="J11" s="468"/>
    </row>
    <row r="12" spans="1:14" ht="20.149999999999999" customHeight="1" x14ac:dyDescent="0.2">
      <c r="A12" s="467"/>
      <c r="B12" s="462"/>
      <c r="C12" s="463"/>
      <c r="D12" s="138"/>
      <c r="E12" s="471"/>
      <c r="F12" s="154"/>
      <c r="G12" s="138"/>
      <c r="H12" s="471"/>
      <c r="I12" s="154"/>
      <c r="J12" s="469"/>
    </row>
    <row r="13" spans="1:14" ht="20.149999999999999" customHeight="1" x14ac:dyDescent="0.2">
      <c r="A13" s="467"/>
      <c r="B13" s="476" t="s">
        <v>407</v>
      </c>
      <c r="C13" s="480" t="s">
        <v>406</v>
      </c>
      <c r="D13" s="130"/>
      <c r="E13" s="470"/>
      <c r="F13" s="150"/>
      <c r="G13" s="130"/>
      <c r="H13" s="470"/>
      <c r="I13" s="150"/>
      <c r="J13" s="468"/>
    </row>
    <row r="14" spans="1:14" ht="20.149999999999999" customHeight="1" x14ac:dyDescent="0.2">
      <c r="A14" s="467"/>
      <c r="B14" s="479"/>
      <c r="C14" s="481"/>
      <c r="D14" s="138"/>
      <c r="E14" s="471"/>
      <c r="F14" s="154"/>
      <c r="G14" s="138"/>
      <c r="H14" s="471"/>
      <c r="I14" s="154"/>
      <c r="J14" s="469"/>
    </row>
    <row r="15" spans="1:14" ht="20.149999999999999" customHeight="1" x14ac:dyDescent="0.2">
      <c r="A15" s="476" t="s">
        <v>405</v>
      </c>
      <c r="B15" s="477"/>
      <c r="C15" s="478"/>
      <c r="D15" s="130"/>
      <c r="E15" s="470"/>
      <c r="F15" s="150"/>
      <c r="G15" s="130"/>
      <c r="H15" s="470"/>
      <c r="I15" s="150"/>
      <c r="J15" s="468"/>
    </row>
    <row r="16" spans="1:14" ht="20.149999999999999" customHeight="1" x14ac:dyDescent="0.2">
      <c r="A16" s="462" t="s">
        <v>404</v>
      </c>
      <c r="B16" s="475"/>
      <c r="C16" s="171" t="s">
        <v>403</v>
      </c>
      <c r="D16" s="138"/>
      <c r="E16" s="471"/>
      <c r="F16" s="154"/>
      <c r="G16" s="138"/>
      <c r="H16" s="471"/>
      <c r="I16" s="154"/>
      <c r="J16" s="469"/>
    </row>
    <row r="17" spans="1:10" ht="20.149999999999999" customHeight="1" x14ac:dyDescent="0.2">
      <c r="A17" s="476" t="s">
        <v>402</v>
      </c>
      <c r="B17" s="477"/>
      <c r="C17" s="478"/>
      <c r="D17" s="149"/>
      <c r="E17" s="470"/>
      <c r="F17" s="150"/>
      <c r="G17" s="149"/>
      <c r="H17" s="470"/>
      <c r="I17" s="150"/>
      <c r="J17" s="468"/>
    </row>
    <row r="18" spans="1:10" ht="20.149999999999999" customHeight="1" x14ac:dyDescent="0.2">
      <c r="A18" s="462" t="s">
        <v>401</v>
      </c>
      <c r="B18" s="475"/>
      <c r="C18" s="171" t="s">
        <v>400</v>
      </c>
      <c r="D18" s="170" t="s">
        <v>399</v>
      </c>
      <c r="E18" s="471"/>
      <c r="F18" s="154"/>
      <c r="G18" s="170" t="s">
        <v>398</v>
      </c>
      <c r="H18" s="471"/>
      <c r="I18" s="154"/>
      <c r="J18" s="469"/>
    </row>
    <row r="19" spans="1:10" ht="20.149999999999999" customHeight="1" x14ac:dyDescent="0.2">
      <c r="A19" s="476" t="s">
        <v>397</v>
      </c>
      <c r="B19" s="477"/>
      <c r="C19" s="478"/>
      <c r="D19" s="149"/>
      <c r="E19" s="470"/>
      <c r="F19" s="150"/>
      <c r="G19" s="149"/>
      <c r="H19" s="470"/>
      <c r="I19" s="150"/>
      <c r="J19" s="468"/>
    </row>
    <row r="20" spans="1:10" ht="20.149999999999999" customHeight="1" x14ac:dyDescent="0.2">
      <c r="A20" s="462"/>
      <c r="B20" s="475"/>
      <c r="C20" s="171" t="s">
        <v>396</v>
      </c>
      <c r="D20" s="170" t="s">
        <v>395</v>
      </c>
      <c r="E20" s="471"/>
      <c r="F20" s="154"/>
      <c r="G20" s="170" t="s">
        <v>394</v>
      </c>
      <c r="H20" s="471"/>
      <c r="I20" s="154"/>
      <c r="J20" s="469"/>
    </row>
    <row r="21" spans="1:10" ht="20.149999999999999" customHeight="1" x14ac:dyDescent="0.2">
      <c r="A21" s="476" t="s">
        <v>393</v>
      </c>
      <c r="B21" s="477"/>
      <c r="C21" s="478"/>
      <c r="D21" s="149"/>
      <c r="E21" s="470"/>
      <c r="F21" s="150"/>
      <c r="G21" s="149"/>
      <c r="H21" s="470"/>
      <c r="I21" s="150"/>
      <c r="J21" s="468"/>
    </row>
    <row r="22" spans="1:10" ht="20.149999999999999" customHeight="1" x14ac:dyDescent="0.2">
      <c r="A22" s="462" t="s">
        <v>392</v>
      </c>
      <c r="B22" s="475"/>
      <c r="C22" s="171" t="s">
        <v>391</v>
      </c>
      <c r="D22" s="153"/>
      <c r="E22" s="471"/>
      <c r="F22" s="154"/>
      <c r="G22" s="153"/>
      <c r="H22" s="471"/>
      <c r="I22" s="154"/>
      <c r="J22" s="469"/>
    </row>
    <row r="23" spans="1:10" ht="20.149999999999999" customHeight="1" x14ac:dyDescent="0.2">
      <c r="A23" s="431" t="s">
        <v>390</v>
      </c>
      <c r="B23" s="456"/>
      <c r="C23" s="457"/>
      <c r="D23" s="149"/>
      <c r="E23" s="470"/>
      <c r="F23" s="150"/>
      <c r="G23" s="149"/>
      <c r="H23" s="470"/>
      <c r="I23" s="150"/>
      <c r="J23" s="468"/>
    </row>
    <row r="24" spans="1:10" ht="20.149999999999999" customHeight="1" x14ac:dyDescent="0.2">
      <c r="A24" s="472"/>
      <c r="B24" s="473"/>
      <c r="C24" s="474"/>
      <c r="D24" s="170" t="s">
        <v>389</v>
      </c>
      <c r="E24" s="471"/>
      <c r="F24" s="154"/>
      <c r="G24" s="170" t="s">
        <v>388</v>
      </c>
      <c r="H24" s="471"/>
      <c r="I24" s="154"/>
      <c r="J24" s="469"/>
    </row>
    <row r="25" spans="1:10" ht="4.5" customHeight="1" x14ac:dyDescent="0.2"/>
    <row r="26" spans="1:10" x14ac:dyDescent="0.2">
      <c r="A26" s="116" t="s">
        <v>387</v>
      </c>
    </row>
  </sheetData>
  <mergeCells count="50">
    <mergeCell ref="A15:C15"/>
    <mergeCell ref="A18:B18"/>
    <mergeCell ref="A20:B20"/>
    <mergeCell ref="A22:B22"/>
    <mergeCell ref="A19:C19"/>
    <mergeCell ref="A21:C21"/>
    <mergeCell ref="A5:C6"/>
    <mergeCell ref="D5:F5"/>
    <mergeCell ref="D6:F6"/>
    <mergeCell ref="E7:E8"/>
    <mergeCell ref="A7:A14"/>
    <mergeCell ref="B7:B8"/>
    <mergeCell ref="B13:B14"/>
    <mergeCell ref="C7:C8"/>
    <mergeCell ref="C13:C14"/>
    <mergeCell ref="E9:E10"/>
    <mergeCell ref="B9:C10"/>
    <mergeCell ref="B11:C12"/>
    <mergeCell ref="H19:H20"/>
    <mergeCell ref="H21:H22"/>
    <mergeCell ref="A23:C24"/>
    <mergeCell ref="A16:B16"/>
    <mergeCell ref="G5:I5"/>
    <mergeCell ref="G6:I6"/>
    <mergeCell ref="H7:H8"/>
    <mergeCell ref="H9:H10"/>
    <mergeCell ref="E17:E18"/>
    <mergeCell ref="E19:E20"/>
    <mergeCell ref="E23:E24"/>
    <mergeCell ref="E21:E22"/>
    <mergeCell ref="E11:E12"/>
    <mergeCell ref="E13:E14"/>
    <mergeCell ref="E15:E16"/>
    <mergeCell ref="A17:C17"/>
    <mergeCell ref="J23:J24"/>
    <mergeCell ref="A3:J3"/>
    <mergeCell ref="H23:H24"/>
    <mergeCell ref="J5:J6"/>
    <mergeCell ref="J7:J8"/>
    <mergeCell ref="J9:J10"/>
    <mergeCell ref="J11:J12"/>
    <mergeCell ref="J13:J14"/>
    <mergeCell ref="J15:J16"/>
    <mergeCell ref="J17:J18"/>
    <mergeCell ref="J19:J20"/>
    <mergeCell ref="J21:J22"/>
    <mergeCell ref="H11:H12"/>
    <mergeCell ref="H13:H14"/>
    <mergeCell ref="H15:H16"/>
    <mergeCell ref="H17:H18"/>
  </mergeCells>
  <phoneticPr fontId="23"/>
  <pageMargins left="0.78700000000000003" right="0.7" top="0.98399999999999999" bottom="0.56000000000000005" header="0.51200000000000001" footer="0.26"/>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N44"/>
  <sheetViews>
    <sheetView view="pageBreakPreview" zoomScale="60" zoomScaleNormal="100" workbookViewId="0">
      <selection activeCell="B8" sqref="B8:V11"/>
    </sheetView>
  </sheetViews>
  <sheetFormatPr defaultColWidth="1.6328125" defaultRowHeight="12" x14ac:dyDescent="0.2"/>
  <cols>
    <col min="1" max="16384" width="1.6328125" style="172"/>
  </cols>
  <sheetData>
    <row r="1" spans="1:118" ht="16.5" x14ac:dyDescent="0.2">
      <c r="A1" s="173" t="s">
        <v>482</v>
      </c>
    </row>
    <row r="3" spans="1:118" ht="21" x14ac:dyDescent="0.2">
      <c r="A3" s="561" t="s">
        <v>481</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c r="AV3" s="562"/>
      <c r="AW3" s="562"/>
      <c r="AX3" s="562"/>
      <c r="AY3" s="562"/>
      <c r="AZ3" s="562"/>
      <c r="BA3" s="562"/>
      <c r="BB3" s="562"/>
      <c r="BC3" s="562"/>
      <c r="BD3" s="562"/>
      <c r="BE3" s="562"/>
      <c r="BF3" s="562"/>
      <c r="BG3" s="562"/>
      <c r="BH3" s="562"/>
      <c r="BI3" s="562"/>
      <c r="BJ3" s="562"/>
      <c r="BK3" s="562"/>
      <c r="BL3" s="562"/>
      <c r="BM3" s="562"/>
      <c r="BN3" s="562"/>
      <c r="BO3" s="562"/>
      <c r="BP3" s="562"/>
      <c r="BQ3" s="562"/>
      <c r="BR3" s="562"/>
      <c r="BS3" s="562"/>
      <c r="BT3" s="562"/>
      <c r="BU3" s="562"/>
      <c r="BV3" s="562"/>
      <c r="BW3" s="562"/>
      <c r="BX3" s="562"/>
      <c r="BY3" s="562"/>
      <c r="BZ3" s="562"/>
      <c r="CA3" s="562"/>
      <c r="CB3" s="562"/>
      <c r="CC3" s="562"/>
      <c r="CD3" s="562"/>
      <c r="CE3" s="562"/>
      <c r="CF3" s="562"/>
      <c r="CG3" s="562"/>
      <c r="CH3" s="562"/>
      <c r="CI3" s="562"/>
      <c r="CJ3" s="562"/>
      <c r="CK3" s="562"/>
      <c r="CL3" s="562"/>
      <c r="CM3" s="562"/>
      <c r="CN3" s="562"/>
      <c r="CO3" s="562"/>
      <c r="CP3" s="562"/>
      <c r="CQ3" s="562"/>
      <c r="CR3" s="562"/>
      <c r="CS3" s="562"/>
      <c r="CT3" s="562"/>
      <c r="CU3" s="562"/>
      <c r="CV3" s="562"/>
      <c r="CW3" s="562"/>
      <c r="CX3" s="562"/>
      <c r="CY3" s="562"/>
      <c r="CZ3" s="562"/>
      <c r="DA3" s="562"/>
      <c r="DB3" s="562"/>
      <c r="DC3" s="562"/>
      <c r="DD3" s="562"/>
      <c r="DE3" s="562"/>
      <c r="DF3" s="562"/>
      <c r="DG3" s="562"/>
      <c r="DH3" s="562"/>
      <c r="DI3" s="562"/>
      <c r="DJ3" s="562"/>
      <c r="DK3" s="562"/>
      <c r="DL3" s="562"/>
      <c r="DM3" s="562"/>
      <c r="DN3" s="562"/>
    </row>
    <row r="6" spans="1:118" ht="18" customHeight="1" x14ac:dyDescent="0.2">
      <c r="A6" s="173" t="s">
        <v>480</v>
      </c>
    </row>
    <row r="7" spans="1:118" ht="18" customHeight="1" x14ac:dyDescent="0.2">
      <c r="DN7" s="118" t="s">
        <v>273</v>
      </c>
    </row>
    <row r="8" spans="1:118" ht="18" customHeight="1" x14ac:dyDescent="0.2">
      <c r="B8" s="410" t="s">
        <v>479</v>
      </c>
      <c r="C8" s="396"/>
      <c r="D8" s="396"/>
      <c r="E8" s="396"/>
      <c r="F8" s="396"/>
      <c r="G8" s="396"/>
      <c r="H8" s="396"/>
      <c r="I8" s="396"/>
      <c r="J8" s="396"/>
      <c r="K8" s="396"/>
      <c r="L8" s="396"/>
      <c r="M8" s="396"/>
      <c r="N8" s="396"/>
      <c r="O8" s="396"/>
      <c r="P8" s="396"/>
      <c r="Q8" s="396"/>
      <c r="R8" s="396"/>
      <c r="S8" s="396"/>
      <c r="T8" s="396"/>
      <c r="U8" s="396"/>
      <c r="V8" s="397"/>
      <c r="W8" s="410" t="s">
        <v>478</v>
      </c>
      <c r="X8" s="396"/>
      <c r="Y8" s="396"/>
      <c r="Z8" s="396"/>
      <c r="AA8" s="396"/>
      <c r="AB8" s="396"/>
      <c r="AC8" s="396"/>
      <c r="AD8" s="396"/>
      <c r="AE8" s="396"/>
      <c r="AF8" s="396"/>
      <c r="AG8" s="396"/>
      <c r="AH8" s="397"/>
      <c r="AI8" s="384" t="s">
        <v>477</v>
      </c>
      <c r="AJ8" s="384"/>
      <c r="AK8" s="384"/>
      <c r="AL8" s="384"/>
      <c r="AM8" s="384"/>
      <c r="AN8" s="384"/>
      <c r="AO8" s="384"/>
      <c r="AP8" s="384"/>
      <c r="AQ8" s="384"/>
      <c r="AR8" s="384"/>
      <c r="AS8" s="384"/>
      <c r="AT8" s="384"/>
      <c r="AU8" s="384"/>
      <c r="AV8" s="384"/>
      <c r="AW8" s="384"/>
      <c r="AX8" s="384"/>
      <c r="AY8" s="384"/>
      <c r="AZ8" s="384"/>
      <c r="BA8" s="384"/>
      <c r="BB8" s="384"/>
      <c r="BC8" s="384"/>
      <c r="BD8" s="384"/>
      <c r="BE8" s="384"/>
      <c r="BF8" s="384"/>
      <c r="BG8" s="377"/>
      <c r="BH8" s="377"/>
      <c r="BI8" s="377"/>
      <c r="BJ8" s="377"/>
      <c r="BK8" s="377"/>
      <c r="BL8" s="377"/>
      <c r="BM8" s="377"/>
      <c r="BN8" s="377"/>
      <c r="BO8" s="377"/>
      <c r="BP8" s="377"/>
      <c r="BQ8" s="377"/>
      <c r="BR8" s="377"/>
      <c r="BS8" s="382" t="s">
        <v>476</v>
      </c>
      <c r="BT8" s="405"/>
      <c r="BU8" s="405"/>
      <c r="BV8" s="405"/>
      <c r="BW8" s="405"/>
      <c r="BX8" s="405"/>
      <c r="BY8" s="405"/>
      <c r="BZ8" s="405"/>
      <c r="CA8" s="405"/>
      <c r="CB8" s="405"/>
      <c r="CC8" s="405"/>
      <c r="CD8" s="405"/>
      <c r="CE8" s="405"/>
      <c r="CF8" s="405"/>
      <c r="CG8" s="405"/>
      <c r="CH8" s="405"/>
      <c r="CI8" s="405"/>
      <c r="CJ8" s="405"/>
      <c r="CK8" s="405"/>
      <c r="CL8" s="405"/>
      <c r="CM8" s="405"/>
      <c r="CN8" s="405"/>
      <c r="CO8" s="405"/>
      <c r="CP8" s="405"/>
      <c r="CQ8" s="405"/>
      <c r="CR8" s="405"/>
      <c r="CS8" s="405"/>
      <c r="CT8" s="405"/>
      <c r="CU8" s="405"/>
      <c r="CV8" s="405"/>
      <c r="CW8" s="405"/>
      <c r="CX8" s="405"/>
      <c r="CY8" s="405"/>
      <c r="CZ8" s="405"/>
      <c r="DA8" s="405"/>
      <c r="DB8" s="405"/>
      <c r="DC8" s="405"/>
      <c r="DD8" s="405"/>
      <c r="DE8" s="405"/>
      <c r="DF8" s="405"/>
      <c r="DG8" s="405"/>
      <c r="DH8" s="405"/>
      <c r="DI8" s="405"/>
      <c r="DJ8" s="405"/>
      <c r="DK8" s="405"/>
      <c r="DL8" s="405"/>
      <c r="DM8" s="405"/>
      <c r="DN8" s="383"/>
    </row>
    <row r="9" spans="1:118" ht="18" customHeight="1" x14ac:dyDescent="0.2">
      <c r="B9" s="500"/>
      <c r="C9" s="501"/>
      <c r="D9" s="501"/>
      <c r="E9" s="501"/>
      <c r="F9" s="501"/>
      <c r="G9" s="501"/>
      <c r="H9" s="501"/>
      <c r="I9" s="501"/>
      <c r="J9" s="501"/>
      <c r="K9" s="501"/>
      <c r="L9" s="501"/>
      <c r="M9" s="501"/>
      <c r="N9" s="501"/>
      <c r="O9" s="501"/>
      <c r="P9" s="501"/>
      <c r="Q9" s="501"/>
      <c r="R9" s="501"/>
      <c r="S9" s="501"/>
      <c r="T9" s="501"/>
      <c r="U9" s="501"/>
      <c r="V9" s="502"/>
      <c r="W9" s="500"/>
      <c r="X9" s="501"/>
      <c r="Y9" s="501"/>
      <c r="Z9" s="501"/>
      <c r="AA9" s="501"/>
      <c r="AB9" s="501"/>
      <c r="AC9" s="501"/>
      <c r="AD9" s="501"/>
      <c r="AE9" s="501"/>
      <c r="AF9" s="501"/>
      <c r="AG9" s="501"/>
      <c r="AH9" s="502"/>
      <c r="AI9" s="504" t="s">
        <v>475</v>
      </c>
      <c r="AJ9" s="505"/>
      <c r="AK9" s="505"/>
      <c r="AL9" s="505"/>
      <c r="AM9" s="505"/>
      <c r="AN9" s="505"/>
      <c r="AO9" s="505"/>
      <c r="AP9" s="505"/>
      <c r="AQ9" s="505"/>
      <c r="AR9" s="505"/>
      <c r="AS9" s="505"/>
      <c r="AT9" s="506"/>
      <c r="AU9" s="504" t="s">
        <v>474</v>
      </c>
      <c r="AV9" s="510"/>
      <c r="AW9" s="510"/>
      <c r="AX9" s="510"/>
      <c r="AY9" s="510"/>
      <c r="AZ9" s="510"/>
      <c r="BA9" s="510"/>
      <c r="BB9" s="510"/>
      <c r="BC9" s="510"/>
      <c r="BD9" s="510"/>
      <c r="BE9" s="511"/>
      <c r="BF9" s="512"/>
      <c r="BG9" s="382" t="s">
        <v>473</v>
      </c>
      <c r="BH9" s="405"/>
      <c r="BI9" s="405"/>
      <c r="BJ9" s="405"/>
      <c r="BK9" s="405"/>
      <c r="BL9" s="405"/>
      <c r="BM9" s="405"/>
      <c r="BN9" s="405"/>
      <c r="BO9" s="405"/>
      <c r="BP9" s="405"/>
      <c r="BQ9" s="405"/>
      <c r="BR9" s="405"/>
      <c r="BS9" s="398"/>
      <c r="BT9" s="398"/>
      <c r="BU9" s="398"/>
      <c r="BV9" s="398"/>
      <c r="BW9" s="398"/>
      <c r="BX9" s="398"/>
      <c r="BY9" s="398"/>
      <c r="BZ9" s="398"/>
      <c r="CA9" s="398"/>
      <c r="CB9" s="398"/>
      <c r="CC9" s="398"/>
      <c r="CD9" s="398"/>
      <c r="CE9" s="398"/>
      <c r="CF9" s="398"/>
      <c r="CG9" s="398"/>
      <c r="CH9" s="398"/>
      <c r="CI9" s="398"/>
      <c r="CJ9" s="398"/>
      <c r="CK9" s="398"/>
      <c r="CL9" s="398"/>
      <c r="CM9" s="398"/>
      <c r="CN9" s="398"/>
      <c r="CO9" s="398"/>
      <c r="CP9" s="398"/>
      <c r="CQ9" s="503" t="s">
        <v>472</v>
      </c>
      <c r="CR9" s="529"/>
      <c r="CS9" s="529"/>
      <c r="CT9" s="529"/>
      <c r="CU9" s="529"/>
      <c r="CV9" s="529"/>
      <c r="CW9" s="529"/>
      <c r="CX9" s="529"/>
      <c r="CY9" s="529"/>
      <c r="CZ9" s="529"/>
      <c r="DA9" s="529"/>
      <c r="DB9" s="397"/>
      <c r="DC9" s="503" t="s">
        <v>471</v>
      </c>
      <c r="DD9" s="396"/>
      <c r="DE9" s="396"/>
      <c r="DF9" s="396"/>
      <c r="DG9" s="396"/>
      <c r="DH9" s="396"/>
      <c r="DI9" s="396"/>
      <c r="DJ9" s="396"/>
      <c r="DK9" s="396"/>
      <c r="DL9" s="396"/>
      <c r="DM9" s="396"/>
      <c r="DN9" s="397"/>
    </row>
    <row r="10" spans="1:118" ht="18" customHeight="1" x14ac:dyDescent="0.2">
      <c r="B10" s="500"/>
      <c r="C10" s="501"/>
      <c r="D10" s="501"/>
      <c r="E10" s="501"/>
      <c r="F10" s="501"/>
      <c r="G10" s="501"/>
      <c r="H10" s="501"/>
      <c r="I10" s="501"/>
      <c r="J10" s="501"/>
      <c r="K10" s="501"/>
      <c r="L10" s="501"/>
      <c r="M10" s="501"/>
      <c r="N10" s="501"/>
      <c r="O10" s="501"/>
      <c r="P10" s="501"/>
      <c r="Q10" s="501"/>
      <c r="R10" s="501"/>
      <c r="S10" s="501"/>
      <c r="T10" s="501"/>
      <c r="U10" s="501"/>
      <c r="V10" s="502"/>
      <c r="W10" s="500"/>
      <c r="X10" s="501"/>
      <c r="Y10" s="501"/>
      <c r="Z10" s="501"/>
      <c r="AA10" s="501"/>
      <c r="AB10" s="501"/>
      <c r="AC10" s="501"/>
      <c r="AD10" s="501"/>
      <c r="AE10" s="501"/>
      <c r="AF10" s="501"/>
      <c r="AG10" s="501"/>
      <c r="AH10" s="502"/>
      <c r="AI10" s="507"/>
      <c r="AJ10" s="508"/>
      <c r="AK10" s="508"/>
      <c r="AL10" s="508"/>
      <c r="AM10" s="508"/>
      <c r="AN10" s="508"/>
      <c r="AO10" s="508"/>
      <c r="AP10" s="508"/>
      <c r="AQ10" s="508"/>
      <c r="AR10" s="508"/>
      <c r="AS10" s="508"/>
      <c r="AT10" s="509"/>
      <c r="AU10" s="513"/>
      <c r="AV10" s="514"/>
      <c r="AW10" s="514"/>
      <c r="AX10" s="514"/>
      <c r="AY10" s="514"/>
      <c r="AZ10" s="514"/>
      <c r="BA10" s="514"/>
      <c r="BB10" s="514"/>
      <c r="BC10" s="514"/>
      <c r="BD10" s="514"/>
      <c r="BE10" s="515"/>
      <c r="BF10" s="516"/>
      <c r="BG10" s="504" t="s">
        <v>470</v>
      </c>
      <c r="BH10" s="510"/>
      <c r="BI10" s="510"/>
      <c r="BJ10" s="510"/>
      <c r="BK10" s="510"/>
      <c r="BL10" s="510"/>
      <c r="BM10" s="510"/>
      <c r="BN10" s="510"/>
      <c r="BO10" s="510"/>
      <c r="BP10" s="511"/>
      <c r="BQ10" s="511"/>
      <c r="BR10" s="512"/>
      <c r="BS10" s="503" t="s">
        <v>469</v>
      </c>
      <c r="BT10" s="529"/>
      <c r="BU10" s="529"/>
      <c r="BV10" s="529"/>
      <c r="BW10" s="529"/>
      <c r="BX10" s="396"/>
      <c r="BY10" s="396"/>
      <c r="BZ10" s="396"/>
      <c r="CA10" s="396"/>
      <c r="CB10" s="396"/>
      <c r="CC10" s="396"/>
      <c r="CD10" s="397"/>
      <c r="CE10" s="503" t="s">
        <v>468</v>
      </c>
      <c r="CF10" s="529"/>
      <c r="CG10" s="396"/>
      <c r="CH10" s="396"/>
      <c r="CI10" s="396"/>
      <c r="CJ10" s="396"/>
      <c r="CK10" s="396"/>
      <c r="CL10" s="396"/>
      <c r="CM10" s="396"/>
      <c r="CN10" s="396"/>
      <c r="CO10" s="396"/>
      <c r="CP10" s="397"/>
      <c r="CQ10" s="500"/>
      <c r="CR10" s="501"/>
      <c r="CS10" s="501"/>
      <c r="CT10" s="501"/>
      <c r="CU10" s="501"/>
      <c r="CV10" s="501"/>
      <c r="CW10" s="501"/>
      <c r="CX10" s="501"/>
      <c r="CY10" s="501"/>
      <c r="CZ10" s="501"/>
      <c r="DA10" s="501"/>
      <c r="DB10" s="502"/>
      <c r="DC10" s="500"/>
      <c r="DD10" s="501"/>
      <c r="DE10" s="501"/>
      <c r="DF10" s="501"/>
      <c r="DG10" s="501"/>
      <c r="DH10" s="501"/>
      <c r="DI10" s="501"/>
      <c r="DJ10" s="501"/>
      <c r="DK10" s="501"/>
      <c r="DL10" s="501"/>
      <c r="DM10" s="501"/>
      <c r="DN10" s="502"/>
    </row>
    <row r="11" spans="1:118" ht="18" customHeight="1" x14ac:dyDescent="0.2">
      <c r="B11" s="411"/>
      <c r="C11" s="398"/>
      <c r="D11" s="398"/>
      <c r="E11" s="398"/>
      <c r="F11" s="398"/>
      <c r="G11" s="398"/>
      <c r="H11" s="398"/>
      <c r="I11" s="398"/>
      <c r="J11" s="398"/>
      <c r="K11" s="398"/>
      <c r="L11" s="398"/>
      <c r="M11" s="398"/>
      <c r="N11" s="398"/>
      <c r="O11" s="398"/>
      <c r="P11" s="398"/>
      <c r="Q11" s="398"/>
      <c r="R11" s="398"/>
      <c r="S11" s="398"/>
      <c r="T11" s="398"/>
      <c r="U11" s="398"/>
      <c r="V11" s="399"/>
      <c r="W11" s="500"/>
      <c r="X11" s="501"/>
      <c r="Y11" s="501"/>
      <c r="Z11" s="501"/>
      <c r="AA11" s="501"/>
      <c r="AB11" s="501"/>
      <c r="AC11" s="501"/>
      <c r="AD11" s="501"/>
      <c r="AE11" s="501"/>
      <c r="AF11" s="501"/>
      <c r="AG11" s="501"/>
      <c r="AH11" s="502"/>
      <c r="AI11" s="411" t="s">
        <v>467</v>
      </c>
      <c r="AJ11" s="398"/>
      <c r="AK11" s="398"/>
      <c r="AL11" s="398"/>
      <c r="AM11" s="398"/>
      <c r="AN11" s="398"/>
      <c r="AO11" s="398"/>
      <c r="AP11" s="398"/>
      <c r="AQ11" s="398"/>
      <c r="AR11" s="398"/>
      <c r="AS11" s="398"/>
      <c r="AT11" s="399"/>
      <c r="AU11" s="411" t="s">
        <v>280</v>
      </c>
      <c r="AV11" s="398"/>
      <c r="AW11" s="398"/>
      <c r="AX11" s="398"/>
      <c r="AY11" s="398"/>
      <c r="AZ11" s="398"/>
      <c r="BA11" s="398"/>
      <c r="BB11" s="398"/>
      <c r="BC11" s="398"/>
      <c r="BD11" s="398"/>
      <c r="BE11" s="398"/>
      <c r="BF11" s="399"/>
      <c r="BG11" s="526"/>
      <c r="BH11" s="527"/>
      <c r="BI11" s="527"/>
      <c r="BJ11" s="527"/>
      <c r="BK11" s="527"/>
      <c r="BL11" s="527"/>
      <c r="BM11" s="527"/>
      <c r="BN11" s="527"/>
      <c r="BO11" s="527"/>
      <c r="BP11" s="527"/>
      <c r="BQ11" s="527"/>
      <c r="BR11" s="528"/>
      <c r="BS11" s="411"/>
      <c r="BT11" s="398"/>
      <c r="BU11" s="398"/>
      <c r="BV11" s="398"/>
      <c r="BW11" s="398"/>
      <c r="BX11" s="398"/>
      <c r="BY11" s="398"/>
      <c r="BZ11" s="398"/>
      <c r="CA11" s="398"/>
      <c r="CB11" s="398"/>
      <c r="CC11" s="398"/>
      <c r="CD11" s="399"/>
      <c r="CE11" s="411"/>
      <c r="CF11" s="398"/>
      <c r="CG11" s="398"/>
      <c r="CH11" s="398"/>
      <c r="CI11" s="398"/>
      <c r="CJ11" s="398"/>
      <c r="CK11" s="398"/>
      <c r="CL11" s="398"/>
      <c r="CM11" s="398"/>
      <c r="CN11" s="398"/>
      <c r="CO11" s="398"/>
      <c r="CP11" s="399"/>
      <c r="CQ11" s="411"/>
      <c r="CR11" s="398"/>
      <c r="CS11" s="398"/>
      <c r="CT11" s="398"/>
      <c r="CU11" s="398"/>
      <c r="CV11" s="398"/>
      <c r="CW11" s="398"/>
      <c r="CX11" s="398"/>
      <c r="CY11" s="398"/>
      <c r="CZ11" s="398"/>
      <c r="DA11" s="398"/>
      <c r="DB11" s="399"/>
      <c r="DC11" s="411"/>
      <c r="DD11" s="398"/>
      <c r="DE11" s="398"/>
      <c r="DF11" s="398"/>
      <c r="DG11" s="398"/>
      <c r="DH11" s="398"/>
      <c r="DI11" s="398"/>
      <c r="DJ11" s="398"/>
      <c r="DK11" s="398"/>
      <c r="DL11" s="398"/>
      <c r="DM11" s="398"/>
      <c r="DN11" s="399"/>
    </row>
    <row r="12" spans="1:118" ht="18" customHeight="1" x14ac:dyDescent="0.2">
      <c r="B12" s="482" t="s">
        <v>466</v>
      </c>
      <c r="C12" s="483"/>
      <c r="D12" s="483"/>
      <c r="E12" s="391"/>
      <c r="F12" s="174"/>
      <c r="G12" s="372" t="s">
        <v>465</v>
      </c>
      <c r="H12" s="372"/>
      <c r="I12" s="372"/>
      <c r="J12" s="372"/>
      <c r="K12" s="372"/>
      <c r="L12" s="372"/>
      <c r="M12" s="372"/>
      <c r="N12" s="372"/>
      <c r="O12" s="372"/>
      <c r="P12" s="372"/>
      <c r="Q12" s="372"/>
      <c r="R12" s="372"/>
      <c r="S12" s="372"/>
      <c r="T12" s="372"/>
      <c r="U12" s="372"/>
      <c r="V12" s="114"/>
      <c r="W12" s="403"/>
      <c r="X12" s="404"/>
      <c r="Y12" s="404"/>
      <c r="Z12" s="404"/>
      <c r="AA12" s="404"/>
      <c r="AB12" s="404"/>
      <c r="AC12" s="404"/>
      <c r="AD12" s="404"/>
      <c r="AE12" s="404"/>
      <c r="AF12" s="404"/>
      <c r="AG12" s="404"/>
      <c r="AH12" s="496"/>
      <c r="AI12" s="403"/>
      <c r="AJ12" s="404"/>
      <c r="AK12" s="404"/>
      <c r="AL12" s="404"/>
      <c r="AM12" s="404"/>
      <c r="AN12" s="404"/>
      <c r="AO12" s="404"/>
      <c r="AP12" s="404"/>
      <c r="AQ12" s="404"/>
      <c r="AR12" s="404"/>
      <c r="AS12" s="404"/>
      <c r="AT12" s="496"/>
      <c r="AU12" s="403"/>
      <c r="AV12" s="404"/>
      <c r="AW12" s="404"/>
      <c r="AX12" s="404"/>
      <c r="AY12" s="404"/>
      <c r="AZ12" s="404"/>
      <c r="BA12" s="404"/>
      <c r="BB12" s="404"/>
      <c r="BC12" s="404"/>
      <c r="BD12" s="404"/>
      <c r="BE12" s="404"/>
      <c r="BF12" s="496"/>
      <c r="BG12" s="403"/>
      <c r="BH12" s="404"/>
      <c r="BI12" s="404"/>
      <c r="BJ12" s="404"/>
      <c r="BK12" s="404"/>
      <c r="BL12" s="404"/>
      <c r="BM12" s="404"/>
      <c r="BN12" s="404"/>
      <c r="BO12" s="404"/>
      <c r="BP12" s="404"/>
      <c r="BQ12" s="404"/>
      <c r="BR12" s="496"/>
      <c r="BS12" s="403"/>
      <c r="BT12" s="404"/>
      <c r="BU12" s="404"/>
      <c r="BV12" s="404"/>
      <c r="BW12" s="404"/>
      <c r="BX12" s="404"/>
      <c r="BY12" s="404"/>
      <c r="BZ12" s="404"/>
      <c r="CA12" s="404"/>
      <c r="CB12" s="404"/>
      <c r="CC12" s="404"/>
      <c r="CD12" s="496"/>
      <c r="CE12" s="403"/>
      <c r="CF12" s="404"/>
      <c r="CG12" s="404"/>
      <c r="CH12" s="404"/>
      <c r="CI12" s="404"/>
      <c r="CJ12" s="404"/>
      <c r="CK12" s="404"/>
      <c r="CL12" s="404"/>
      <c r="CM12" s="404"/>
      <c r="CN12" s="404"/>
      <c r="CO12" s="404"/>
      <c r="CP12" s="496"/>
      <c r="CQ12" s="403"/>
      <c r="CR12" s="404"/>
      <c r="CS12" s="404"/>
      <c r="CT12" s="404"/>
      <c r="CU12" s="404"/>
      <c r="CV12" s="404"/>
      <c r="CW12" s="404"/>
      <c r="CX12" s="404"/>
      <c r="CY12" s="404"/>
      <c r="CZ12" s="404"/>
      <c r="DA12" s="404"/>
      <c r="DB12" s="496"/>
      <c r="DC12" s="532"/>
      <c r="DD12" s="518"/>
      <c r="DE12" s="518"/>
      <c r="DF12" s="518"/>
      <c r="DG12" s="518"/>
      <c r="DH12" s="518"/>
      <c r="DI12" s="518"/>
      <c r="DJ12" s="518"/>
      <c r="DK12" s="518"/>
      <c r="DL12" s="518"/>
      <c r="DM12" s="518"/>
      <c r="DN12" s="371"/>
    </row>
    <row r="13" spans="1:118" ht="18" customHeight="1" x14ac:dyDescent="0.2">
      <c r="B13" s="484"/>
      <c r="C13" s="485"/>
      <c r="D13" s="485"/>
      <c r="E13" s="486"/>
      <c r="F13" s="174"/>
      <c r="G13" s="372" t="s">
        <v>464</v>
      </c>
      <c r="H13" s="372"/>
      <c r="I13" s="372"/>
      <c r="J13" s="372"/>
      <c r="K13" s="372"/>
      <c r="L13" s="372"/>
      <c r="M13" s="372"/>
      <c r="N13" s="372"/>
      <c r="O13" s="372"/>
      <c r="P13" s="372"/>
      <c r="Q13" s="372"/>
      <c r="R13" s="372"/>
      <c r="S13" s="372"/>
      <c r="T13" s="372"/>
      <c r="U13" s="372"/>
      <c r="V13" s="114"/>
      <c r="W13" s="403"/>
      <c r="X13" s="404"/>
      <c r="Y13" s="404"/>
      <c r="Z13" s="404"/>
      <c r="AA13" s="404"/>
      <c r="AB13" s="404"/>
      <c r="AC13" s="404"/>
      <c r="AD13" s="404"/>
      <c r="AE13" s="404"/>
      <c r="AF13" s="404"/>
      <c r="AG13" s="404"/>
      <c r="AH13" s="496"/>
      <c r="AI13" s="403"/>
      <c r="AJ13" s="404"/>
      <c r="AK13" s="404"/>
      <c r="AL13" s="404"/>
      <c r="AM13" s="404"/>
      <c r="AN13" s="404"/>
      <c r="AO13" s="404"/>
      <c r="AP13" s="404"/>
      <c r="AQ13" s="404"/>
      <c r="AR13" s="404"/>
      <c r="AS13" s="404"/>
      <c r="AT13" s="496"/>
      <c r="AU13" s="403"/>
      <c r="AV13" s="404"/>
      <c r="AW13" s="404"/>
      <c r="AX13" s="404"/>
      <c r="AY13" s="404"/>
      <c r="AZ13" s="404"/>
      <c r="BA13" s="404"/>
      <c r="BB13" s="404"/>
      <c r="BC13" s="404"/>
      <c r="BD13" s="404"/>
      <c r="BE13" s="404"/>
      <c r="BF13" s="496"/>
      <c r="BG13" s="403"/>
      <c r="BH13" s="404"/>
      <c r="BI13" s="404"/>
      <c r="BJ13" s="404"/>
      <c r="BK13" s="404"/>
      <c r="BL13" s="404"/>
      <c r="BM13" s="404"/>
      <c r="BN13" s="404"/>
      <c r="BO13" s="404"/>
      <c r="BP13" s="404"/>
      <c r="BQ13" s="404"/>
      <c r="BR13" s="496"/>
      <c r="BS13" s="403"/>
      <c r="BT13" s="404"/>
      <c r="BU13" s="404"/>
      <c r="BV13" s="404"/>
      <c r="BW13" s="404"/>
      <c r="BX13" s="404"/>
      <c r="BY13" s="404"/>
      <c r="BZ13" s="404"/>
      <c r="CA13" s="404"/>
      <c r="CB13" s="404"/>
      <c r="CC13" s="404"/>
      <c r="CD13" s="496"/>
      <c r="CE13" s="403"/>
      <c r="CF13" s="404"/>
      <c r="CG13" s="404"/>
      <c r="CH13" s="404"/>
      <c r="CI13" s="404"/>
      <c r="CJ13" s="404"/>
      <c r="CK13" s="404"/>
      <c r="CL13" s="404"/>
      <c r="CM13" s="404"/>
      <c r="CN13" s="404"/>
      <c r="CO13" s="404"/>
      <c r="CP13" s="496"/>
      <c r="CQ13" s="403"/>
      <c r="CR13" s="404"/>
      <c r="CS13" s="404"/>
      <c r="CT13" s="404"/>
      <c r="CU13" s="404"/>
      <c r="CV13" s="404"/>
      <c r="CW13" s="404"/>
      <c r="CX13" s="404"/>
      <c r="CY13" s="404"/>
      <c r="CZ13" s="404"/>
      <c r="DA13" s="404"/>
      <c r="DB13" s="496"/>
      <c r="DC13" s="532"/>
      <c r="DD13" s="518"/>
      <c r="DE13" s="518"/>
      <c r="DF13" s="518"/>
      <c r="DG13" s="518"/>
      <c r="DH13" s="518"/>
      <c r="DI13" s="518"/>
      <c r="DJ13" s="518"/>
      <c r="DK13" s="518"/>
      <c r="DL13" s="518"/>
      <c r="DM13" s="518"/>
      <c r="DN13" s="371"/>
    </row>
    <row r="14" spans="1:118" ht="18" customHeight="1" x14ac:dyDescent="0.2">
      <c r="B14" s="484"/>
      <c r="C14" s="485"/>
      <c r="D14" s="485"/>
      <c r="E14" s="486"/>
      <c r="F14" s="174"/>
      <c r="G14" s="372" t="s">
        <v>463</v>
      </c>
      <c r="H14" s="372"/>
      <c r="I14" s="372"/>
      <c r="J14" s="372"/>
      <c r="K14" s="372"/>
      <c r="L14" s="372"/>
      <c r="M14" s="372"/>
      <c r="N14" s="372"/>
      <c r="O14" s="372"/>
      <c r="P14" s="372"/>
      <c r="Q14" s="372"/>
      <c r="R14" s="372"/>
      <c r="S14" s="372"/>
      <c r="T14" s="372"/>
      <c r="U14" s="372"/>
      <c r="V14" s="114"/>
      <c r="W14" s="403"/>
      <c r="X14" s="404"/>
      <c r="Y14" s="404"/>
      <c r="Z14" s="404"/>
      <c r="AA14" s="404"/>
      <c r="AB14" s="404"/>
      <c r="AC14" s="404"/>
      <c r="AD14" s="404"/>
      <c r="AE14" s="404"/>
      <c r="AF14" s="404"/>
      <c r="AG14" s="404"/>
      <c r="AH14" s="496"/>
      <c r="AI14" s="403"/>
      <c r="AJ14" s="404"/>
      <c r="AK14" s="404"/>
      <c r="AL14" s="404"/>
      <c r="AM14" s="404"/>
      <c r="AN14" s="404"/>
      <c r="AO14" s="404"/>
      <c r="AP14" s="404"/>
      <c r="AQ14" s="404"/>
      <c r="AR14" s="404"/>
      <c r="AS14" s="404"/>
      <c r="AT14" s="496"/>
      <c r="AU14" s="403"/>
      <c r="AV14" s="404"/>
      <c r="AW14" s="404"/>
      <c r="AX14" s="404"/>
      <c r="AY14" s="404"/>
      <c r="AZ14" s="404"/>
      <c r="BA14" s="404"/>
      <c r="BB14" s="404"/>
      <c r="BC14" s="404"/>
      <c r="BD14" s="404"/>
      <c r="BE14" s="404"/>
      <c r="BF14" s="496"/>
      <c r="BG14" s="403"/>
      <c r="BH14" s="404"/>
      <c r="BI14" s="404"/>
      <c r="BJ14" s="404"/>
      <c r="BK14" s="404"/>
      <c r="BL14" s="404"/>
      <c r="BM14" s="404"/>
      <c r="BN14" s="404"/>
      <c r="BO14" s="404"/>
      <c r="BP14" s="404"/>
      <c r="BQ14" s="404"/>
      <c r="BR14" s="496"/>
      <c r="BS14" s="403"/>
      <c r="BT14" s="404"/>
      <c r="BU14" s="404"/>
      <c r="BV14" s="404"/>
      <c r="BW14" s="404"/>
      <c r="BX14" s="404"/>
      <c r="BY14" s="404"/>
      <c r="BZ14" s="404"/>
      <c r="CA14" s="404"/>
      <c r="CB14" s="404"/>
      <c r="CC14" s="404"/>
      <c r="CD14" s="496"/>
      <c r="CE14" s="403"/>
      <c r="CF14" s="404"/>
      <c r="CG14" s="404"/>
      <c r="CH14" s="404"/>
      <c r="CI14" s="404"/>
      <c r="CJ14" s="404"/>
      <c r="CK14" s="404"/>
      <c r="CL14" s="404"/>
      <c r="CM14" s="404"/>
      <c r="CN14" s="404"/>
      <c r="CO14" s="404"/>
      <c r="CP14" s="496"/>
      <c r="CQ14" s="403"/>
      <c r="CR14" s="404"/>
      <c r="CS14" s="404"/>
      <c r="CT14" s="404"/>
      <c r="CU14" s="404"/>
      <c r="CV14" s="404"/>
      <c r="CW14" s="404"/>
      <c r="CX14" s="404"/>
      <c r="CY14" s="404"/>
      <c r="CZ14" s="404"/>
      <c r="DA14" s="404"/>
      <c r="DB14" s="496"/>
      <c r="DC14" s="532"/>
      <c r="DD14" s="518"/>
      <c r="DE14" s="518"/>
      <c r="DF14" s="518"/>
      <c r="DG14" s="518"/>
      <c r="DH14" s="518"/>
      <c r="DI14" s="518"/>
      <c r="DJ14" s="518"/>
      <c r="DK14" s="518"/>
      <c r="DL14" s="518"/>
      <c r="DM14" s="518"/>
      <c r="DN14" s="371"/>
    </row>
    <row r="15" spans="1:118" ht="18" customHeight="1" thickBot="1" x14ac:dyDescent="0.25">
      <c r="B15" s="487"/>
      <c r="C15" s="488"/>
      <c r="D15" s="488"/>
      <c r="E15" s="489"/>
      <c r="F15" s="174"/>
      <c r="G15" s="405" t="s">
        <v>279</v>
      </c>
      <c r="H15" s="405"/>
      <c r="I15" s="405"/>
      <c r="J15" s="405"/>
      <c r="K15" s="405"/>
      <c r="L15" s="405"/>
      <c r="M15" s="405"/>
      <c r="N15" s="405"/>
      <c r="O15" s="405"/>
      <c r="P15" s="405"/>
      <c r="Q15" s="405"/>
      <c r="R15" s="405"/>
      <c r="S15" s="405"/>
      <c r="T15" s="405"/>
      <c r="U15" s="405"/>
      <c r="V15" s="114"/>
      <c r="W15" s="532" t="s">
        <v>462</v>
      </c>
      <c r="X15" s="518"/>
      <c r="Y15" s="404"/>
      <c r="Z15" s="443"/>
      <c r="AA15" s="443"/>
      <c r="AB15" s="443"/>
      <c r="AC15" s="443"/>
      <c r="AD15" s="443"/>
      <c r="AE15" s="443"/>
      <c r="AF15" s="443"/>
      <c r="AG15" s="443"/>
      <c r="AH15" s="520"/>
      <c r="AI15" s="183" t="s">
        <v>461</v>
      </c>
      <c r="AJ15" s="182"/>
      <c r="AK15" s="521"/>
      <c r="AL15" s="522"/>
      <c r="AM15" s="522"/>
      <c r="AN15" s="522"/>
      <c r="AO15" s="522"/>
      <c r="AP15" s="522"/>
      <c r="AQ15" s="522"/>
      <c r="AR15" s="522"/>
      <c r="AS15" s="522"/>
      <c r="AT15" s="523"/>
      <c r="AU15" s="403"/>
      <c r="AV15" s="404"/>
      <c r="AW15" s="404"/>
      <c r="AX15" s="404"/>
      <c r="AY15" s="404"/>
      <c r="AZ15" s="404"/>
      <c r="BA15" s="404"/>
      <c r="BB15" s="404"/>
      <c r="BC15" s="404"/>
      <c r="BD15" s="404"/>
      <c r="BE15" s="404"/>
      <c r="BF15" s="496"/>
      <c r="BG15" s="403"/>
      <c r="BH15" s="404"/>
      <c r="BI15" s="404"/>
      <c r="BJ15" s="404"/>
      <c r="BK15" s="404"/>
      <c r="BL15" s="404"/>
      <c r="BM15" s="404"/>
      <c r="BN15" s="404"/>
      <c r="BO15" s="404"/>
      <c r="BP15" s="404"/>
      <c r="BQ15" s="404"/>
      <c r="BR15" s="496"/>
      <c r="BS15" s="403"/>
      <c r="BT15" s="404"/>
      <c r="BU15" s="404"/>
      <c r="BV15" s="404"/>
      <c r="BW15" s="404"/>
      <c r="BX15" s="404"/>
      <c r="BY15" s="404"/>
      <c r="BZ15" s="404"/>
      <c r="CA15" s="404"/>
      <c r="CB15" s="404"/>
      <c r="CC15" s="404"/>
      <c r="CD15" s="496"/>
      <c r="CE15" s="403"/>
      <c r="CF15" s="404"/>
      <c r="CG15" s="404"/>
      <c r="CH15" s="404"/>
      <c r="CI15" s="404"/>
      <c r="CJ15" s="404"/>
      <c r="CK15" s="404"/>
      <c r="CL15" s="404"/>
      <c r="CM15" s="404"/>
      <c r="CN15" s="404"/>
      <c r="CO15" s="404"/>
      <c r="CP15" s="496"/>
      <c r="CQ15" s="403"/>
      <c r="CR15" s="404"/>
      <c r="CS15" s="404"/>
      <c r="CT15" s="404"/>
      <c r="CU15" s="404"/>
      <c r="CV15" s="404"/>
      <c r="CW15" s="404"/>
      <c r="CX15" s="404"/>
      <c r="CY15" s="404"/>
      <c r="CZ15" s="404"/>
      <c r="DA15" s="404"/>
      <c r="DB15" s="496"/>
      <c r="DC15" s="532"/>
      <c r="DD15" s="518"/>
      <c r="DE15" s="518"/>
      <c r="DF15" s="518"/>
      <c r="DG15" s="518"/>
      <c r="DH15" s="518"/>
      <c r="DI15" s="518"/>
      <c r="DJ15" s="518"/>
      <c r="DK15" s="518"/>
      <c r="DL15" s="518"/>
      <c r="DM15" s="518"/>
      <c r="DN15" s="371"/>
    </row>
    <row r="16" spans="1:118" ht="18" customHeight="1" thickTop="1" thickBot="1" x14ac:dyDescent="0.25">
      <c r="B16" s="368" t="s">
        <v>460</v>
      </c>
      <c r="C16" s="372"/>
      <c r="D16" s="372"/>
      <c r="E16" s="372"/>
      <c r="F16" s="372"/>
      <c r="G16" s="372"/>
      <c r="H16" s="372"/>
      <c r="I16" s="372"/>
      <c r="J16" s="372"/>
      <c r="K16" s="372"/>
      <c r="L16" s="372"/>
      <c r="M16" s="372"/>
      <c r="N16" s="372"/>
      <c r="O16" s="372"/>
      <c r="P16" s="372"/>
      <c r="Q16" s="372"/>
      <c r="R16" s="372"/>
      <c r="S16" s="372"/>
      <c r="T16" s="372"/>
      <c r="U16" s="372"/>
      <c r="V16" s="372"/>
      <c r="W16" s="524">
        <v>1</v>
      </c>
      <c r="X16" s="525"/>
      <c r="Y16" s="525"/>
      <c r="Z16" s="525"/>
      <c r="AA16" s="525"/>
      <c r="AB16" s="525"/>
      <c r="AC16" s="525"/>
      <c r="AD16" s="525"/>
      <c r="AE16" s="525"/>
      <c r="AF16" s="525"/>
      <c r="AG16" s="525"/>
      <c r="AH16" s="525"/>
      <c r="AI16" s="565" t="s">
        <v>459</v>
      </c>
      <c r="AJ16" s="566"/>
      <c r="AK16" s="566"/>
      <c r="AL16" s="566"/>
      <c r="AM16" s="566"/>
      <c r="AN16" s="566"/>
      <c r="AO16" s="490"/>
      <c r="AP16" s="541"/>
      <c r="AQ16" s="541"/>
      <c r="AR16" s="541"/>
      <c r="AS16" s="203"/>
      <c r="AT16" s="202" t="s">
        <v>458</v>
      </c>
      <c r="AU16" s="494"/>
      <c r="AV16" s="494"/>
      <c r="AW16" s="494"/>
      <c r="AX16" s="494"/>
      <c r="AY16" s="494"/>
      <c r="AZ16" s="494"/>
      <c r="BA16" s="494"/>
      <c r="BB16" s="494"/>
      <c r="BC16" s="494"/>
      <c r="BD16" s="494"/>
      <c r="BE16" s="494"/>
      <c r="BF16" s="495"/>
      <c r="BG16" s="493"/>
      <c r="BH16" s="494"/>
      <c r="BI16" s="494"/>
      <c r="BJ16" s="494"/>
      <c r="BK16" s="494"/>
      <c r="BL16" s="494"/>
      <c r="BM16" s="494"/>
      <c r="BN16" s="494"/>
      <c r="BO16" s="494"/>
      <c r="BP16" s="494"/>
      <c r="BQ16" s="494"/>
      <c r="BR16" s="495"/>
      <c r="BS16" s="493"/>
      <c r="BT16" s="494"/>
      <c r="BU16" s="494"/>
      <c r="BV16" s="494"/>
      <c r="BW16" s="494"/>
      <c r="BX16" s="494"/>
      <c r="BY16" s="494"/>
      <c r="BZ16" s="494"/>
      <c r="CA16" s="494"/>
      <c r="CB16" s="494"/>
      <c r="CC16" s="494"/>
      <c r="CD16" s="495"/>
      <c r="CE16" s="493"/>
      <c r="CF16" s="494"/>
      <c r="CG16" s="494"/>
      <c r="CH16" s="494"/>
      <c r="CI16" s="494"/>
      <c r="CJ16" s="494"/>
      <c r="CK16" s="494"/>
      <c r="CL16" s="494"/>
      <c r="CM16" s="494"/>
      <c r="CN16" s="494"/>
      <c r="CO16" s="494"/>
      <c r="CP16" s="495"/>
      <c r="CQ16" s="493"/>
      <c r="CR16" s="494"/>
      <c r="CS16" s="494"/>
      <c r="CT16" s="494"/>
      <c r="CU16" s="494"/>
      <c r="CV16" s="494"/>
      <c r="CW16" s="494"/>
      <c r="CX16" s="494"/>
      <c r="CY16" s="494"/>
      <c r="CZ16" s="494"/>
      <c r="DA16" s="494"/>
      <c r="DB16" s="495"/>
      <c r="DC16" s="577"/>
      <c r="DD16" s="578"/>
      <c r="DE16" s="578"/>
      <c r="DF16" s="578"/>
      <c r="DG16" s="578"/>
      <c r="DH16" s="578"/>
      <c r="DI16" s="578"/>
      <c r="DJ16" s="578"/>
      <c r="DK16" s="578"/>
      <c r="DL16" s="578"/>
      <c r="DM16" s="578"/>
      <c r="DN16" s="579"/>
    </row>
    <row r="17" spans="1:118" ht="10.5" customHeight="1" thickTop="1" x14ac:dyDescent="0.2">
      <c r="B17" s="193"/>
      <c r="C17" s="193"/>
      <c r="D17" s="193"/>
      <c r="E17" s="193"/>
      <c r="F17" s="193"/>
      <c r="G17" s="193"/>
      <c r="H17" s="193"/>
      <c r="I17" s="193"/>
      <c r="J17" s="193"/>
      <c r="K17" s="193"/>
      <c r="L17" s="193"/>
      <c r="M17" s="193"/>
      <c r="N17" s="193"/>
      <c r="O17" s="193"/>
      <c r="P17" s="193"/>
      <c r="Q17" s="193"/>
      <c r="R17" s="193"/>
      <c r="S17" s="193"/>
      <c r="T17" s="193"/>
      <c r="U17" s="193"/>
      <c r="V17" s="193"/>
      <c r="W17" s="201"/>
      <c r="X17" s="201"/>
      <c r="Y17" s="201"/>
      <c r="Z17" s="201"/>
      <c r="AA17" s="201"/>
      <c r="AB17" s="201"/>
      <c r="AC17" s="201"/>
      <c r="AD17" s="201"/>
      <c r="AE17" s="201"/>
      <c r="AF17" s="201"/>
      <c r="AG17" s="201"/>
      <c r="AH17" s="201"/>
      <c r="AI17" s="195"/>
      <c r="AJ17" s="195"/>
      <c r="AK17" s="195"/>
      <c r="AL17" s="195"/>
      <c r="AM17" s="195"/>
      <c r="AN17" s="195"/>
      <c r="AO17" s="195"/>
      <c r="AP17" s="195"/>
      <c r="AQ17" s="200"/>
      <c r="AR17" s="200"/>
      <c r="AS17" s="200"/>
      <c r="AT17" s="195"/>
      <c r="AU17" s="200"/>
      <c r="AV17" s="200"/>
      <c r="AW17" s="200"/>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200"/>
      <c r="CJ17" s="200"/>
      <c r="CK17" s="200"/>
      <c r="CL17" s="200"/>
      <c r="CM17" s="200"/>
      <c r="CN17" s="200"/>
      <c r="CO17" s="200"/>
      <c r="CP17" s="200"/>
      <c r="CQ17" s="200"/>
      <c r="CR17" s="200"/>
      <c r="CS17" s="200"/>
      <c r="CT17" s="200"/>
      <c r="CU17" s="200"/>
      <c r="CV17" s="200"/>
      <c r="CW17" s="200"/>
      <c r="CX17" s="200"/>
      <c r="CY17" s="200"/>
      <c r="CZ17" s="200"/>
      <c r="DA17" s="200"/>
      <c r="DB17" s="200"/>
      <c r="DC17" s="200"/>
      <c r="DD17" s="200"/>
      <c r="DE17" s="200"/>
      <c r="DF17" s="200"/>
      <c r="DG17" s="200"/>
      <c r="DH17" s="200"/>
      <c r="DI17" s="200"/>
      <c r="DJ17" s="200"/>
      <c r="DK17" s="200"/>
      <c r="DL17" s="200"/>
      <c r="DM17" s="200"/>
      <c r="DN17" s="195"/>
    </row>
    <row r="18" spans="1:118" s="116" customFormat="1" ht="13.5" customHeight="1" x14ac:dyDescent="0.2">
      <c r="B18" s="517" t="s">
        <v>457</v>
      </c>
      <c r="C18" s="517"/>
      <c r="D18" s="517"/>
      <c r="E18" s="517"/>
      <c r="F18" s="517"/>
      <c r="G18" s="517"/>
      <c r="H18" s="517"/>
      <c r="I18" s="517"/>
      <c r="J18" s="517"/>
      <c r="K18" s="517"/>
      <c r="L18" s="517"/>
      <c r="M18" s="517"/>
      <c r="N18" s="517"/>
      <c r="O18" s="517"/>
      <c r="P18" s="517"/>
      <c r="Q18" s="517"/>
      <c r="R18" s="517"/>
      <c r="S18" s="517"/>
      <c r="T18" s="517"/>
      <c r="U18" s="517"/>
      <c r="V18" s="517"/>
      <c r="W18" s="517"/>
      <c r="X18" s="517"/>
      <c r="Y18" s="517"/>
      <c r="Z18" s="199"/>
      <c r="AA18" s="519" t="s">
        <v>456</v>
      </c>
      <c r="AB18" s="519"/>
      <c r="AC18" s="519"/>
      <c r="AD18" s="519"/>
      <c r="AE18" s="519"/>
      <c r="AF18" s="519"/>
      <c r="AG18" s="519"/>
      <c r="AH18" s="564" t="s">
        <v>455</v>
      </c>
      <c r="AI18" s="564"/>
      <c r="AJ18" s="564"/>
      <c r="AK18" s="564"/>
      <c r="AL18" s="564"/>
      <c r="AM18" s="564"/>
    </row>
    <row r="19" spans="1:118" s="116" customFormat="1" ht="13.5" customHeight="1" x14ac:dyDescent="0.2">
      <c r="B19" s="517"/>
      <c r="C19" s="517"/>
      <c r="D19" s="517"/>
      <c r="E19" s="517"/>
      <c r="F19" s="517"/>
      <c r="G19" s="517"/>
      <c r="H19" s="517"/>
      <c r="I19" s="517"/>
      <c r="J19" s="517"/>
      <c r="K19" s="517"/>
      <c r="L19" s="517"/>
      <c r="M19" s="517"/>
      <c r="N19" s="517"/>
      <c r="O19" s="517"/>
      <c r="P19" s="517"/>
      <c r="Q19" s="517"/>
      <c r="R19" s="517"/>
      <c r="S19" s="517"/>
      <c r="T19" s="517"/>
      <c r="U19" s="517"/>
      <c r="V19" s="517"/>
      <c r="W19" s="517"/>
      <c r="X19" s="517"/>
      <c r="Y19" s="517"/>
      <c r="Z19" s="199"/>
      <c r="AA19" s="519"/>
      <c r="AB19" s="519"/>
      <c r="AC19" s="519"/>
      <c r="AD19" s="519"/>
      <c r="AE19" s="519"/>
      <c r="AF19" s="519"/>
      <c r="AG19" s="519"/>
      <c r="AH19" s="563" t="s">
        <v>451</v>
      </c>
      <c r="AI19" s="563"/>
      <c r="AJ19" s="563"/>
      <c r="AK19" s="563"/>
      <c r="AL19" s="563"/>
      <c r="AM19" s="563"/>
    </row>
    <row r="20" spans="1:118" ht="4.5" customHeight="1" x14ac:dyDescent="0.2"/>
    <row r="21" spans="1:118" s="116" customFormat="1" ht="13.5" customHeight="1" x14ac:dyDescent="0.2">
      <c r="B21" s="517" t="s">
        <v>454</v>
      </c>
      <c r="C21" s="517"/>
      <c r="D21" s="517"/>
      <c r="E21" s="517"/>
      <c r="F21" s="517"/>
      <c r="G21" s="517"/>
      <c r="H21" s="517"/>
      <c r="I21" s="517"/>
      <c r="J21" s="517"/>
      <c r="K21" s="517"/>
      <c r="L21" s="517"/>
      <c r="M21" s="517"/>
      <c r="N21" s="517"/>
      <c r="O21" s="517"/>
      <c r="P21" s="517"/>
      <c r="Q21" s="517"/>
      <c r="R21" s="517"/>
      <c r="S21" s="517"/>
      <c r="T21" s="517"/>
      <c r="U21" s="517"/>
      <c r="V21" s="199"/>
      <c r="W21" s="519" t="s">
        <v>453</v>
      </c>
      <c r="X21" s="519"/>
      <c r="Y21" s="519"/>
      <c r="Z21" s="519"/>
      <c r="AA21" s="519"/>
      <c r="AB21" s="519"/>
      <c r="AC21" s="519"/>
      <c r="AD21" s="564" t="s">
        <v>452</v>
      </c>
      <c r="AE21" s="564"/>
      <c r="AF21" s="564"/>
      <c r="AG21" s="564"/>
      <c r="AH21" s="564"/>
      <c r="AI21" s="564"/>
    </row>
    <row r="22" spans="1:118" s="116" customFormat="1" ht="13.5" customHeight="1" x14ac:dyDescent="0.2">
      <c r="B22" s="517"/>
      <c r="C22" s="517"/>
      <c r="D22" s="517"/>
      <c r="E22" s="517"/>
      <c r="F22" s="517"/>
      <c r="G22" s="517"/>
      <c r="H22" s="517"/>
      <c r="I22" s="517"/>
      <c r="J22" s="517"/>
      <c r="K22" s="517"/>
      <c r="L22" s="517"/>
      <c r="M22" s="517"/>
      <c r="N22" s="517"/>
      <c r="O22" s="517"/>
      <c r="P22" s="517"/>
      <c r="Q22" s="517"/>
      <c r="R22" s="517"/>
      <c r="S22" s="517"/>
      <c r="T22" s="517"/>
      <c r="U22" s="517"/>
      <c r="V22" s="199"/>
      <c r="W22" s="519"/>
      <c r="X22" s="519"/>
      <c r="Y22" s="519"/>
      <c r="Z22" s="519"/>
      <c r="AA22" s="519"/>
      <c r="AB22" s="519"/>
      <c r="AC22" s="519"/>
      <c r="AD22" s="563" t="s">
        <v>451</v>
      </c>
      <c r="AE22" s="563"/>
      <c r="AF22" s="563"/>
      <c r="AG22" s="563"/>
      <c r="AH22" s="563"/>
      <c r="AI22" s="563"/>
    </row>
    <row r="23" spans="1:118" ht="18" customHeight="1" x14ac:dyDescent="0.2"/>
    <row r="24" spans="1:118" ht="18" customHeight="1" x14ac:dyDescent="0.2">
      <c r="A24" s="173" t="s">
        <v>450</v>
      </c>
    </row>
    <row r="25" spans="1:118" ht="18" customHeight="1" x14ac:dyDescent="0.2">
      <c r="DN25" s="118" t="s">
        <v>273</v>
      </c>
    </row>
    <row r="26" spans="1:118" ht="18" customHeight="1" x14ac:dyDescent="0.2">
      <c r="B26" s="568" t="s">
        <v>449</v>
      </c>
      <c r="C26" s="569"/>
      <c r="D26" s="569"/>
      <c r="E26" s="569"/>
      <c r="F26" s="569"/>
      <c r="G26" s="569"/>
      <c r="H26" s="569"/>
      <c r="I26" s="569"/>
      <c r="J26" s="569"/>
      <c r="K26" s="569"/>
      <c r="L26" s="569"/>
      <c r="M26" s="569"/>
      <c r="N26" s="569"/>
      <c r="O26" s="569"/>
      <c r="P26" s="569"/>
      <c r="Q26" s="569"/>
      <c r="R26" s="570"/>
      <c r="S26" s="198"/>
      <c r="T26" s="197"/>
      <c r="U26" s="197"/>
      <c r="V26" s="197"/>
      <c r="W26" s="197"/>
      <c r="X26" s="197"/>
      <c r="Y26" s="197"/>
      <c r="Z26" s="197"/>
      <c r="AA26" s="197"/>
      <c r="AB26" s="197"/>
      <c r="AC26" s="197"/>
      <c r="AD26" s="197"/>
      <c r="AE26" s="197"/>
      <c r="AF26" s="197"/>
      <c r="AG26" s="196"/>
      <c r="AH26" s="382" t="s">
        <v>448</v>
      </c>
      <c r="AI26" s="458"/>
      <c r="AJ26" s="458"/>
      <c r="AK26" s="458"/>
      <c r="AL26" s="458"/>
      <c r="AM26" s="458"/>
      <c r="AN26" s="458"/>
      <c r="AO26" s="458"/>
      <c r="AP26" s="458"/>
      <c r="AQ26" s="458"/>
      <c r="AR26" s="458"/>
      <c r="AS26" s="458"/>
      <c r="AT26" s="458"/>
      <c r="AU26" s="458"/>
      <c r="AV26" s="458"/>
      <c r="AW26" s="458"/>
      <c r="AX26" s="458"/>
      <c r="AY26" s="458"/>
      <c r="AZ26" s="458"/>
      <c r="BA26" s="458"/>
      <c r="BB26" s="458"/>
      <c r="BC26" s="458"/>
      <c r="BD26" s="458"/>
      <c r="BE26" s="458"/>
      <c r="BF26" s="458"/>
      <c r="BG26" s="458"/>
      <c r="BH26" s="458"/>
      <c r="BI26" s="458"/>
      <c r="BJ26" s="458"/>
      <c r="BK26" s="458"/>
      <c r="BL26" s="458"/>
      <c r="BM26" s="458"/>
      <c r="BN26" s="458"/>
      <c r="BO26" s="458"/>
      <c r="BP26" s="458"/>
      <c r="BQ26" s="458"/>
      <c r="BR26" s="458"/>
      <c r="BS26" s="458"/>
      <c r="BT26" s="458"/>
      <c r="BU26" s="458"/>
      <c r="BV26" s="458"/>
      <c r="BW26" s="458"/>
      <c r="BX26" s="458"/>
      <c r="BY26" s="458"/>
      <c r="BZ26" s="458"/>
      <c r="CA26" s="458"/>
      <c r="CB26" s="458"/>
      <c r="CC26" s="458"/>
      <c r="CD26" s="458"/>
      <c r="CE26" s="458"/>
      <c r="CF26" s="458"/>
      <c r="CG26" s="458"/>
      <c r="CH26" s="458"/>
      <c r="CI26" s="458"/>
      <c r="CJ26" s="458"/>
      <c r="CK26" s="458"/>
      <c r="CL26" s="458"/>
      <c r="CM26" s="458"/>
      <c r="CN26" s="458"/>
      <c r="CO26" s="458"/>
      <c r="CP26" s="458"/>
      <c r="CQ26" s="458"/>
      <c r="CR26" s="458"/>
      <c r="CS26" s="458"/>
      <c r="CT26" s="458"/>
      <c r="CU26" s="458"/>
      <c r="CV26" s="458"/>
      <c r="CW26" s="458"/>
      <c r="CX26" s="458"/>
      <c r="CY26" s="458"/>
      <c r="CZ26" s="458"/>
      <c r="DA26" s="458"/>
      <c r="DB26" s="410" t="s">
        <v>447</v>
      </c>
      <c r="DC26" s="456"/>
      <c r="DD26" s="456"/>
      <c r="DE26" s="456"/>
      <c r="DF26" s="456"/>
      <c r="DG26" s="456"/>
      <c r="DH26" s="456"/>
      <c r="DI26" s="456"/>
      <c r="DJ26" s="456"/>
      <c r="DK26" s="456"/>
      <c r="DL26" s="456"/>
      <c r="DM26" s="456"/>
      <c r="DN26" s="457"/>
    </row>
    <row r="27" spans="1:118" ht="18" customHeight="1" x14ac:dyDescent="0.2">
      <c r="B27" s="571"/>
      <c r="C27" s="572"/>
      <c r="D27" s="572"/>
      <c r="E27" s="572"/>
      <c r="F27" s="572"/>
      <c r="G27" s="572"/>
      <c r="H27" s="572"/>
      <c r="I27" s="572"/>
      <c r="J27" s="572"/>
      <c r="K27" s="572"/>
      <c r="L27" s="572"/>
      <c r="M27" s="572"/>
      <c r="N27" s="572"/>
      <c r="O27" s="572"/>
      <c r="P27" s="572"/>
      <c r="Q27" s="572"/>
      <c r="R27" s="573"/>
      <c r="S27" s="194"/>
      <c r="T27" s="192"/>
      <c r="U27" s="195"/>
      <c r="V27" s="582" t="s">
        <v>446</v>
      </c>
      <c r="W27" s="583"/>
      <c r="X27" s="583"/>
      <c r="Y27" s="583"/>
      <c r="Z27" s="583"/>
      <c r="AA27" s="583"/>
      <c r="AB27" s="583"/>
      <c r="AC27" s="583"/>
      <c r="AD27" s="583"/>
      <c r="AE27" s="192"/>
      <c r="AF27" s="192"/>
      <c r="AG27" s="191"/>
      <c r="AH27" s="411" t="s">
        <v>445</v>
      </c>
      <c r="AI27" s="473"/>
      <c r="AJ27" s="473"/>
      <c r="AK27" s="473"/>
      <c r="AL27" s="473"/>
      <c r="AM27" s="473"/>
      <c r="AN27" s="473"/>
      <c r="AO27" s="473"/>
      <c r="AP27" s="473"/>
      <c r="AQ27" s="473"/>
      <c r="AR27" s="473"/>
      <c r="AS27" s="473"/>
      <c r="AT27" s="473"/>
      <c r="AU27" s="473"/>
      <c r="AV27" s="473"/>
      <c r="AW27" s="473"/>
      <c r="AX27" s="473"/>
      <c r="AY27" s="473"/>
      <c r="AZ27" s="473"/>
      <c r="BA27" s="473"/>
      <c r="BB27" s="473"/>
      <c r="BC27" s="473"/>
      <c r="BD27" s="473"/>
      <c r="BE27" s="473"/>
      <c r="BF27" s="473"/>
      <c r="BG27" s="473"/>
      <c r="BH27" s="473"/>
      <c r="BI27" s="473"/>
      <c r="BJ27" s="473"/>
      <c r="BK27" s="473"/>
      <c r="BL27" s="473"/>
      <c r="BM27" s="473"/>
      <c r="BN27" s="473"/>
      <c r="BO27" s="473"/>
      <c r="BP27" s="473"/>
      <c r="BQ27" s="473"/>
      <c r="BR27" s="473"/>
      <c r="BS27" s="473"/>
      <c r="BT27" s="473"/>
      <c r="BU27" s="473"/>
      <c r="BV27" s="473"/>
      <c r="BW27" s="473"/>
      <c r="BX27" s="473"/>
      <c r="BY27" s="473"/>
      <c r="BZ27" s="473"/>
      <c r="CA27" s="473"/>
      <c r="CB27" s="473"/>
      <c r="CC27" s="473"/>
      <c r="CD27" s="473"/>
      <c r="CE27" s="473"/>
      <c r="CF27" s="473"/>
      <c r="CG27" s="473"/>
      <c r="CH27" s="473"/>
      <c r="CI27" s="474"/>
      <c r="CJ27" s="382" t="s">
        <v>444</v>
      </c>
      <c r="CK27" s="405"/>
      <c r="CL27" s="405"/>
      <c r="CM27" s="405"/>
      <c r="CN27" s="405"/>
      <c r="CO27" s="405"/>
      <c r="CP27" s="405"/>
      <c r="CQ27" s="405"/>
      <c r="CR27" s="405"/>
      <c r="CS27" s="405"/>
      <c r="CT27" s="405"/>
      <c r="CU27" s="405"/>
      <c r="CV27" s="405"/>
      <c r="CW27" s="405"/>
      <c r="CX27" s="405"/>
      <c r="CY27" s="405"/>
      <c r="CZ27" s="405"/>
      <c r="DA27" s="383"/>
      <c r="DB27" s="432"/>
      <c r="DC27" s="567"/>
      <c r="DD27" s="567"/>
      <c r="DE27" s="567"/>
      <c r="DF27" s="567"/>
      <c r="DG27" s="567"/>
      <c r="DH27" s="567"/>
      <c r="DI27" s="567"/>
      <c r="DJ27" s="567"/>
      <c r="DK27" s="567"/>
      <c r="DL27" s="567"/>
      <c r="DM27" s="567"/>
      <c r="DN27" s="441"/>
    </row>
    <row r="28" spans="1:118" ht="18" customHeight="1" x14ac:dyDescent="0.2">
      <c r="B28" s="571"/>
      <c r="C28" s="572"/>
      <c r="D28" s="572"/>
      <c r="E28" s="572"/>
      <c r="F28" s="572"/>
      <c r="G28" s="572"/>
      <c r="H28" s="572"/>
      <c r="I28" s="572"/>
      <c r="J28" s="572"/>
      <c r="K28" s="572"/>
      <c r="L28" s="572"/>
      <c r="M28" s="572"/>
      <c r="N28" s="572"/>
      <c r="O28" s="572"/>
      <c r="P28" s="572"/>
      <c r="Q28" s="572"/>
      <c r="R28" s="573"/>
      <c r="S28" s="194"/>
      <c r="T28" s="192"/>
      <c r="U28" s="192"/>
      <c r="V28" s="582" t="s">
        <v>443</v>
      </c>
      <c r="W28" s="583"/>
      <c r="X28" s="583"/>
      <c r="Y28" s="583"/>
      <c r="Z28" s="583"/>
      <c r="AA28" s="583"/>
      <c r="AB28" s="583"/>
      <c r="AC28" s="583"/>
      <c r="AD28" s="583"/>
      <c r="AE28" s="192"/>
      <c r="AF28" s="192"/>
      <c r="AG28" s="191"/>
      <c r="AH28" s="127"/>
      <c r="AI28" s="121"/>
      <c r="AJ28" s="404" t="s">
        <v>442</v>
      </c>
      <c r="AK28" s="443"/>
      <c r="AL28" s="443"/>
      <c r="AM28" s="443"/>
      <c r="AN28" s="443"/>
      <c r="AO28" s="443"/>
      <c r="AP28" s="443"/>
      <c r="AQ28" s="443"/>
      <c r="AR28" s="443"/>
      <c r="AS28" s="443"/>
      <c r="AT28" s="404" t="s">
        <v>440</v>
      </c>
      <c r="AU28" s="404"/>
      <c r="AV28" s="404"/>
      <c r="AW28" s="404"/>
      <c r="AX28" s="190"/>
      <c r="AY28" s="189"/>
      <c r="AZ28" s="127"/>
      <c r="BA28" s="121"/>
      <c r="BB28" s="404" t="s">
        <v>441</v>
      </c>
      <c r="BC28" s="443"/>
      <c r="BD28" s="443"/>
      <c r="BE28" s="443"/>
      <c r="BF28" s="443"/>
      <c r="BG28" s="443"/>
      <c r="BH28" s="443"/>
      <c r="BI28" s="443"/>
      <c r="BJ28" s="443"/>
      <c r="BK28" s="443"/>
      <c r="BL28" s="404" t="s">
        <v>440</v>
      </c>
      <c r="BM28" s="404"/>
      <c r="BN28" s="404"/>
      <c r="BO28" s="404"/>
      <c r="BP28" s="190"/>
      <c r="BQ28" s="189"/>
      <c r="BR28" s="382" t="s">
        <v>279</v>
      </c>
      <c r="BS28" s="458"/>
      <c r="BT28" s="458"/>
      <c r="BU28" s="458"/>
      <c r="BV28" s="458"/>
      <c r="BW28" s="458"/>
      <c r="BX28" s="458"/>
      <c r="BY28" s="458"/>
      <c r="BZ28" s="458"/>
      <c r="CA28" s="458"/>
      <c r="CB28" s="458"/>
      <c r="CC28" s="458"/>
      <c r="CD28" s="458"/>
      <c r="CE28" s="458"/>
      <c r="CF28" s="458"/>
      <c r="CG28" s="458"/>
      <c r="CH28" s="458"/>
      <c r="CI28" s="376"/>
      <c r="CJ28" s="410" t="s">
        <v>439</v>
      </c>
      <c r="CK28" s="456"/>
      <c r="CL28" s="456"/>
      <c r="CM28" s="456"/>
      <c r="CN28" s="456"/>
      <c r="CO28" s="456"/>
      <c r="CP28" s="456"/>
      <c r="CQ28" s="457"/>
      <c r="CR28" s="410" t="s">
        <v>438</v>
      </c>
      <c r="CS28" s="456"/>
      <c r="CT28" s="456"/>
      <c r="CU28" s="456"/>
      <c r="CV28" s="456"/>
      <c r="CW28" s="456"/>
      <c r="CX28" s="456"/>
      <c r="CY28" s="456"/>
      <c r="CZ28" s="456"/>
      <c r="DA28" s="457"/>
      <c r="DB28" s="432"/>
      <c r="DC28" s="567"/>
      <c r="DD28" s="567"/>
      <c r="DE28" s="567"/>
      <c r="DF28" s="567"/>
      <c r="DG28" s="567"/>
      <c r="DH28" s="567"/>
      <c r="DI28" s="567"/>
      <c r="DJ28" s="567"/>
      <c r="DK28" s="567"/>
      <c r="DL28" s="567"/>
      <c r="DM28" s="567"/>
      <c r="DN28" s="441"/>
    </row>
    <row r="29" spans="1:118" ht="18" customHeight="1" x14ac:dyDescent="0.2">
      <c r="B29" s="574"/>
      <c r="C29" s="575"/>
      <c r="D29" s="575"/>
      <c r="E29" s="575"/>
      <c r="F29" s="575"/>
      <c r="G29" s="575"/>
      <c r="H29" s="575"/>
      <c r="I29" s="575"/>
      <c r="J29" s="575"/>
      <c r="K29" s="575"/>
      <c r="L29" s="575"/>
      <c r="M29" s="575"/>
      <c r="N29" s="575"/>
      <c r="O29" s="575"/>
      <c r="P29" s="575"/>
      <c r="Q29" s="575"/>
      <c r="R29" s="576"/>
      <c r="S29" s="188"/>
      <c r="T29" s="187"/>
      <c r="U29" s="187"/>
      <c r="V29" s="187"/>
      <c r="W29" s="187"/>
      <c r="X29" s="187"/>
      <c r="Y29" s="187"/>
      <c r="Z29" s="187"/>
      <c r="AA29" s="187"/>
      <c r="AB29" s="187"/>
      <c r="AC29" s="187"/>
      <c r="AD29" s="187"/>
      <c r="AE29" s="187"/>
      <c r="AF29" s="187"/>
      <c r="AG29" s="186"/>
      <c r="AH29" s="384" t="s">
        <v>439</v>
      </c>
      <c r="AI29" s="374"/>
      <c r="AJ29" s="374"/>
      <c r="AK29" s="374"/>
      <c r="AL29" s="374"/>
      <c r="AM29" s="374"/>
      <c r="AN29" s="374"/>
      <c r="AO29" s="374"/>
      <c r="AP29" s="384" t="s">
        <v>438</v>
      </c>
      <c r="AQ29" s="374"/>
      <c r="AR29" s="374"/>
      <c r="AS29" s="374"/>
      <c r="AT29" s="374"/>
      <c r="AU29" s="374"/>
      <c r="AV29" s="374"/>
      <c r="AW29" s="374"/>
      <c r="AX29" s="374"/>
      <c r="AY29" s="374"/>
      <c r="AZ29" s="384" t="s">
        <v>439</v>
      </c>
      <c r="BA29" s="374"/>
      <c r="BB29" s="374"/>
      <c r="BC29" s="374"/>
      <c r="BD29" s="374"/>
      <c r="BE29" s="374"/>
      <c r="BF29" s="374"/>
      <c r="BG29" s="374"/>
      <c r="BH29" s="384" t="s">
        <v>438</v>
      </c>
      <c r="BI29" s="374"/>
      <c r="BJ29" s="374"/>
      <c r="BK29" s="374"/>
      <c r="BL29" s="374"/>
      <c r="BM29" s="374"/>
      <c r="BN29" s="374"/>
      <c r="BO29" s="374"/>
      <c r="BP29" s="374"/>
      <c r="BQ29" s="374"/>
      <c r="BR29" s="384" t="s">
        <v>439</v>
      </c>
      <c r="BS29" s="374"/>
      <c r="BT29" s="374"/>
      <c r="BU29" s="374"/>
      <c r="BV29" s="374"/>
      <c r="BW29" s="374"/>
      <c r="BX29" s="374"/>
      <c r="BY29" s="374"/>
      <c r="BZ29" s="384" t="s">
        <v>438</v>
      </c>
      <c r="CA29" s="374"/>
      <c r="CB29" s="374"/>
      <c r="CC29" s="374"/>
      <c r="CD29" s="374"/>
      <c r="CE29" s="374"/>
      <c r="CF29" s="374"/>
      <c r="CG29" s="374"/>
      <c r="CH29" s="374"/>
      <c r="CI29" s="374"/>
      <c r="CJ29" s="472"/>
      <c r="CK29" s="473"/>
      <c r="CL29" s="473"/>
      <c r="CM29" s="473"/>
      <c r="CN29" s="473"/>
      <c r="CO29" s="473"/>
      <c r="CP29" s="473"/>
      <c r="CQ29" s="474"/>
      <c r="CR29" s="472"/>
      <c r="CS29" s="473"/>
      <c r="CT29" s="473"/>
      <c r="CU29" s="473"/>
      <c r="CV29" s="473"/>
      <c r="CW29" s="473"/>
      <c r="CX29" s="473"/>
      <c r="CY29" s="473"/>
      <c r="CZ29" s="473"/>
      <c r="DA29" s="474"/>
      <c r="DB29" s="432"/>
      <c r="DC29" s="567"/>
      <c r="DD29" s="567"/>
      <c r="DE29" s="567"/>
      <c r="DF29" s="567"/>
      <c r="DG29" s="567"/>
      <c r="DH29" s="567"/>
      <c r="DI29" s="567"/>
      <c r="DJ29" s="567"/>
      <c r="DK29" s="567"/>
      <c r="DL29" s="567"/>
      <c r="DM29" s="567"/>
      <c r="DN29" s="441"/>
    </row>
    <row r="30" spans="1:118" ht="18" customHeight="1" x14ac:dyDescent="0.2">
      <c r="B30" s="554" t="s">
        <v>437</v>
      </c>
      <c r="C30" s="555"/>
      <c r="D30" s="457"/>
      <c r="E30" s="178"/>
      <c r="F30" s="518" t="s">
        <v>434</v>
      </c>
      <c r="G30" s="518"/>
      <c r="H30" s="518"/>
      <c r="I30" s="518"/>
      <c r="J30" s="518"/>
      <c r="K30" s="518"/>
      <c r="L30" s="518"/>
      <c r="M30" s="518"/>
      <c r="N30" s="518"/>
      <c r="O30" s="518"/>
      <c r="P30" s="518"/>
      <c r="Q30" s="518"/>
      <c r="R30" s="129"/>
      <c r="S30" s="119"/>
      <c r="T30" s="404"/>
      <c r="U30" s="443"/>
      <c r="V30" s="443"/>
      <c r="W30" s="443"/>
      <c r="X30" s="443"/>
      <c r="Y30" s="443"/>
      <c r="Z30" s="443"/>
      <c r="AA30" s="443"/>
      <c r="AB30" s="443"/>
      <c r="AC30" s="443"/>
      <c r="AD30" s="443"/>
      <c r="AE30" s="443"/>
      <c r="AF30" s="443"/>
      <c r="AG30" s="122"/>
      <c r="AH30" s="403"/>
      <c r="AI30" s="443"/>
      <c r="AJ30" s="443"/>
      <c r="AK30" s="443"/>
      <c r="AL30" s="443"/>
      <c r="AM30" s="443"/>
      <c r="AN30" s="120"/>
      <c r="AO30" s="122" t="s">
        <v>436</v>
      </c>
      <c r="AP30" s="403"/>
      <c r="AQ30" s="443"/>
      <c r="AR30" s="443"/>
      <c r="AS30" s="443"/>
      <c r="AT30" s="443"/>
      <c r="AU30" s="443"/>
      <c r="AV30" s="443"/>
      <c r="AW30" s="443"/>
      <c r="AX30" s="443"/>
      <c r="AY30" s="122"/>
      <c r="AZ30" s="403"/>
      <c r="BA30" s="443"/>
      <c r="BB30" s="443"/>
      <c r="BC30" s="443"/>
      <c r="BD30" s="443"/>
      <c r="BE30" s="443"/>
      <c r="BF30" s="120"/>
      <c r="BG30" s="122" t="s">
        <v>436</v>
      </c>
      <c r="BH30" s="403"/>
      <c r="BI30" s="443"/>
      <c r="BJ30" s="443"/>
      <c r="BK30" s="443"/>
      <c r="BL30" s="443"/>
      <c r="BM30" s="443"/>
      <c r="BN30" s="443"/>
      <c r="BO30" s="443"/>
      <c r="BP30" s="443"/>
      <c r="BQ30" s="122"/>
      <c r="BR30" s="403"/>
      <c r="BS30" s="443"/>
      <c r="BT30" s="443"/>
      <c r="BU30" s="443"/>
      <c r="BV30" s="443"/>
      <c r="BW30" s="443"/>
      <c r="BX30" s="120"/>
      <c r="BY30" s="122" t="s">
        <v>436</v>
      </c>
      <c r="BZ30" s="403"/>
      <c r="CA30" s="443"/>
      <c r="CB30" s="443"/>
      <c r="CC30" s="443"/>
      <c r="CD30" s="443"/>
      <c r="CE30" s="443"/>
      <c r="CF30" s="443"/>
      <c r="CG30" s="443"/>
      <c r="CH30" s="443"/>
      <c r="CI30" s="122"/>
      <c r="CJ30" s="403"/>
      <c r="CK30" s="443"/>
      <c r="CL30" s="443"/>
      <c r="CM30" s="443"/>
      <c r="CN30" s="443"/>
      <c r="CO30" s="443"/>
      <c r="CP30" s="120"/>
      <c r="CQ30" s="122" t="s">
        <v>436</v>
      </c>
      <c r="CR30" s="403"/>
      <c r="CS30" s="443"/>
      <c r="CT30" s="443"/>
      <c r="CU30" s="443"/>
      <c r="CV30" s="443"/>
      <c r="CW30" s="443"/>
      <c r="CX30" s="443"/>
      <c r="CY30" s="443"/>
      <c r="CZ30" s="443"/>
      <c r="DA30" s="120"/>
      <c r="DB30" s="406"/>
      <c r="DC30" s="530"/>
      <c r="DD30" s="530"/>
      <c r="DE30" s="530"/>
      <c r="DF30" s="530"/>
      <c r="DG30" s="530"/>
      <c r="DH30" s="530"/>
      <c r="DI30" s="530"/>
      <c r="DJ30" s="530"/>
      <c r="DK30" s="530"/>
      <c r="DL30" s="530"/>
      <c r="DM30" s="530"/>
      <c r="DN30" s="531"/>
    </row>
    <row r="31" spans="1:118" ht="18" customHeight="1" x14ac:dyDescent="0.2">
      <c r="B31" s="556"/>
      <c r="C31" s="557"/>
      <c r="D31" s="441"/>
      <c r="E31" s="185"/>
      <c r="F31" s="518" t="s">
        <v>434</v>
      </c>
      <c r="G31" s="518"/>
      <c r="H31" s="518"/>
      <c r="I31" s="518"/>
      <c r="J31" s="518"/>
      <c r="K31" s="518"/>
      <c r="L31" s="518"/>
      <c r="M31" s="518"/>
      <c r="N31" s="518"/>
      <c r="O31" s="518"/>
      <c r="P31" s="518"/>
      <c r="Q31" s="518"/>
      <c r="R31" s="179"/>
      <c r="S31" s="119"/>
      <c r="T31" s="404"/>
      <c r="U31" s="443"/>
      <c r="V31" s="443"/>
      <c r="W31" s="443"/>
      <c r="X31" s="443"/>
      <c r="Y31" s="443"/>
      <c r="Z31" s="443"/>
      <c r="AA31" s="443"/>
      <c r="AB31" s="443"/>
      <c r="AC31" s="443"/>
      <c r="AD31" s="443"/>
      <c r="AE31" s="443"/>
      <c r="AF31" s="443"/>
      <c r="AG31" s="122"/>
      <c r="AH31" s="403"/>
      <c r="AI31" s="443"/>
      <c r="AJ31" s="443"/>
      <c r="AK31" s="443"/>
      <c r="AL31" s="443"/>
      <c r="AM31" s="443"/>
      <c r="AN31" s="120"/>
      <c r="AO31" s="179"/>
      <c r="AP31" s="403"/>
      <c r="AQ31" s="443"/>
      <c r="AR31" s="443"/>
      <c r="AS31" s="443"/>
      <c r="AT31" s="443"/>
      <c r="AU31" s="443"/>
      <c r="AV31" s="443"/>
      <c r="AW31" s="443"/>
      <c r="AX31" s="443"/>
      <c r="AY31" s="122"/>
      <c r="AZ31" s="403"/>
      <c r="BA31" s="443"/>
      <c r="BB31" s="443"/>
      <c r="BC31" s="443"/>
      <c r="BD31" s="443"/>
      <c r="BE31" s="443"/>
      <c r="BF31" s="120"/>
      <c r="BG31" s="179"/>
      <c r="BH31" s="403"/>
      <c r="BI31" s="443"/>
      <c r="BJ31" s="443"/>
      <c r="BK31" s="443"/>
      <c r="BL31" s="443"/>
      <c r="BM31" s="443"/>
      <c r="BN31" s="443"/>
      <c r="BO31" s="443"/>
      <c r="BP31" s="443"/>
      <c r="BQ31" s="122"/>
      <c r="BR31" s="403"/>
      <c r="BS31" s="443"/>
      <c r="BT31" s="443"/>
      <c r="BU31" s="443"/>
      <c r="BV31" s="443"/>
      <c r="BW31" s="443"/>
      <c r="BX31" s="120"/>
      <c r="BY31" s="179"/>
      <c r="BZ31" s="403"/>
      <c r="CA31" s="443"/>
      <c r="CB31" s="443"/>
      <c r="CC31" s="443"/>
      <c r="CD31" s="443"/>
      <c r="CE31" s="443"/>
      <c r="CF31" s="443"/>
      <c r="CG31" s="443"/>
      <c r="CH31" s="443"/>
      <c r="CI31" s="122"/>
      <c r="CJ31" s="403"/>
      <c r="CK31" s="443"/>
      <c r="CL31" s="443"/>
      <c r="CM31" s="443"/>
      <c r="CN31" s="443"/>
      <c r="CO31" s="443"/>
      <c r="CP31" s="120"/>
      <c r="CQ31" s="179"/>
      <c r="CR31" s="403"/>
      <c r="CS31" s="443"/>
      <c r="CT31" s="443"/>
      <c r="CU31" s="443"/>
      <c r="CV31" s="443"/>
      <c r="CW31" s="443"/>
      <c r="CX31" s="443"/>
      <c r="CY31" s="443"/>
      <c r="CZ31" s="443"/>
      <c r="DA31" s="120"/>
      <c r="DB31" s="497"/>
      <c r="DC31" s="498"/>
      <c r="DD31" s="498"/>
      <c r="DE31" s="498"/>
      <c r="DF31" s="498"/>
      <c r="DG31" s="498"/>
      <c r="DH31" s="498"/>
      <c r="DI31" s="498"/>
      <c r="DJ31" s="498"/>
      <c r="DK31" s="498"/>
      <c r="DL31" s="498"/>
      <c r="DM31" s="498"/>
      <c r="DN31" s="499"/>
    </row>
    <row r="32" spans="1:118" ht="18" customHeight="1" x14ac:dyDescent="0.2">
      <c r="B32" s="556"/>
      <c r="C32" s="557"/>
      <c r="D32" s="441"/>
      <c r="E32" s="185"/>
      <c r="F32" s="518" t="s">
        <v>434</v>
      </c>
      <c r="G32" s="518"/>
      <c r="H32" s="518"/>
      <c r="I32" s="518"/>
      <c r="J32" s="518"/>
      <c r="K32" s="518"/>
      <c r="L32" s="518"/>
      <c r="M32" s="518"/>
      <c r="N32" s="518"/>
      <c r="O32" s="518"/>
      <c r="P32" s="518"/>
      <c r="Q32" s="518"/>
      <c r="R32" s="179"/>
      <c r="S32" s="119"/>
      <c r="T32" s="404"/>
      <c r="U32" s="443"/>
      <c r="V32" s="443"/>
      <c r="W32" s="443"/>
      <c r="X32" s="443"/>
      <c r="Y32" s="443"/>
      <c r="Z32" s="443"/>
      <c r="AA32" s="443"/>
      <c r="AB32" s="443"/>
      <c r="AC32" s="443"/>
      <c r="AD32" s="443"/>
      <c r="AE32" s="443"/>
      <c r="AF32" s="443"/>
      <c r="AG32" s="122"/>
      <c r="AH32" s="403"/>
      <c r="AI32" s="443"/>
      <c r="AJ32" s="443"/>
      <c r="AK32" s="443"/>
      <c r="AL32" s="443"/>
      <c r="AM32" s="443"/>
      <c r="AN32" s="120"/>
      <c r="AO32" s="179"/>
      <c r="AP32" s="403"/>
      <c r="AQ32" s="443"/>
      <c r="AR32" s="443"/>
      <c r="AS32" s="443"/>
      <c r="AT32" s="443"/>
      <c r="AU32" s="443"/>
      <c r="AV32" s="443"/>
      <c r="AW32" s="443"/>
      <c r="AX32" s="443"/>
      <c r="AY32" s="122"/>
      <c r="AZ32" s="403"/>
      <c r="BA32" s="443"/>
      <c r="BB32" s="443"/>
      <c r="BC32" s="443"/>
      <c r="BD32" s="443"/>
      <c r="BE32" s="443"/>
      <c r="BF32" s="120"/>
      <c r="BG32" s="179"/>
      <c r="BH32" s="403"/>
      <c r="BI32" s="443"/>
      <c r="BJ32" s="443"/>
      <c r="BK32" s="443"/>
      <c r="BL32" s="443"/>
      <c r="BM32" s="443"/>
      <c r="BN32" s="443"/>
      <c r="BO32" s="443"/>
      <c r="BP32" s="443"/>
      <c r="BQ32" s="122"/>
      <c r="BR32" s="403"/>
      <c r="BS32" s="443"/>
      <c r="BT32" s="443"/>
      <c r="BU32" s="443"/>
      <c r="BV32" s="443"/>
      <c r="BW32" s="443"/>
      <c r="BX32" s="120"/>
      <c r="BY32" s="179"/>
      <c r="BZ32" s="403"/>
      <c r="CA32" s="443"/>
      <c r="CB32" s="443"/>
      <c r="CC32" s="443"/>
      <c r="CD32" s="443"/>
      <c r="CE32" s="443"/>
      <c r="CF32" s="443"/>
      <c r="CG32" s="443"/>
      <c r="CH32" s="443"/>
      <c r="CI32" s="122"/>
      <c r="CJ32" s="403"/>
      <c r="CK32" s="443"/>
      <c r="CL32" s="443"/>
      <c r="CM32" s="443"/>
      <c r="CN32" s="443"/>
      <c r="CO32" s="443"/>
      <c r="CP32" s="120"/>
      <c r="CQ32" s="179"/>
      <c r="CR32" s="403"/>
      <c r="CS32" s="443"/>
      <c r="CT32" s="443"/>
      <c r="CU32" s="443"/>
      <c r="CV32" s="443"/>
      <c r="CW32" s="443"/>
      <c r="CX32" s="443"/>
      <c r="CY32" s="443"/>
      <c r="CZ32" s="443"/>
      <c r="DA32" s="120"/>
      <c r="DB32" s="497"/>
      <c r="DC32" s="498"/>
      <c r="DD32" s="498"/>
      <c r="DE32" s="498"/>
      <c r="DF32" s="498"/>
      <c r="DG32" s="498"/>
      <c r="DH32" s="498"/>
      <c r="DI32" s="498"/>
      <c r="DJ32" s="498"/>
      <c r="DK32" s="498"/>
      <c r="DL32" s="498"/>
      <c r="DM32" s="498"/>
      <c r="DN32" s="499"/>
    </row>
    <row r="33" spans="1:118" ht="18" customHeight="1" x14ac:dyDescent="0.2">
      <c r="B33" s="558"/>
      <c r="C33" s="559"/>
      <c r="D33" s="474"/>
      <c r="E33" s="185"/>
      <c r="F33" s="405" t="s">
        <v>279</v>
      </c>
      <c r="G33" s="405"/>
      <c r="H33" s="405"/>
      <c r="I33" s="405"/>
      <c r="J33" s="405"/>
      <c r="K33" s="405"/>
      <c r="L33" s="405"/>
      <c r="M33" s="405"/>
      <c r="N33" s="405"/>
      <c r="O33" s="405"/>
      <c r="P33" s="405"/>
      <c r="Q33" s="405"/>
      <c r="R33" s="179"/>
      <c r="S33" s="119"/>
      <c r="T33" s="404"/>
      <c r="U33" s="443"/>
      <c r="V33" s="443"/>
      <c r="W33" s="443"/>
      <c r="X33" s="443"/>
      <c r="Y33" s="443"/>
      <c r="Z33" s="443"/>
      <c r="AA33" s="443"/>
      <c r="AB33" s="443"/>
      <c r="AC33" s="443"/>
      <c r="AD33" s="443"/>
      <c r="AE33" s="443"/>
      <c r="AF33" s="443"/>
      <c r="AG33" s="122"/>
      <c r="AH33" s="403"/>
      <c r="AI33" s="443"/>
      <c r="AJ33" s="443"/>
      <c r="AK33" s="443"/>
      <c r="AL33" s="443"/>
      <c r="AM33" s="443"/>
      <c r="AN33" s="120"/>
      <c r="AO33" s="179"/>
      <c r="AP33" s="403"/>
      <c r="AQ33" s="443"/>
      <c r="AR33" s="443"/>
      <c r="AS33" s="443"/>
      <c r="AT33" s="443"/>
      <c r="AU33" s="443"/>
      <c r="AV33" s="443"/>
      <c r="AW33" s="443"/>
      <c r="AX33" s="443"/>
      <c r="AY33" s="122"/>
      <c r="AZ33" s="403"/>
      <c r="BA33" s="443"/>
      <c r="BB33" s="443"/>
      <c r="BC33" s="443"/>
      <c r="BD33" s="443"/>
      <c r="BE33" s="443"/>
      <c r="BF33" s="120"/>
      <c r="BG33" s="179"/>
      <c r="BH33" s="403"/>
      <c r="BI33" s="443"/>
      <c r="BJ33" s="443"/>
      <c r="BK33" s="443"/>
      <c r="BL33" s="443"/>
      <c r="BM33" s="443"/>
      <c r="BN33" s="443"/>
      <c r="BO33" s="443"/>
      <c r="BP33" s="443"/>
      <c r="BQ33" s="122"/>
      <c r="BR33" s="403"/>
      <c r="BS33" s="443"/>
      <c r="BT33" s="443"/>
      <c r="BU33" s="443"/>
      <c r="BV33" s="443"/>
      <c r="BW33" s="443"/>
      <c r="BX33" s="120"/>
      <c r="BY33" s="179"/>
      <c r="BZ33" s="403"/>
      <c r="CA33" s="443"/>
      <c r="CB33" s="443"/>
      <c r="CC33" s="443"/>
      <c r="CD33" s="443"/>
      <c r="CE33" s="443"/>
      <c r="CF33" s="443"/>
      <c r="CG33" s="443"/>
      <c r="CH33" s="443"/>
      <c r="CI33" s="122"/>
      <c r="CJ33" s="403"/>
      <c r="CK33" s="443"/>
      <c r="CL33" s="443"/>
      <c r="CM33" s="443"/>
      <c r="CN33" s="443"/>
      <c r="CO33" s="443"/>
      <c r="CP33" s="120"/>
      <c r="CQ33" s="179"/>
      <c r="CR33" s="403"/>
      <c r="CS33" s="443"/>
      <c r="CT33" s="443"/>
      <c r="CU33" s="443"/>
      <c r="CV33" s="443"/>
      <c r="CW33" s="443"/>
      <c r="CX33" s="443"/>
      <c r="CY33" s="443"/>
      <c r="CZ33" s="443"/>
      <c r="DA33" s="120"/>
      <c r="DB33" s="497"/>
      <c r="DC33" s="498"/>
      <c r="DD33" s="498"/>
      <c r="DE33" s="498"/>
      <c r="DF33" s="498"/>
      <c r="DG33" s="498"/>
      <c r="DH33" s="498"/>
      <c r="DI33" s="498"/>
      <c r="DJ33" s="498"/>
      <c r="DK33" s="498"/>
      <c r="DL33" s="498"/>
      <c r="DM33" s="498"/>
      <c r="DN33" s="499"/>
    </row>
    <row r="34" spans="1:118" ht="18" customHeight="1" x14ac:dyDescent="0.2">
      <c r="B34" s="367" t="s">
        <v>435</v>
      </c>
      <c r="C34" s="367"/>
      <c r="D34" s="374"/>
      <c r="E34" s="185"/>
      <c r="F34" s="518" t="s">
        <v>434</v>
      </c>
      <c r="G34" s="518"/>
      <c r="H34" s="518"/>
      <c r="I34" s="518"/>
      <c r="J34" s="518"/>
      <c r="K34" s="518"/>
      <c r="L34" s="518"/>
      <c r="M34" s="518"/>
      <c r="N34" s="518"/>
      <c r="O34" s="518"/>
      <c r="P34" s="518"/>
      <c r="Q34" s="518"/>
      <c r="R34" s="179"/>
      <c r="S34" s="119"/>
      <c r="T34" s="404"/>
      <c r="U34" s="443"/>
      <c r="V34" s="443"/>
      <c r="W34" s="443"/>
      <c r="X34" s="443"/>
      <c r="Y34" s="443"/>
      <c r="Z34" s="443"/>
      <c r="AA34" s="443"/>
      <c r="AB34" s="443"/>
      <c r="AC34" s="443"/>
      <c r="AD34" s="443"/>
      <c r="AE34" s="443"/>
      <c r="AF34" s="443"/>
      <c r="AG34" s="122"/>
      <c r="AH34" s="403"/>
      <c r="AI34" s="443"/>
      <c r="AJ34" s="443"/>
      <c r="AK34" s="443"/>
      <c r="AL34" s="443"/>
      <c r="AM34" s="443"/>
      <c r="AN34" s="120"/>
      <c r="AO34" s="179"/>
      <c r="AP34" s="403"/>
      <c r="AQ34" s="443"/>
      <c r="AR34" s="443"/>
      <c r="AS34" s="443"/>
      <c r="AT34" s="443"/>
      <c r="AU34" s="443"/>
      <c r="AV34" s="443"/>
      <c r="AW34" s="443"/>
      <c r="AX34" s="443"/>
      <c r="AY34" s="122"/>
      <c r="AZ34" s="403"/>
      <c r="BA34" s="443"/>
      <c r="BB34" s="443"/>
      <c r="BC34" s="443"/>
      <c r="BD34" s="443"/>
      <c r="BE34" s="443"/>
      <c r="BF34" s="120"/>
      <c r="BG34" s="179"/>
      <c r="BH34" s="403"/>
      <c r="BI34" s="443"/>
      <c r="BJ34" s="443"/>
      <c r="BK34" s="443"/>
      <c r="BL34" s="443"/>
      <c r="BM34" s="443"/>
      <c r="BN34" s="443"/>
      <c r="BO34" s="443"/>
      <c r="BP34" s="443"/>
      <c r="BQ34" s="122"/>
      <c r="BR34" s="403"/>
      <c r="BS34" s="443"/>
      <c r="BT34" s="443"/>
      <c r="BU34" s="443"/>
      <c r="BV34" s="443"/>
      <c r="BW34" s="443"/>
      <c r="BX34" s="120"/>
      <c r="BY34" s="179"/>
      <c r="BZ34" s="403"/>
      <c r="CA34" s="443"/>
      <c r="CB34" s="443"/>
      <c r="CC34" s="443"/>
      <c r="CD34" s="443"/>
      <c r="CE34" s="443"/>
      <c r="CF34" s="443"/>
      <c r="CG34" s="443"/>
      <c r="CH34" s="443"/>
      <c r="CI34" s="122"/>
      <c r="CJ34" s="403"/>
      <c r="CK34" s="443"/>
      <c r="CL34" s="443"/>
      <c r="CM34" s="443"/>
      <c r="CN34" s="443"/>
      <c r="CO34" s="443"/>
      <c r="CP34" s="120"/>
      <c r="CQ34" s="179"/>
      <c r="CR34" s="403"/>
      <c r="CS34" s="443"/>
      <c r="CT34" s="443"/>
      <c r="CU34" s="443"/>
      <c r="CV34" s="443"/>
      <c r="CW34" s="443"/>
      <c r="CX34" s="443"/>
      <c r="CY34" s="443"/>
      <c r="CZ34" s="443"/>
      <c r="DA34" s="120"/>
      <c r="DB34" s="497"/>
      <c r="DC34" s="498"/>
      <c r="DD34" s="498"/>
      <c r="DE34" s="498"/>
      <c r="DF34" s="498"/>
      <c r="DG34" s="498"/>
      <c r="DH34" s="498"/>
      <c r="DI34" s="498"/>
      <c r="DJ34" s="498"/>
      <c r="DK34" s="498"/>
      <c r="DL34" s="498"/>
      <c r="DM34" s="498"/>
      <c r="DN34" s="499"/>
    </row>
    <row r="35" spans="1:118" ht="18" customHeight="1" x14ac:dyDescent="0.2">
      <c r="B35" s="367"/>
      <c r="C35" s="367"/>
      <c r="D35" s="374"/>
      <c r="E35" s="185"/>
      <c r="F35" s="518" t="s">
        <v>434</v>
      </c>
      <c r="G35" s="518"/>
      <c r="H35" s="518"/>
      <c r="I35" s="518"/>
      <c r="J35" s="518"/>
      <c r="K35" s="518"/>
      <c r="L35" s="518"/>
      <c r="M35" s="518"/>
      <c r="N35" s="518"/>
      <c r="O35" s="518"/>
      <c r="P35" s="518"/>
      <c r="Q35" s="518"/>
      <c r="R35" s="179"/>
      <c r="S35" s="119"/>
      <c r="T35" s="404"/>
      <c r="U35" s="443"/>
      <c r="V35" s="443"/>
      <c r="W35" s="443"/>
      <c r="X35" s="443"/>
      <c r="Y35" s="443"/>
      <c r="Z35" s="443"/>
      <c r="AA35" s="443"/>
      <c r="AB35" s="443"/>
      <c r="AC35" s="443"/>
      <c r="AD35" s="443"/>
      <c r="AE35" s="443"/>
      <c r="AF35" s="443"/>
      <c r="AG35" s="122"/>
      <c r="AH35" s="403"/>
      <c r="AI35" s="443"/>
      <c r="AJ35" s="443"/>
      <c r="AK35" s="443"/>
      <c r="AL35" s="443"/>
      <c r="AM35" s="443"/>
      <c r="AN35" s="120"/>
      <c r="AO35" s="179"/>
      <c r="AP35" s="403"/>
      <c r="AQ35" s="443"/>
      <c r="AR35" s="443"/>
      <c r="AS35" s="443"/>
      <c r="AT35" s="443"/>
      <c r="AU35" s="443"/>
      <c r="AV35" s="443"/>
      <c r="AW35" s="443"/>
      <c r="AX35" s="443"/>
      <c r="AY35" s="122"/>
      <c r="AZ35" s="403"/>
      <c r="BA35" s="443"/>
      <c r="BB35" s="443"/>
      <c r="BC35" s="443"/>
      <c r="BD35" s="443"/>
      <c r="BE35" s="443"/>
      <c r="BF35" s="120"/>
      <c r="BG35" s="179"/>
      <c r="BH35" s="403"/>
      <c r="BI35" s="443"/>
      <c r="BJ35" s="443"/>
      <c r="BK35" s="443"/>
      <c r="BL35" s="443"/>
      <c r="BM35" s="443"/>
      <c r="BN35" s="443"/>
      <c r="BO35" s="443"/>
      <c r="BP35" s="443"/>
      <c r="BQ35" s="122"/>
      <c r="BR35" s="403"/>
      <c r="BS35" s="443"/>
      <c r="BT35" s="443"/>
      <c r="BU35" s="443"/>
      <c r="BV35" s="443"/>
      <c r="BW35" s="443"/>
      <c r="BX35" s="120"/>
      <c r="BY35" s="179"/>
      <c r="BZ35" s="403"/>
      <c r="CA35" s="443"/>
      <c r="CB35" s="443"/>
      <c r="CC35" s="443"/>
      <c r="CD35" s="443"/>
      <c r="CE35" s="443"/>
      <c r="CF35" s="443"/>
      <c r="CG35" s="443"/>
      <c r="CH35" s="443"/>
      <c r="CI35" s="122"/>
      <c r="CJ35" s="403"/>
      <c r="CK35" s="443"/>
      <c r="CL35" s="443"/>
      <c r="CM35" s="443"/>
      <c r="CN35" s="443"/>
      <c r="CO35" s="443"/>
      <c r="CP35" s="120"/>
      <c r="CQ35" s="179"/>
      <c r="CR35" s="403"/>
      <c r="CS35" s="443"/>
      <c r="CT35" s="443"/>
      <c r="CU35" s="443"/>
      <c r="CV35" s="443"/>
      <c r="CW35" s="443"/>
      <c r="CX35" s="443"/>
      <c r="CY35" s="443"/>
      <c r="CZ35" s="443"/>
      <c r="DA35" s="120"/>
      <c r="DB35" s="497"/>
      <c r="DC35" s="498"/>
      <c r="DD35" s="498"/>
      <c r="DE35" s="498"/>
      <c r="DF35" s="498"/>
      <c r="DG35" s="498"/>
      <c r="DH35" s="498"/>
      <c r="DI35" s="498"/>
      <c r="DJ35" s="498"/>
      <c r="DK35" s="498"/>
      <c r="DL35" s="498"/>
      <c r="DM35" s="498"/>
      <c r="DN35" s="499"/>
    </row>
    <row r="36" spans="1:118" ht="18" customHeight="1" x14ac:dyDescent="0.2">
      <c r="B36" s="367"/>
      <c r="C36" s="367"/>
      <c r="D36" s="374"/>
      <c r="E36" s="185"/>
      <c r="F36" s="405" t="s">
        <v>279</v>
      </c>
      <c r="G36" s="405"/>
      <c r="H36" s="405"/>
      <c r="I36" s="405"/>
      <c r="J36" s="405"/>
      <c r="K36" s="405"/>
      <c r="L36" s="405"/>
      <c r="M36" s="405"/>
      <c r="N36" s="405"/>
      <c r="O36" s="405"/>
      <c r="P36" s="405"/>
      <c r="Q36" s="405"/>
      <c r="R36" s="179"/>
      <c r="S36" s="119"/>
      <c r="T36" s="404"/>
      <c r="U36" s="443"/>
      <c r="V36" s="443"/>
      <c r="W36" s="443"/>
      <c r="X36" s="443"/>
      <c r="Y36" s="443"/>
      <c r="Z36" s="443"/>
      <c r="AA36" s="443"/>
      <c r="AB36" s="443"/>
      <c r="AC36" s="443"/>
      <c r="AD36" s="443"/>
      <c r="AE36" s="443"/>
      <c r="AF36" s="443"/>
      <c r="AG36" s="122"/>
      <c r="AH36" s="403"/>
      <c r="AI36" s="443"/>
      <c r="AJ36" s="443"/>
      <c r="AK36" s="443"/>
      <c r="AL36" s="443"/>
      <c r="AM36" s="443"/>
      <c r="AN36" s="120"/>
      <c r="AO36" s="179"/>
      <c r="AP36" s="403"/>
      <c r="AQ36" s="443"/>
      <c r="AR36" s="443"/>
      <c r="AS36" s="443"/>
      <c r="AT36" s="443"/>
      <c r="AU36" s="443"/>
      <c r="AV36" s="443"/>
      <c r="AW36" s="443"/>
      <c r="AX36" s="443"/>
      <c r="AY36" s="122"/>
      <c r="AZ36" s="403"/>
      <c r="BA36" s="443"/>
      <c r="BB36" s="443"/>
      <c r="BC36" s="443"/>
      <c r="BD36" s="443"/>
      <c r="BE36" s="443"/>
      <c r="BF36" s="120"/>
      <c r="BG36" s="179"/>
      <c r="BH36" s="403"/>
      <c r="BI36" s="443"/>
      <c r="BJ36" s="443"/>
      <c r="BK36" s="443"/>
      <c r="BL36" s="443"/>
      <c r="BM36" s="443"/>
      <c r="BN36" s="443"/>
      <c r="BO36" s="443"/>
      <c r="BP36" s="443"/>
      <c r="BQ36" s="122"/>
      <c r="BR36" s="403"/>
      <c r="BS36" s="443"/>
      <c r="BT36" s="443"/>
      <c r="BU36" s="443"/>
      <c r="BV36" s="443"/>
      <c r="BW36" s="443"/>
      <c r="BX36" s="120"/>
      <c r="BY36" s="179"/>
      <c r="BZ36" s="403"/>
      <c r="CA36" s="443"/>
      <c r="CB36" s="443"/>
      <c r="CC36" s="443"/>
      <c r="CD36" s="443"/>
      <c r="CE36" s="443"/>
      <c r="CF36" s="443"/>
      <c r="CG36" s="443"/>
      <c r="CH36" s="443"/>
      <c r="CI36" s="122"/>
      <c r="CJ36" s="403"/>
      <c r="CK36" s="443"/>
      <c r="CL36" s="443"/>
      <c r="CM36" s="443"/>
      <c r="CN36" s="443"/>
      <c r="CO36" s="443"/>
      <c r="CP36" s="120"/>
      <c r="CQ36" s="179"/>
      <c r="CR36" s="403"/>
      <c r="CS36" s="443"/>
      <c r="CT36" s="443"/>
      <c r="CU36" s="443"/>
      <c r="CV36" s="443"/>
      <c r="CW36" s="443"/>
      <c r="CX36" s="443"/>
      <c r="CY36" s="443"/>
      <c r="CZ36" s="443"/>
      <c r="DA36" s="120"/>
      <c r="DB36" s="497"/>
      <c r="DC36" s="498"/>
      <c r="DD36" s="498"/>
      <c r="DE36" s="498"/>
      <c r="DF36" s="498"/>
      <c r="DG36" s="498"/>
      <c r="DH36" s="498"/>
      <c r="DI36" s="498"/>
      <c r="DJ36" s="498"/>
      <c r="DK36" s="498"/>
      <c r="DL36" s="498"/>
      <c r="DM36" s="498"/>
      <c r="DN36" s="499"/>
    </row>
    <row r="37" spans="1:118" ht="18" customHeight="1" thickBot="1" x14ac:dyDescent="0.25">
      <c r="B37" s="382" t="s">
        <v>371</v>
      </c>
      <c r="C37" s="458"/>
      <c r="D37" s="458"/>
      <c r="E37" s="458"/>
      <c r="F37" s="458"/>
      <c r="G37" s="458"/>
      <c r="H37" s="458"/>
      <c r="I37" s="458"/>
      <c r="J37" s="458"/>
      <c r="K37" s="458"/>
      <c r="L37" s="458"/>
      <c r="M37" s="458"/>
      <c r="N37" s="458"/>
      <c r="O37" s="458"/>
      <c r="P37" s="458"/>
      <c r="Q37" s="458"/>
      <c r="R37" s="376"/>
      <c r="S37" s="174" t="s">
        <v>433</v>
      </c>
      <c r="T37" s="184"/>
      <c r="U37" s="404"/>
      <c r="V37" s="443"/>
      <c r="W37" s="443"/>
      <c r="X37" s="443"/>
      <c r="Y37" s="443"/>
      <c r="Z37" s="443"/>
      <c r="AA37" s="443"/>
      <c r="AB37" s="443"/>
      <c r="AC37" s="443"/>
      <c r="AD37" s="443"/>
      <c r="AE37" s="443"/>
      <c r="AF37" s="443"/>
      <c r="AG37" s="122"/>
      <c r="AH37" s="403"/>
      <c r="AI37" s="443"/>
      <c r="AJ37" s="443"/>
      <c r="AK37" s="443"/>
      <c r="AL37" s="443"/>
      <c r="AM37" s="443"/>
      <c r="AN37" s="120"/>
      <c r="AO37" s="179"/>
      <c r="AP37" s="174" t="s">
        <v>432</v>
      </c>
      <c r="AQ37" s="184"/>
      <c r="AR37" s="404"/>
      <c r="AS37" s="404"/>
      <c r="AT37" s="404"/>
      <c r="AU37" s="404"/>
      <c r="AV37" s="404"/>
      <c r="AW37" s="404"/>
      <c r="AX37" s="404"/>
      <c r="AY37" s="122"/>
      <c r="AZ37" s="403"/>
      <c r="BA37" s="443"/>
      <c r="BB37" s="443"/>
      <c r="BC37" s="443"/>
      <c r="BD37" s="443"/>
      <c r="BE37" s="443"/>
      <c r="BF37" s="120"/>
      <c r="BG37" s="179"/>
      <c r="BH37" s="174" t="s">
        <v>431</v>
      </c>
      <c r="BI37" s="184"/>
      <c r="BJ37" s="404"/>
      <c r="BK37" s="404"/>
      <c r="BL37" s="404"/>
      <c r="BM37" s="404"/>
      <c r="BN37" s="404"/>
      <c r="BO37" s="404"/>
      <c r="BP37" s="404"/>
      <c r="BQ37" s="122"/>
      <c r="BR37" s="492"/>
      <c r="BS37" s="470"/>
      <c r="BT37" s="470"/>
      <c r="BU37" s="470"/>
      <c r="BV37" s="470"/>
      <c r="BW37" s="470"/>
      <c r="BX37" s="181"/>
      <c r="BY37" s="177"/>
      <c r="BZ37" s="183" t="s">
        <v>430</v>
      </c>
      <c r="CA37" s="182"/>
      <c r="CB37" s="560"/>
      <c r="CC37" s="560"/>
      <c r="CD37" s="560"/>
      <c r="CE37" s="560"/>
      <c r="CF37" s="560"/>
      <c r="CG37" s="560"/>
      <c r="CH37" s="560"/>
      <c r="CI37" s="180"/>
      <c r="CJ37" s="403"/>
      <c r="CK37" s="443"/>
      <c r="CL37" s="443"/>
      <c r="CM37" s="443"/>
      <c r="CN37" s="443"/>
      <c r="CO37" s="443"/>
      <c r="CP37" s="120"/>
      <c r="CQ37" s="179"/>
      <c r="CR37" s="403"/>
      <c r="CS37" s="443"/>
      <c r="CT37" s="443"/>
      <c r="CU37" s="443"/>
      <c r="CV37" s="443"/>
      <c r="CW37" s="443"/>
      <c r="CX37" s="443"/>
      <c r="CY37" s="443"/>
      <c r="CZ37" s="443"/>
      <c r="DA37" s="120"/>
      <c r="DB37" s="497"/>
      <c r="DC37" s="498"/>
      <c r="DD37" s="498"/>
      <c r="DE37" s="498"/>
      <c r="DF37" s="498"/>
      <c r="DG37" s="498"/>
      <c r="DH37" s="498"/>
      <c r="DI37" s="498"/>
      <c r="DJ37" s="498"/>
      <c r="DK37" s="498"/>
      <c r="DL37" s="498"/>
      <c r="DM37" s="498"/>
      <c r="DN37" s="499"/>
    </row>
    <row r="38" spans="1:118" ht="15" customHeight="1" thickTop="1" x14ac:dyDescent="0.2">
      <c r="B38" s="136"/>
      <c r="D38" s="543" t="s">
        <v>429</v>
      </c>
      <c r="E38" s="543"/>
      <c r="F38" s="543"/>
      <c r="G38" s="543"/>
      <c r="H38" s="543"/>
      <c r="I38" s="543"/>
      <c r="J38" s="543"/>
      <c r="K38" s="543"/>
      <c r="L38" s="543"/>
      <c r="M38" s="543"/>
      <c r="N38" s="543"/>
      <c r="O38" s="543"/>
      <c r="P38" s="543"/>
      <c r="Q38" s="178"/>
      <c r="R38" s="177"/>
      <c r="S38" s="548">
        <v>1</v>
      </c>
      <c r="T38" s="549"/>
      <c r="U38" s="549"/>
      <c r="V38" s="549"/>
      <c r="W38" s="549"/>
      <c r="X38" s="549"/>
      <c r="Y38" s="549"/>
      <c r="Z38" s="549"/>
      <c r="AA38" s="549"/>
      <c r="AB38" s="549"/>
      <c r="AC38" s="549"/>
      <c r="AD38" s="549"/>
      <c r="AE38" s="549"/>
      <c r="AF38" s="549"/>
      <c r="AG38" s="550"/>
      <c r="AH38" s="534"/>
      <c r="AI38" s="535"/>
      <c r="AJ38" s="535"/>
      <c r="AK38" s="535"/>
      <c r="AL38" s="535"/>
      <c r="AM38" s="535"/>
      <c r="AN38" s="535"/>
      <c r="AO38" s="535"/>
      <c r="AP38" s="535"/>
      <c r="AQ38" s="535"/>
      <c r="AR38" s="535"/>
      <c r="AS38" s="535"/>
      <c r="AT38" s="535"/>
      <c r="AU38" s="535"/>
      <c r="AV38" s="535"/>
      <c r="AW38" s="535"/>
      <c r="AX38" s="535"/>
      <c r="AY38" s="536"/>
      <c r="AZ38" s="534"/>
      <c r="BA38" s="535"/>
      <c r="BB38" s="535"/>
      <c r="BC38" s="535"/>
      <c r="BD38" s="535"/>
      <c r="BE38" s="535"/>
      <c r="BF38" s="535"/>
      <c r="BG38" s="535"/>
      <c r="BH38" s="535"/>
      <c r="BI38" s="535"/>
      <c r="BJ38" s="535"/>
      <c r="BK38" s="535"/>
      <c r="BL38" s="535"/>
      <c r="BM38" s="535"/>
      <c r="BN38" s="535"/>
      <c r="BO38" s="535"/>
      <c r="BP38" s="535"/>
      <c r="BQ38" s="535"/>
      <c r="BR38" s="590" t="s">
        <v>428</v>
      </c>
      <c r="BS38" s="591"/>
      <c r="BT38" s="591"/>
      <c r="BU38" s="594"/>
      <c r="BV38" s="594"/>
      <c r="BW38" s="594"/>
      <c r="BX38" s="594"/>
      <c r="BY38" s="594"/>
      <c r="BZ38" s="594"/>
      <c r="CA38" s="594"/>
      <c r="CB38" s="594"/>
      <c r="CC38" s="594"/>
      <c r="CD38" s="594" t="s">
        <v>427</v>
      </c>
      <c r="CE38" s="595"/>
      <c r="CF38" s="595"/>
      <c r="CG38" s="595"/>
      <c r="CH38" s="595"/>
      <c r="CI38" s="596"/>
      <c r="CJ38" s="535"/>
      <c r="CK38" s="535"/>
      <c r="CL38" s="535"/>
      <c r="CM38" s="535"/>
      <c r="CN38" s="535"/>
      <c r="CO38" s="535"/>
      <c r="CP38" s="535"/>
      <c r="CQ38" s="535"/>
      <c r="CR38" s="535"/>
      <c r="CS38" s="535"/>
      <c r="CT38" s="535"/>
      <c r="CU38" s="535"/>
      <c r="CV38" s="535"/>
      <c r="CW38" s="535"/>
      <c r="CX38" s="535"/>
      <c r="CY38" s="535"/>
      <c r="CZ38" s="535"/>
      <c r="DA38" s="535"/>
      <c r="DB38" s="584"/>
      <c r="DC38" s="585"/>
      <c r="DD38" s="585"/>
      <c r="DE38" s="585"/>
      <c r="DF38" s="585"/>
      <c r="DG38" s="585"/>
      <c r="DH38" s="585"/>
      <c r="DI38" s="585"/>
      <c r="DJ38" s="585"/>
      <c r="DK38" s="585"/>
      <c r="DL38" s="585"/>
      <c r="DM38" s="585"/>
      <c r="DN38" s="586"/>
    </row>
    <row r="39" spans="1:118" ht="15" customHeight="1" thickBot="1" x14ac:dyDescent="0.25">
      <c r="B39" s="136"/>
      <c r="D39" s="544" t="s">
        <v>426</v>
      </c>
      <c r="E39" s="544"/>
      <c r="F39" s="544"/>
      <c r="G39" s="544"/>
      <c r="H39" s="544"/>
      <c r="I39" s="544"/>
      <c r="J39" s="544"/>
      <c r="K39" s="544"/>
      <c r="L39" s="544"/>
      <c r="M39" s="544"/>
      <c r="N39" s="544"/>
      <c r="O39" s="544"/>
      <c r="P39" s="544"/>
      <c r="Q39" s="176"/>
      <c r="R39" s="175"/>
      <c r="S39" s="551"/>
      <c r="T39" s="552"/>
      <c r="U39" s="552"/>
      <c r="V39" s="552"/>
      <c r="W39" s="552"/>
      <c r="X39" s="552"/>
      <c r="Y39" s="552"/>
      <c r="Z39" s="552"/>
      <c r="AA39" s="552"/>
      <c r="AB39" s="552"/>
      <c r="AC39" s="552"/>
      <c r="AD39" s="552"/>
      <c r="AE39" s="552"/>
      <c r="AF39" s="552"/>
      <c r="AG39" s="553"/>
      <c r="AH39" s="537"/>
      <c r="AI39" s="538"/>
      <c r="AJ39" s="538"/>
      <c r="AK39" s="538"/>
      <c r="AL39" s="538"/>
      <c r="AM39" s="538"/>
      <c r="AN39" s="538"/>
      <c r="AO39" s="538"/>
      <c r="AP39" s="538"/>
      <c r="AQ39" s="538"/>
      <c r="AR39" s="538"/>
      <c r="AS39" s="538"/>
      <c r="AT39" s="538"/>
      <c r="AU39" s="538"/>
      <c r="AV39" s="538"/>
      <c r="AW39" s="538"/>
      <c r="AX39" s="538"/>
      <c r="AY39" s="539"/>
      <c r="AZ39" s="537"/>
      <c r="BA39" s="538"/>
      <c r="BB39" s="538"/>
      <c r="BC39" s="538"/>
      <c r="BD39" s="538"/>
      <c r="BE39" s="538"/>
      <c r="BF39" s="538"/>
      <c r="BG39" s="538"/>
      <c r="BH39" s="538"/>
      <c r="BI39" s="538"/>
      <c r="BJ39" s="538"/>
      <c r="BK39" s="538"/>
      <c r="BL39" s="538"/>
      <c r="BM39" s="538"/>
      <c r="BN39" s="538"/>
      <c r="BO39" s="538"/>
      <c r="BP39" s="538"/>
      <c r="BQ39" s="538"/>
      <c r="BR39" s="592"/>
      <c r="BS39" s="593"/>
      <c r="BT39" s="593"/>
      <c r="BU39" s="602"/>
      <c r="BV39" s="602"/>
      <c r="BW39" s="602"/>
      <c r="BX39" s="602"/>
      <c r="BY39" s="602"/>
      <c r="BZ39" s="602"/>
      <c r="CA39" s="602"/>
      <c r="CB39" s="602"/>
      <c r="CC39" s="602"/>
      <c r="CD39" s="597"/>
      <c r="CE39" s="597"/>
      <c r="CF39" s="597"/>
      <c r="CG39" s="597"/>
      <c r="CH39" s="597"/>
      <c r="CI39" s="598"/>
      <c r="CJ39" s="538"/>
      <c r="CK39" s="538"/>
      <c r="CL39" s="538"/>
      <c r="CM39" s="538"/>
      <c r="CN39" s="538"/>
      <c r="CO39" s="538"/>
      <c r="CP39" s="538"/>
      <c r="CQ39" s="538"/>
      <c r="CR39" s="538"/>
      <c r="CS39" s="538"/>
      <c r="CT39" s="538"/>
      <c r="CU39" s="538"/>
      <c r="CV39" s="538"/>
      <c r="CW39" s="538"/>
      <c r="CX39" s="538"/>
      <c r="CY39" s="538"/>
      <c r="CZ39" s="538"/>
      <c r="DA39" s="538"/>
      <c r="DB39" s="584"/>
      <c r="DC39" s="585"/>
      <c r="DD39" s="585"/>
      <c r="DE39" s="585"/>
      <c r="DF39" s="585"/>
      <c r="DG39" s="585"/>
      <c r="DH39" s="585"/>
      <c r="DI39" s="585"/>
      <c r="DJ39" s="585"/>
      <c r="DK39" s="585"/>
      <c r="DL39" s="585"/>
      <c r="DM39" s="585"/>
      <c r="DN39" s="586"/>
    </row>
    <row r="40" spans="1:118" ht="30" customHeight="1" thickTop="1" thickBot="1" x14ac:dyDescent="0.25">
      <c r="B40" s="174"/>
      <c r="C40" s="121"/>
      <c r="D40" s="372" t="s">
        <v>425</v>
      </c>
      <c r="E40" s="533"/>
      <c r="F40" s="533"/>
      <c r="G40" s="533"/>
      <c r="H40" s="533"/>
      <c r="I40" s="533"/>
      <c r="J40" s="533"/>
      <c r="K40" s="533"/>
      <c r="L40" s="533"/>
      <c r="M40" s="533"/>
      <c r="N40" s="533"/>
      <c r="O40" s="533"/>
      <c r="P40" s="533"/>
      <c r="Q40" s="121"/>
      <c r="R40" s="128"/>
      <c r="S40" s="545"/>
      <c r="T40" s="546"/>
      <c r="U40" s="546"/>
      <c r="V40" s="546"/>
      <c r="W40" s="546"/>
      <c r="X40" s="546"/>
      <c r="Y40" s="546"/>
      <c r="Z40" s="546"/>
      <c r="AA40" s="546"/>
      <c r="AB40" s="546"/>
      <c r="AC40" s="546"/>
      <c r="AD40" s="546"/>
      <c r="AE40" s="546"/>
      <c r="AF40" s="546"/>
      <c r="AG40" s="547"/>
      <c r="AH40" s="540"/>
      <c r="AI40" s="541"/>
      <c r="AJ40" s="541"/>
      <c r="AK40" s="541"/>
      <c r="AL40" s="541"/>
      <c r="AM40" s="541"/>
      <c r="AN40" s="541"/>
      <c r="AO40" s="541"/>
      <c r="AP40" s="541"/>
      <c r="AQ40" s="541"/>
      <c r="AR40" s="541"/>
      <c r="AS40" s="541"/>
      <c r="AT40" s="490" t="s">
        <v>424</v>
      </c>
      <c r="AU40" s="541"/>
      <c r="AV40" s="541"/>
      <c r="AW40" s="541"/>
      <c r="AX40" s="541"/>
      <c r="AY40" s="542"/>
      <c r="AZ40" s="540"/>
      <c r="BA40" s="541"/>
      <c r="BB40" s="541"/>
      <c r="BC40" s="541"/>
      <c r="BD40" s="541"/>
      <c r="BE40" s="541"/>
      <c r="BF40" s="541"/>
      <c r="BG40" s="541"/>
      <c r="BH40" s="541"/>
      <c r="BI40" s="541"/>
      <c r="BJ40" s="541"/>
      <c r="BK40" s="541"/>
      <c r="BL40" s="490" t="s">
        <v>423</v>
      </c>
      <c r="BM40" s="490"/>
      <c r="BN40" s="490"/>
      <c r="BO40" s="490"/>
      <c r="BP40" s="490"/>
      <c r="BQ40" s="491"/>
      <c r="BR40" s="599">
        <v>1</v>
      </c>
      <c r="BS40" s="600"/>
      <c r="BT40" s="600"/>
      <c r="BU40" s="600"/>
      <c r="BV40" s="600"/>
      <c r="BW40" s="600"/>
      <c r="BX40" s="600"/>
      <c r="BY40" s="600"/>
      <c r="BZ40" s="600"/>
      <c r="CA40" s="600"/>
      <c r="CB40" s="600"/>
      <c r="CC40" s="600"/>
      <c r="CD40" s="600"/>
      <c r="CE40" s="600"/>
      <c r="CF40" s="600"/>
      <c r="CG40" s="600"/>
      <c r="CH40" s="600"/>
      <c r="CI40" s="601"/>
      <c r="CJ40" s="545"/>
      <c r="CK40" s="603"/>
      <c r="CL40" s="603"/>
      <c r="CM40" s="603"/>
      <c r="CN40" s="603"/>
      <c r="CO40" s="603"/>
      <c r="CP40" s="603"/>
      <c r="CQ40" s="603"/>
      <c r="CR40" s="603"/>
      <c r="CS40" s="603"/>
      <c r="CT40" s="603"/>
      <c r="CU40" s="603"/>
      <c r="CV40" s="603"/>
      <c r="CW40" s="603"/>
      <c r="CX40" s="603"/>
      <c r="CY40" s="603"/>
      <c r="CZ40" s="603"/>
      <c r="DA40" s="603"/>
      <c r="DB40" s="587"/>
      <c r="DC40" s="588"/>
      <c r="DD40" s="588"/>
      <c r="DE40" s="588"/>
      <c r="DF40" s="588"/>
      <c r="DG40" s="588"/>
      <c r="DH40" s="588"/>
      <c r="DI40" s="588"/>
      <c r="DJ40" s="588"/>
      <c r="DK40" s="588"/>
      <c r="DL40" s="588"/>
      <c r="DM40" s="588"/>
      <c r="DN40" s="589"/>
    </row>
    <row r="41" spans="1:118" ht="18" customHeight="1" thickTop="1" x14ac:dyDescent="0.2"/>
    <row r="42" spans="1:118" ht="18" customHeight="1" x14ac:dyDescent="0.2">
      <c r="A42" s="173" t="s">
        <v>422</v>
      </c>
      <c r="AS42" s="580"/>
      <c r="AT42" s="580"/>
      <c r="AU42" s="580"/>
      <c r="AV42" s="580"/>
      <c r="AW42" s="580"/>
    </row>
    <row r="43" spans="1:118" ht="18" customHeight="1" x14ac:dyDescent="0.2"/>
    <row r="44" spans="1:118" ht="24" customHeight="1" x14ac:dyDescent="0.2">
      <c r="C44" s="581" t="s">
        <v>421</v>
      </c>
      <c r="D44" s="581"/>
      <c r="E44" s="581"/>
      <c r="F44" s="581"/>
      <c r="G44" s="581"/>
      <c r="H44" s="581"/>
      <c r="I44" s="581"/>
      <c r="J44" s="581"/>
      <c r="K44" s="581"/>
      <c r="L44" s="581"/>
      <c r="M44" s="581"/>
      <c r="N44" s="581"/>
      <c r="O44" s="581"/>
      <c r="P44" s="581"/>
      <c r="Q44" s="581"/>
      <c r="R44" s="581"/>
      <c r="S44" s="581"/>
      <c r="T44" s="581"/>
      <c r="U44" s="581"/>
      <c r="V44" s="581"/>
      <c r="W44" s="581"/>
      <c r="X44" s="581"/>
      <c r="Y44" s="581"/>
      <c r="Z44" s="581"/>
      <c r="AA44" s="581"/>
      <c r="AB44" s="581"/>
      <c r="AC44" s="581"/>
      <c r="AD44" s="581"/>
      <c r="AE44" s="581"/>
      <c r="AF44" s="581"/>
      <c r="AG44" s="581"/>
      <c r="AH44" s="581"/>
      <c r="AI44" s="581"/>
      <c r="AJ44" s="581"/>
      <c r="AK44" s="581"/>
      <c r="AL44" s="581"/>
      <c r="AM44" s="581"/>
      <c r="AN44" s="581"/>
      <c r="AO44" s="581"/>
      <c r="AP44" s="581"/>
      <c r="AQ44" s="581"/>
      <c r="AR44" s="581"/>
      <c r="AS44" s="581"/>
      <c r="AT44" s="581"/>
      <c r="AU44" s="581"/>
      <c r="AV44" s="581"/>
      <c r="AW44" s="581"/>
      <c r="AX44" s="581"/>
      <c r="AY44" s="581"/>
      <c r="AZ44" s="581"/>
      <c r="BA44" s="581"/>
      <c r="BB44" s="581"/>
      <c r="BC44" s="581"/>
      <c r="BD44" s="581"/>
      <c r="BE44" s="581"/>
      <c r="BF44" s="581"/>
      <c r="BG44" s="581"/>
      <c r="BH44" s="581"/>
      <c r="BI44" s="581"/>
      <c r="BJ44" s="581"/>
      <c r="BK44" s="581"/>
      <c r="BL44" s="581"/>
      <c r="BM44" s="581"/>
      <c r="BN44" s="581"/>
      <c r="BO44" s="581"/>
      <c r="BP44" s="581"/>
      <c r="BQ44" s="581"/>
      <c r="BR44" s="581"/>
      <c r="BS44" s="581"/>
      <c r="BT44" s="581"/>
      <c r="BU44" s="581"/>
      <c r="BV44" s="581"/>
      <c r="BW44" s="581"/>
      <c r="BX44" s="581"/>
      <c r="BY44" s="581"/>
      <c r="BZ44" s="581"/>
      <c r="CA44" s="581"/>
      <c r="CB44" s="581"/>
      <c r="CC44" s="581"/>
      <c r="CD44" s="581"/>
      <c r="CE44" s="581"/>
      <c r="CF44" s="581"/>
      <c r="CG44" s="581"/>
      <c r="CH44" s="581"/>
      <c r="CI44" s="581"/>
      <c r="CJ44" s="581"/>
      <c r="CK44" s="581"/>
      <c r="CL44" s="581"/>
      <c r="CM44" s="581"/>
      <c r="CN44" s="581"/>
      <c r="CO44" s="581"/>
      <c r="CP44" s="581"/>
      <c r="CQ44" s="581"/>
      <c r="CR44" s="581"/>
      <c r="CS44" s="581"/>
      <c r="CT44" s="581"/>
      <c r="CU44" s="581"/>
      <c r="CV44" s="581"/>
      <c r="CW44" s="581"/>
      <c r="CX44" s="581"/>
      <c r="CY44" s="581"/>
      <c r="CZ44" s="581"/>
      <c r="DA44" s="581"/>
      <c r="DB44" s="581"/>
      <c r="DC44" s="581"/>
      <c r="DD44" s="581"/>
      <c r="DE44" s="581"/>
      <c r="DF44" s="581"/>
      <c r="DG44" s="581"/>
      <c r="DH44" s="581"/>
      <c r="DI44" s="581"/>
      <c r="DJ44" s="581"/>
      <c r="DK44" s="581"/>
      <c r="DL44" s="581"/>
      <c r="DM44" s="581"/>
      <c r="DN44" s="581"/>
    </row>
  </sheetData>
  <mergeCells count="202">
    <mergeCell ref="G15:U15"/>
    <mergeCell ref="DC16:DN16"/>
    <mergeCell ref="AS42:AW42"/>
    <mergeCell ref="C44:DN44"/>
    <mergeCell ref="V27:AD27"/>
    <mergeCell ref="V28:AD28"/>
    <mergeCell ref="T30:AF30"/>
    <mergeCell ref="T31:AF31"/>
    <mergeCell ref="T32:AF32"/>
    <mergeCell ref="AP31:AX31"/>
    <mergeCell ref="AP32:AX32"/>
    <mergeCell ref="AD21:AI21"/>
    <mergeCell ref="AD22:AI22"/>
    <mergeCell ref="DB38:DN39"/>
    <mergeCell ref="DB40:DN40"/>
    <mergeCell ref="CJ38:DA39"/>
    <mergeCell ref="BR38:BT39"/>
    <mergeCell ref="CD38:CI39"/>
    <mergeCell ref="CJ31:CO31"/>
    <mergeCell ref="CR31:CZ31"/>
    <mergeCell ref="BR40:CI40"/>
    <mergeCell ref="BU38:CC39"/>
    <mergeCell ref="CJ40:DA40"/>
    <mergeCell ref="CJ36:CO36"/>
    <mergeCell ref="A3:DN3"/>
    <mergeCell ref="AH19:AM19"/>
    <mergeCell ref="AH18:AM18"/>
    <mergeCell ref="AO16:AR16"/>
    <mergeCell ref="AI16:AN16"/>
    <mergeCell ref="AH27:CI27"/>
    <mergeCell ref="AH26:DA26"/>
    <mergeCell ref="DB26:DN29"/>
    <mergeCell ref="CJ27:DA27"/>
    <mergeCell ref="CJ28:CQ29"/>
    <mergeCell ref="CR28:DA29"/>
    <mergeCell ref="AJ28:AS28"/>
    <mergeCell ref="BB28:BK28"/>
    <mergeCell ref="AT28:AW28"/>
    <mergeCell ref="B26:R29"/>
    <mergeCell ref="AH29:AO29"/>
    <mergeCell ref="AP29:AY29"/>
    <mergeCell ref="AZ29:BG29"/>
    <mergeCell ref="BH29:BQ29"/>
    <mergeCell ref="BG15:BR15"/>
    <mergeCell ref="W15:X15"/>
    <mergeCell ref="DC12:DN12"/>
    <mergeCell ref="DC13:DN13"/>
    <mergeCell ref="AI12:AT12"/>
    <mergeCell ref="CR36:CZ36"/>
    <mergeCell ref="CJ37:CO37"/>
    <mergeCell ref="CR37:CZ37"/>
    <mergeCell ref="CB37:CH37"/>
    <mergeCell ref="BR33:BW33"/>
    <mergeCell ref="BZ33:CH33"/>
    <mergeCell ref="CJ32:CO32"/>
    <mergeCell ref="CR32:CZ32"/>
    <mergeCell ref="CJ33:CO33"/>
    <mergeCell ref="CR33:CZ33"/>
    <mergeCell ref="BR30:BW30"/>
    <mergeCell ref="BZ30:CH30"/>
    <mergeCell ref="BR31:BW31"/>
    <mergeCell ref="BZ31:CH31"/>
    <mergeCell ref="BR32:BW32"/>
    <mergeCell ref="BZ32:CH32"/>
    <mergeCell ref="AZ35:BE35"/>
    <mergeCell ref="BH35:BP35"/>
    <mergeCell ref="AZ36:BE36"/>
    <mergeCell ref="BH36:BP36"/>
    <mergeCell ref="AZ34:BE34"/>
    <mergeCell ref="BH34:BP34"/>
    <mergeCell ref="AZ31:BE31"/>
    <mergeCell ref="BH31:BP31"/>
    <mergeCell ref="AZ32:BE32"/>
    <mergeCell ref="BH32:BP32"/>
    <mergeCell ref="AZ33:BE33"/>
    <mergeCell ref="BH33:BP33"/>
    <mergeCell ref="F36:Q36"/>
    <mergeCell ref="B30:D33"/>
    <mergeCell ref="B34:D36"/>
    <mergeCell ref="F30:Q30"/>
    <mergeCell ref="AH30:AM30"/>
    <mergeCell ref="AH31:AM31"/>
    <mergeCell ref="AP30:AX30"/>
    <mergeCell ref="AP34:AX34"/>
    <mergeCell ref="AP35:AX35"/>
    <mergeCell ref="AH32:AM32"/>
    <mergeCell ref="AH33:AM33"/>
    <mergeCell ref="AH34:AM34"/>
    <mergeCell ref="T36:AF36"/>
    <mergeCell ref="T34:AF34"/>
    <mergeCell ref="AH35:AM35"/>
    <mergeCell ref="T33:AF33"/>
    <mergeCell ref="DB37:DN37"/>
    <mergeCell ref="D40:P40"/>
    <mergeCell ref="AH37:AM37"/>
    <mergeCell ref="AH38:AY39"/>
    <mergeCell ref="AH40:AS40"/>
    <mergeCell ref="AT40:AY40"/>
    <mergeCell ref="B37:R37"/>
    <mergeCell ref="D38:P38"/>
    <mergeCell ref="D39:P39"/>
    <mergeCell ref="S40:AG40"/>
    <mergeCell ref="U37:AF37"/>
    <mergeCell ref="AZ37:BE37"/>
    <mergeCell ref="BJ37:BP37"/>
    <mergeCell ref="AZ38:BQ39"/>
    <mergeCell ref="AZ40:BK40"/>
    <mergeCell ref="S38:AG39"/>
    <mergeCell ref="DB33:DN33"/>
    <mergeCell ref="DB34:DN34"/>
    <mergeCell ref="DB35:DN35"/>
    <mergeCell ref="DB36:DN36"/>
    <mergeCell ref="G13:U13"/>
    <mergeCell ref="G14:U14"/>
    <mergeCell ref="W12:AH12"/>
    <mergeCell ref="W13:AH13"/>
    <mergeCell ref="DB30:DN30"/>
    <mergeCell ref="AZ30:BE30"/>
    <mergeCell ref="BH30:BP30"/>
    <mergeCell ref="CJ30:CO30"/>
    <mergeCell ref="CR30:CZ30"/>
    <mergeCell ref="AA18:AG19"/>
    <mergeCell ref="DC14:DN14"/>
    <mergeCell ref="DC15:DN15"/>
    <mergeCell ref="AI14:AT14"/>
    <mergeCell ref="W14:AH14"/>
    <mergeCell ref="CQ15:DB15"/>
    <mergeCell ref="AU14:BF14"/>
    <mergeCell ref="AU15:BF15"/>
    <mergeCell ref="BG14:BR14"/>
    <mergeCell ref="AP33:AX33"/>
    <mergeCell ref="AH36:AM36"/>
    <mergeCell ref="AI8:BR8"/>
    <mergeCell ref="BG9:CP9"/>
    <mergeCell ref="BG10:BR11"/>
    <mergeCell ref="BS10:CD11"/>
    <mergeCell ref="CE10:CP11"/>
    <mergeCell ref="CQ9:DB11"/>
    <mergeCell ref="CQ12:DB12"/>
    <mergeCell ref="CQ13:DB13"/>
    <mergeCell ref="CQ14:DB14"/>
    <mergeCell ref="BS8:DN8"/>
    <mergeCell ref="AI11:AT11"/>
    <mergeCell ref="AU12:BF12"/>
    <mergeCell ref="AU13:BF13"/>
    <mergeCell ref="BG12:BR12"/>
    <mergeCell ref="BG13:BR13"/>
    <mergeCell ref="AI13:AT13"/>
    <mergeCell ref="BS12:CD12"/>
    <mergeCell ref="BS13:CD13"/>
    <mergeCell ref="BS14:CD14"/>
    <mergeCell ref="CE12:CP12"/>
    <mergeCell ref="CE13:CP13"/>
    <mergeCell ref="CE14:CP14"/>
    <mergeCell ref="W8:AH11"/>
    <mergeCell ref="B8:V11"/>
    <mergeCell ref="DC9:DN11"/>
    <mergeCell ref="AI9:AT10"/>
    <mergeCell ref="AU9:BF10"/>
    <mergeCell ref="AU11:BF11"/>
    <mergeCell ref="AR37:AX37"/>
    <mergeCell ref="AP36:AX36"/>
    <mergeCell ref="B18:Y19"/>
    <mergeCell ref="B21:U22"/>
    <mergeCell ref="F31:Q31"/>
    <mergeCell ref="F32:Q32"/>
    <mergeCell ref="F33:Q33"/>
    <mergeCell ref="W21:AC22"/>
    <mergeCell ref="F34:Q34"/>
    <mergeCell ref="F35:Q35"/>
    <mergeCell ref="Y15:AH15"/>
    <mergeCell ref="AK15:AT15"/>
    <mergeCell ref="BS16:CD16"/>
    <mergeCell ref="AU16:BF16"/>
    <mergeCell ref="BG16:BR16"/>
    <mergeCell ref="T35:AF35"/>
    <mergeCell ref="B16:V16"/>
    <mergeCell ref="W16:AH16"/>
    <mergeCell ref="B12:E15"/>
    <mergeCell ref="G12:U12"/>
    <mergeCell ref="CJ34:CO34"/>
    <mergeCell ref="CR34:CZ34"/>
    <mergeCell ref="BR34:BW34"/>
    <mergeCell ref="BR35:BW35"/>
    <mergeCell ref="CJ35:CO35"/>
    <mergeCell ref="CR35:CZ35"/>
    <mergeCell ref="BL40:BQ40"/>
    <mergeCell ref="BR28:CI28"/>
    <mergeCell ref="BL28:BO28"/>
    <mergeCell ref="BR29:BY29"/>
    <mergeCell ref="BZ29:CI29"/>
    <mergeCell ref="BZ34:CH34"/>
    <mergeCell ref="BZ35:CH35"/>
    <mergeCell ref="BZ36:CH36"/>
    <mergeCell ref="BR36:BW36"/>
    <mergeCell ref="BR37:BW37"/>
    <mergeCell ref="CQ16:DB16"/>
    <mergeCell ref="CE16:CP16"/>
    <mergeCell ref="CE15:CP15"/>
    <mergeCell ref="BS15:CD15"/>
    <mergeCell ref="DB31:DN31"/>
    <mergeCell ref="DB32:DN32"/>
  </mergeCells>
  <phoneticPr fontId="23"/>
  <pageMargins left="0.69" right="0.41" top="0.98399999999999999" bottom="0.56000000000000005" header="0.51200000000000001" footer="0.26"/>
  <pageSetup paperSize="9" scale="7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H45"/>
  <sheetViews>
    <sheetView view="pageBreakPreview" zoomScale="60" zoomScaleNormal="100" workbookViewId="0">
      <selection activeCell="E10" sqref="E10:N10"/>
    </sheetView>
  </sheetViews>
  <sheetFormatPr defaultColWidth="1.6328125" defaultRowHeight="13" x14ac:dyDescent="0.2"/>
  <cols>
    <col min="1" max="16384" width="1.6328125" style="103"/>
  </cols>
  <sheetData>
    <row r="1" spans="1:85" x14ac:dyDescent="0.2">
      <c r="A1" s="103" t="s">
        <v>504</v>
      </c>
    </row>
    <row r="3" spans="1:85" ht="17.25" customHeight="1" x14ac:dyDescent="0.2">
      <c r="A3" s="604" t="s">
        <v>503</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5"/>
      <c r="AP3" s="605"/>
      <c r="AQ3" s="605"/>
      <c r="AR3" s="605"/>
      <c r="AS3" s="605"/>
      <c r="AT3" s="605"/>
      <c r="AU3" s="605"/>
      <c r="AV3" s="605"/>
      <c r="AW3" s="605"/>
      <c r="AX3" s="605"/>
      <c r="AY3" s="605"/>
      <c r="AZ3" s="605"/>
      <c r="BA3" s="605"/>
      <c r="BB3" s="605"/>
      <c r="BC3" s="605"/>
      <c r="BD3" s="605"/>
      <c r="BE3" s="605"/>
      <c r="BF3" s="605"/>
      <c r="BG3" s="605"/>
      <c r="BH3" s="605"/>
      <c r="BI3" s="605"/>
      <c r="BJ3" s="605"/>
      <c r="BK3" s="605"/>
      <c r="BL3" s="605"/>
      <c r="BM3" s="605"/>
      <c r="BN3" s="605"/>
      <c r="BO3" s="605"/>
      <c r="BP3" s="605"/>
      <c r="BQ3" s="605"/>
      <c r="BR3" s="605"/>
      <c r="BS3" s="605"/>
      <c r="BT3" s="605"/>
      <c r="BU3" s="605"/>
      <c r="BV3" s="605"/>
      <c r="BW3" s="605"/>
      <c r="BX3" s="605"/>
      <c r="BY3" s="605"/>
      <c r="BZ3" s="605"/>
      <c r="CA3" s="605"/>
      <c r="CB3" s="605"/>
      <c r="CC3" s="605"/>
      <c r="CD3" s="605"/>
      <c r="CE3" s="605"/>
      <c r="CF3" s="606"/>
      <c r="CG3" s="606"/>
    </row>
    <row r="5" spans="1:85" x14ac:dyDescent="0.2">
      <c r="A5" s="206" t="s">
        <v>502</v>
      </c>
      <c r="Y5" s="117"/>
    </row>
    <row r="6" spans="1:85" x14ac:dyDescent="0.2">
      <c r="Y6" s="117"/>
    </row>
    <row r="7" spans="1:85" x14ac:dyDescent="0.2">
      <c r="E7" s="204"/>
      <c r="F7" s="204"/>
      <c r="G7" s="204"/>
      <c r="H7" s="616" t="s">
        <v>496</v>
      </c>
      <c r="I7" s="616"/>
      <c r="J7" s="616"/>
      <c r="K7" s="616"/>
      <c r="L7" s="616"/>
      <c r="M7" s="616"/>
      <c r="N7" s="616"/>
      <c r="O7" s="616"/>
      <c r="P7" s="616"/>
      <c r="Q7" s="616"/>
      <c r="R7" s="616"/>
      <c r="S7" s="616"/>
      <c r="T7" s="616"/>
      <c r="U7" s="616"/>
      <c r="V7" s="616"/>
      <c r="W7" s="616"/>
      <c r="X7" s="616"/>
      <c r="Y7" s="616"/>
      <c r="Z7" s="616"/>
      <c r="AA7" s="616"/>
      <c r="AB7" s="204"/>
      <c r="AC7" s="204"/>
      <c r="AD7" s="204"/>
      <c r="AL7" s="616" t="s">
        <v>490</v>
      </c>
      <c r="AM7" s="616"/>
      <c r="AN7" s="616"/>
      <c r="AO7" s="616"/>
      <c r="AP7" s="616"/>
      <c r="AQ7" s="616"/>
      <c r="AR7" s="616"/>
      <c r="AS7" s="616"/>
      <c r="AT7" s="616"/>
      <c r="AU7" s="616"/>
      <c r="AV7" s="616"/>
      <c r="AW7" s="616"/>
      <c r="AX7" s="616"/>
      <c r="AY7" s="616"/>
      <c r="AZ7" s="616"/>
      <c r="BA7" s="616"/>
      <c r="BB7" s="616"/>
      <c r="BC7" s="616"/>
      <c r="BD7" s="616"/>
      <c r="BE7" s="616"/>
      <c r="BS7" s="608" t="s">
        <v>501</v>
      </c>
      <c r="BT7" s="608"/>
      <c r="BU7" s="608"/>
      <c r="BV7" s="608"/>
      <c r="BW7" s="608"/>
      <c r="BX7" s="608"/>
      <c r="BY7" s="608"/>
      <c r="BZ7" s="608"/>
      <c r="CA7" s="608"/>
      <c r="CB7" s="608"/>
      <c r="CC7" s="608"/>
      <c r="CD7" s="608"/>
      <c r="CE7" s="608"/>
      <c r="CF7" s="608"/>
      <c r="CG7" s="608"/>
    </row>
    <row r="9" spans="1:85" ht="9.9" customHeight="1" x14ac:dyDescent="0.2">
      <c r="D9" s="149"/>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0"/>
      <c r="AH9" s="149"/>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0"/>
      <c r="BS9" s="149"/>
      <c r="BT9" s="156"/>
      <c r="BU9" s="156"/>
      <c r="BV9" s="156"/>
      <c r="BW9" s="156"/>
      <c r="BX9" s="156"/>
      <c r="BY9" s="156"/>
      <c r="BZ9" s="156"/>
      <c r="CA9" s="156"/>
      <c r="CB9" s="156"/>
      <c r="CC9" s="156"/>
      <c r="CD9" s="156"/>
      <c r="CE9" s="156"/>
      <c r="CF9" s="156"/>
      <c r="CG9" s="150"/>
    </row>
    <row r="10" spans="1:85" x14ac:dyDescent="0.2">
      <c r="D10" s="151"/>
      <c r="E10" s="473" t="s">
        <v>497</v>
      </c>
      <c r="F10" s="473"/>
      <c r="G10" s="473"/>
      <c r="H10" s="473"/>
      <c r="I10" s="473"/>
      <c r="J10" s="473"/>
      <c r="K10" s="473"/>
      <c r="L10" s="473"/>
      <c r="M10" s="473"/>
      <c r="N10" s="473"/>
      <c r="O10" s="157"/>
      <c r="P10" s="157"/>
      <c r="Q10" s="157"/>
      <c r="R10" s="157"/>
      <c r="S10" s="157"/>
      <c r="T10" s="157"/>
      <c r="U10" s="157"/>
      <c r="V10" s="473" t="s">
        <v>491</v>
      </c>
      <c r="W10" s="473"/>
      <c r="X10" s="473"/>
      <c r="Y10" s="473"/>
      <c r="Z10" s="473"/>
      <c r="AA10" s="473"/>
      <c r="AB10" s="473"/>
      <c r="AC10" s="473"/>
      <c r="AD10" s="152"/>
      <c r="AH10" s="151"/>
      <c r="AI10" s="473" t="s">
        <v>493</v>
      </c>
      <c r="AJ10" s="473"/>
      <c r="AK10" s="473"/>
      <c r="AL10" s="473"/>
      <c r="AM10" s="473"/>
      <c r="AN10" s="473"/>
      <c r="AO10" s="473"/>
      <c r="AP10" s="473"/>
      <c r="AQ10" s="473"/>
      <c r="AR10" s="473"/>
      <c r="AS10" s="157"/>
      <c r="AT10" s="157"/>
      <c r="AU10" s="157"/>
      <c r="AV10" s="157"/>
      <c r="AW10" s="157"/>
      <c r="AX10" s="157"/>
      <c r="AY10" s="157"/>
      <c r="AZ10" s="473" t="s">
        <v>491</v>
      </c>
      <c r="BA10" s="473"/>
      <c r="BB10" s="473"/>
      <c r="BC10" s="473"/>
      <c r="BD10" s="473"/>
      <c r="BE10" s="473"/>
      <c r="BF10" s="473"/>
      <c r="BG10" s="473"/>
      <c r="BH10" s="473"/>
      <c r="BI10" s="152"/>
      <c r="BS10" s="151"/>
      <c r="BT10" s="611"/>
      <c r="BU10" s="470"/>
      <c r="BV10" s="470"/>
      <c r="BW10" s="470"/>
      <c r="BX10" s="470"/>
      <c r="BY10" s="470"/>
      <c r="BZ10" s="470"/>
      <c r="CA10" s="470"/>
      <c r="CB10" s="470"/>
      <c r="CC10" s="480"/>
      <c r="CD10" s="157"/>
      <c r="CE10" s="157"/>
      <c r="CF10" s="157"/>
      <c r="CG10" s="152"/>
    </row>
    <row r="11" spans="1:85" ht="9.9" customHeight="1" x14ac:dyDescent="0.2">
      <c r="D11" s="151"/>
      <c r="E11" s="611"/>
      <c r="F11" s="470"/>
      <c r="G11" s="470"/>
      <c r="H11" s="470"/>
      <c r="I11" s="470"/>
      <c r="J11" s="470"/>
      <c r="K11" s="470"/>
      <c r="L11" s="470"/>
      <c r="M11" s="470"/>
      <c r="N11" s="480"/>
      <c r="O11" s="500" t="s">
        <v>499</v>
      </c>
      <c r="P11" s="607"/>
      <c r="Q11" s="607"/>
      <c r="R11" s="607"/>
      <c r="S11" s="607"/>
      <c r="T11" s="607"/>
      <c r="U11" s="502"/>
      <c r="V11" s="611"/>
      <c r="W11" s="470"/>
      <c r="X11" s="470"/>
      <c r="Y11" s="470"/>
      <c r="Z11" s="470"/>
      <c r="AA11" s="470"/>
      <c r="AB11" s="470"/>
      <c r="AC11" s="480"/>
      <c r="AD11" s="152"/>
      <c r="AE11" s="432" t="s">
        <v>500</v>
      </c>
      <c r="AF11" s="606"/>
      <c r="AG11" s="441"/>
      <c r="AH11" s="151"/>
      <c r="AI11" s="611"/>
      <c r="AJ11" s="470"/>
      <c r="AK11" s="470"/>
      <c r="AL11" s="470"/>
      <c r="AM11" s="470"/>
      <c r="AN11" s="470"/>
      <c r="AO11" s="470"/>
      <c r="AP11" s="470"/>
      <c r="AQ11" s="470"/>
      <c r="AR11" s="480"/>
      <c r="AS11" s="500" t="s">
        <v>499</v>
      </c>
      <c r="AT11" s="607"/>
      <c r="AU11" s="607"/>
      <c r="AV11" s="607"/>
      <c r="AW11" s="607"/>
      <c r="AX11" s="607"/>
      <c r="AY11" s="502"/>
      <c r="AZ11" s="611"/>
      <c r="BA11" s="470"/>
      <c r="BB11" s="470"/>
      <c r="BC11" s="470"/>
      <c r="BD11" s="470"/>
      <c r="BE11" s="470"/>
      <c r="BF11" s="470"/>
      <c r="BG11" s="470"/>
      <c r="BH11" s="480"/>
      <c r="BI11" s="152"/>
      <c r="BJ11" s="432" t="s">
        <v>484</v>
      </c>
      <c r="BK11" s="606"/>
      <c r="BL11" s="606"/>
      <c r="BM11" s="606"/>
      <c r="BN11" s="606"/>
      <c r="BO11" s="606"/>
      <c r="BP11" s="606"/>
      <c r="BQ11" s="606"/>
      <c r="BR11" s="441"/>
      <c r="BS11" s="151"/>
      <c r="BT11" s="613"/>
      <c r="BU11" s="614"/>
      <c r="BV11" s="614"/>
      <c r="BW11" s="614"/>
      <c r="BX11" s="614"/>
      <c r="BY11" s="614"/>
      <c r="BZ11" s="614"/>
      <c r="CA11" s="614"/>
      <c r="CB11" s="614"/>
      <c r="CC11" s="615"/>
      <c r="CD11" s="500" t="s">
        <v>246</v>
      </c>
      <c r="CE11" s="607"/>
      <c r="CF11" s="607"/>
      <c r="CG11" s="152"/>
    </row>
    <row r="12" spans="1:85" ht="9.9" customHeight="1" x14ac:dyDescent="0.2">
      <c r="D12" s="151"/>
      <c r="E12" s="612"/>
      <c r="F12" s="471"/>
      <c r="G12" s="471"/>
      <c r="H12" s="471"/>
      <c r="I12" s="471"/>
      <c r="J12" s="471"/>
      <c r="K12" s="471"/>
      <c r="L12" s="471"/>
      <c r="M12" s="471"/>
      <c r="N12" s="481"/>
      <c r="O12" s="500"/>
      <c r="P12" s="607"/>
      <c r="Q12" s="607"/>
      <c r="R12" s="607"/>
      <c r="S12" s="607"/>
      <c r="T12" s="607"/>
      <c r="U12" s="502"/>
      <c r="V12" s="612"/>
      <c r="W12" s="471"/>
      <c r="X12" s="471"/>
      <c r="Y12" s="471"/>
      <c r="Z12" s="471"/>
      <c r="AA12" s="471"/>
      <c r="AB12" s="471"/>
      <c r="AC12" s="481"/>
      <c r="AD12" s="152"/>
      <c r="AE12" s="432"/>
      <c r="AF12" s="606"/>
      <c r="AG12" s="441"/>
      <c r="AH12" s="151"/>
      <c r="AI12" s="612"/>
      <c r="AJ12" s="471"/>
      <c r="AK12" s="471"/>
      <c r="AL12" s="471"/>
      <c r="AM12" s="471"/>
      <c r="AN12" s="471"/>
      <c r="AO12" s="471"/>
      <c r="AP12" s="471"/>
      <c r="AQ12" s="471"/>
      <c r="AR12" s="481"/>
      <c r="AS12" s="500"/>
      <c r="AT12" s="607"/>
      <c r="AU12" s="607"/>
      <c r="AV12" s="607"/>
      <c r="AW12" s="607"/>
      <c r="AX12" s="607"/>
      <c r="AY12" s="502"/>
      <c r="AZ12" s="612"/>
      <c r="BA12" s="471"/>
      <c r="BB12" s="471"/>
      <c r="BC12" s="471"/>
      <c r="BD12" s="471"/>
      <c r="BE12" s="471"/>
      <c r="BF12" s="471"/>
      <c r="BG12" s="471"/>
      <c r="BH12" s="481"/>
      <c r="BI12" s="152"/>
      <c r="BJ12" s="432"/>
      <c r="BK12" s="606"/>
      <c r="BL12" s="606"/>
      <c r="BM12" s="606"/>
      <c r="BN12" s="606"/>
      <c r="BO12" s="606"/>
      <c r="BP12" s="606"/>
      <c r="BQ12" s="606"/>
      <c r="BR12" s="441"/>
      <c r="BS12" s="151"/>
      <c r="BT12" s="612"/>
      <c r="BU12" s="471"/>
      <c r="BV12" s="471"/>
      <c r="BW12" s="471"/>
      <c r="BX12" s="471"/>
      <c r="BY12" s="471"/>
      <c r="BZ12" s="471"/>
      <c r="CA12" s="471"/>
      <c r="CB12" s="471"/>
      <c r="CC12" s="481"/>
      <c r="CD12" s="500"/>
      <c r="CE12" s="607"/>
      <c r="CF12" s="607"/>
      <c r="CG12" s="152"/>
    </row>
    <row r="13" spans="1:85" ht="9.9" customHeight="1" x14ac:dyDescent="0.2">
      <c r="D13" s="153"/>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4"/>
      <c r="AH13" s="153"/>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4"/>
      <c r="BS13" s="153"/>
      <c r="BT13" s="158"/>
      <c r="BU13" s="158"/>
      <c r="BV13" s="158"/>
      <c r="BW13" s="158"/>
      <c r="BX13" s="158"/>
      <c r="BY13" s="158"/>
      <c r="BZ13" s="158"/>
      <c r="CA13" s="158"/>
      <c r="CB13" s="158"/>
      <c r="CC13" s="158"/>
      <c r="CD13" s="158"/>
      <c r="CE13" s="158"/>
      <c r="CF13" s="158"/>
      <c r="CG13" s="154"/>
    </row>
    <row r="14" spans="1:85" x14ac:dyDescent="0.2">
      <c r="BS14" s="157"/>
      <c r="BT14" s="157"/>
      <c r="BU14" s="157"/>
      <c r="BV14" s="157"/>
      <c r="BW14" s="157"/>
      <c r="BX14" s="157"/>
      <c r="BY14" s="157"/>
      <c r="BZ14" s="157"/>
      <c r="CA14" s="157"/>
      <c r="CB14" s="157"/>
      <c r="CC14" s="157"/>
      <c r="CD14" s="157"/>
      <c r="CE14" s="157"/>
      <c r="CF14" s="157"/>
      <c r="CG14" s="157"/>
    </row>
    <row r="15" spans="1:85" x14ac:dyDescent="0.2">
      <c r="BS15" s="157"/>
      <c r="BT15" s="157"/>
      <c r="BU15" s="157"/>
      <c r="BV15" s="157"/>
      <c r="BW15" s="157"/>
      <c r="BX15" s="157"/>
      <c r="BY15" s="157"/>
      <c r="BZ15" s="157"/>
      <c r="CA15" s="157"/>
      <c r="CB15" s="157"/>
      <c r="CC15" s="157"/>
      <c r="CD15" s="157"/>
      <c r="CE15" s="157"/>
      <c r="CF15" s="157"/>
      <c r="CG15" s="157"/>
    </row>
    <row r="16" spans="1:85" x14ac:dyDescent="0.2">
      <c r="BS16" s="157"/>
      <c r="BT16" s="157"/>
      <c r="BU16" s="157"/>
      <c r="BV16" s="157"/>
      <c r="BW16" s="157"/>
      <c r="BX16" s="157"/>
      <c r="BY16" s="157"/>
      <c r="BZ16" s="157"/>
      <c r="CA16" s="157"/>
      <c r="CB16" s="157"/>
      <c r="CC16" s="157"/>
      <c r="CD16" s="157"/>
      <c r="CE16" s="157"/>
      <c r="CF16" s="157"/>
      <c r="CG16" s="157"/>
    </row>
    <row r="17" spans="1:86" x14ac:dyDescent="0.2">
      <c r="BT17" s="157"/>
      <c r="BU17" s="157"/>
      <c r="BV17" s="157"/>
      <c r="BW17" s="157"/>
      <c r="BX17" s="157"/>
      <c r="BY17" s="157"/>
      <c r="BZ17" s="157"/>
      <c r="CA17" s="157"/>
      <c r="CB17" s="157"/>
      <c r="CC17" s="157"/>
      <c r="CD17" s="157"/>
      <c r="CE17" s="157"/>
      <c r="CF17" s="157"/>
      <c r="CG17" s="157"/>
      <c r="CH17" s="157"/>
    </row>
    <row r="18" spans="1:86" x14ac:dyDescent="0.2">
      <c r="A18" s="206" t="s">
        <v>498</v>
      </c>
    </row>
    <row r="20" spans="1:86" x14ac:dyDescent="0.2">
      <c r="L20" s="617" t="s">
        <v>497</v>
      </c>
      <c r="M20" s="617"/>
      <c r="N20" s="617"/>
      <c r="O20" s="617"/>
      <c r="P20" s="617"/>
      <c r="Q20" s="617"/>
      <c r="R20" s="617"/>
      <c r="S20" s="617"/>
      <c r="T20" s="617"/>
      <c r="U20" s="617"/>
      <c r="AB20" s="608" t="s">
        <v>492</v>
      </c>
      <c r="AC20" s="608"/>
      <c r="AD20" s="608"/>
      <c r="AE20" s="608"/>
      <c r="AF20" s="608"/>
      <c r="AG20" s="608"/>
      <c r="AH20" s="608"/>
      <c r="AO20" s="608" t="s">
        <v>491</v>
      </c>
      <c r="AP20" s="608"/>
      <c r="AQ20" s="608"/>
      <c r="AR20" s="608"/>
      <c r="AS20" s="608"/>
      <c r="AT20" s="608"/>
      <c r="AU20" s="608"/>
      <c r="AV20" s="608"/>
      <c r="AY20" s="608" t="s">
        <v>496</v>
      </c>
      <c r="AZ20" s="608"/>
      <c r="BA20" s="608"/>
      <c r="BB20" s="608"/>
      <c r="BC20" s="608"/>
      <c r="BD20" s="608"/>
      <c r="BE20" s="608"/>
      <c r="BF20" s="608"/>
      <c r="BG20" s="608"/>
      <c r="BH20" s="608"/>
      <c r="BI20" s="608"/>
      <c r="BJ20" s="608"/>
      <c r="BT20" s="608" t="s">
        <v>495</v>
      </c>
      <c r="BU20" s="608"/>
      <c r="BV20" s="608"/>
      <c r="BW20" s="608"/>
      <c r="BX20" s="608"/>
      <c r="BY20" s="608"/>
      <c r="BZ20" s="608"/>
      <c r="CA20" s="608"/>
      <c r="CB20" s="608"/>
      <c r="CC20" s="608"/>
      <c r="CD20" s="608"/>
      <c r="CE20" s="608"/>
      <c r="CF20" s="608"/>
      <c r="CG20" s="205"/>
      <c r="CH20" s="205"/>
    </row>
    <row r="22" spans="1:86" ht="9.9" customHeight="1" x14ac:dyDescent="0.2">
      <c r="AA22" s="149"/>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0"/>
    </row>
    <row r="23" spans="1:86" ht="9.9" customHeight="1" x14ac:dyDescent="0.2">
      <c r="B23" s="618" t="s">
        <v>488</v>
      </c>
      <c r="C23" s="618"/>
      <c r="D23" s="618"/>
      <c r="E23" s="618"/>
      <c r="F23" s="618"/>
      <c r="G23" s="618"/>
      <c r="H23" s="618"/>
      <c r="I23" s="618"/>
      <c r="J23" s="618"/>
      <c r="K23" s="618"/>
      <c r="AA23" s="151"/>
      <c r="AB23" s="611"/>
      <c r="AC23" s="470"/>
      <c r="AD23" s="470"/>
      <c r="AE23" s="470"/>
      <c r="AF23" s="470"/>
      <c r="AG23" s="470"/>
      <c r="AH23" s="480"/>
      <c r="AI23" s="567" t="s">
        <v>485</v>
      </c>
      <c r="AJ23" s="606"/>
      <c r="AK23" s="606"/>
      <c r="AL23" s="606"/>
      <c r="AM23" s="606"/>
      <c r="AN23" s="606"/>
      <c r="AO23" s="611"/>
      <c r="AP23" s="470"/>
      <c r="AQ23" s="470"/>
      <c r="AR23" s="470"/>
      <c r="AS23" s="470"/>
      <c r="AT23" s="470"/>
      <c r="AU23" s="470"/>
      <c r="AV23" s="480"/>
      <c r="AW23" s="567" t="s">
        <v>484</v>
      </c>
      <c r="AX23" s="606"/>
      <c r="AY23" s="606"/>
      <c r="AZ23" s="611"/>
      <c r="BA23" s="470"/>
      <c r="BB23" s="470"/>
      <c r="BC23" s="470"/>
      <c r="BD23" s="470"/>
      <c r="BE23" s="470"/>
      <c r="BF23" s="470"/>
      <c r="BG23" s="470"/>
      <c r="BH23" s="470"/>
      <c r="BI23" s="480"/>
      <c r="BJ23" s="500" t="s">
        <v>246</v>
      </c>
      <c r="BK23" s="607"/>
      <c r="BL23" s="607"/>
      <c r="BM23" s="502"/>
    </row>
    <row r="24" spans="1:86" ht="9.9" customHeight="1" x14ac:dyDescent="0.2">
      <c r="B24" s="618"/>
      <c r="C24" s="618"/>
      <c r="D24" s="618"/>
      <c r="E24" s="618"/>
      <c r="F24" s="618"/>
      <c r="G24" s="618"/>
      <c r="H24" s="618"/>
      <c r="I24" s="618"/>
      <c r="J24" s="618"/>
      <c r="K24" s="618"/>
      <c r="AA24" s="151"/>
      <c r="AB24" s="612"/>
      <c r="AC24" s="471"/>
      <c r="AD24" s="471"/>
      <c r="AE24" s="471"/>
      <c r="AF24" s="471"/>
      <c r="AG24" s="471"/>
      <c r="AH24" s="481"/>
      <c r="AI24" s="606"/>
      <c r="AJ24" s="606"/>
      <c r="AK24" s="606"/>
      <c r="AL24" s="606"/>
      <c r="AM24" s="606"/>
      <c r="AN24" s="606"/>
      <c r="AO24" s="612"/>
      <c r="AP24" s="471"/>
      <c r="AQ24" s="471"/>
      <c r="AR24" s="471"/>
      <c r="AS24" s="471"/>
      <c r="AT24" s="471"/>
      <c r="AU24" s="471"/>
      <c r="AV24" s="481"/>
      <c r="AW24" s="606"/>
      <c r="AX24" s="606"/>
      <c r="AY24" s="606"/>
      <c r="AZ24" s="612"/>
      <c r="BA24" s="471"/>
      <c r="BB24" s="471"/>
      <c r="BC24" s="471"/>
      <c r="BD24" s="471"/>
      <c r="BE24" s="471"/>
      <c r="BF24" s="471"/>
      <c r="BG24" s="471"/>
      <c r="BH24" s="471"/>
      <c r="BI24" s="481"/>
      <c r="BJ24" s="500"/>
      <c r="BK24" s="607"/>
      <c r="BL24" s="607"/>
      <c r="BM24" s="502"/>
      <c r="BS24" s="149"/>
      <c r="BT24" s="156"/>
      <c r="BU24" s="156"/>
      <c r="BV24" s="156"/>
      <c r="BW24" s="156"/>
      <c r="BX24" s="156"/>
      <c r="BY24" s="156"/>
      <c r="BZ24" s="156"/>
      <c r="CA24" s="156"/>
      <c r="CB24" s="156"/>
      <c r="CC24" s="156"/>
      <c r="CD24" s="156"/>
      <c r="CE24" s="156"/>
      <c r="CF24" s="156"/>
      <c r="CG24" s="150"/>
    </row>
    <row r="25" spans="1:86" ht="9.9" customHeight="1" x14ac:dyDescent="0.2">
      <c r="L25" s="611"/>
      <c r="M25" s="470"/>
      <c r="N25" s="470"/>
      <c r="O25" s="470"/>
      <c r="P25" s="470"/>
      <c r="Q25" s="470"/>
      <c r="R25" s="470"/>
      <c r="S25" s="470"/>
      <c r="T25" s="470"/>
      <c r="U25" s="480"/>
      <c r="V25" s="500" t="s">
        <v>487</v>
      </c>
      <c r="W25" s="609"/>
      <c r="X25" s="609"/>
      <c r="Y25" s="609"/>
      <c r="Z25" s="609"/>
      <c r="AA25" s="153"/>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4"/>
      <c r="BS25" s="151"/>
      <c r="BT25" s="611"/>
      <c r="BU25" s="470"/>
      <c r="BV25" s="470"/>
      <c r="BW25" s="470"/>
      <c r="BX25" s="470"/>
      <c r="BY25" s="470"/>
      <c r="BZ25" s="470"/>
      <c r="CA25" s="470"/>
      <c r="CB25" s="470"/>
      <c r="CC25" s="480"/>
      <c r="CD25" s="157"/>
      <c r="CE25" s="157"/>
      <c r="CF25" s="157"/>
      <c r="CG25" s="152"/>
    </row>
    <row r="26" spans="1:86" x14ac:dyDescent="0.2">
      <c r="L26" s="613"/>
      <c r="M26" s="614"/>
      <c r="N26" s="614"/>
      <c r="O26" s="614"/>
      <c r="P26" s="614"/>
      <c r="Q26" s="614"/>
      <c r="R26" s="614"/>
      <c r="S26" s="614"/>
      <c r="T26" s="614"/>
      <c r="U26" s="615"/>
      <c r="V26" s="610"/>
      <c r="W26" s="609"/>
      <c r="X26" s="609"/>
      <c r="Y26" s="609"/>
      <c r="Z26" s="609"/>
      <c r="BS26" s="151"/>
      <c r="BT26" s="613"/>
      <c r="BU26" s="614"/>
      <c r="BV26" s="614"/>
      <c r="BW26" s="614"/>
      <c r="BX26" s="614"/>
      <c r="BY26" s="614"/>
      <c r="BZ26" s="614"/>
      <c r="CA26" s="614"/>
      <c r="CB26" s="614"/>
      <c r="CC26" s="615"/>
      <c r="CD26" s="500" t="s">
        <v>246</v>
      </c>
      <c r="CE26" s="607"/>
      <c r="CF26" s="607"/>
      <c r="CG26" s="152"/>
    </row>
    <row r="27" spans="1:86" ht="9.9" customHeight="1" x14ac:dyDescent="0.2">
      <c r="L27" s="612"/>
      <c r="M27" s="471"/>
      <c r="N27" s="471"/>
      <c r="O27" s="471"/>
      <c r="P27" s="471"/>
      <c r="Q27" s="471"/>
      <c r="R27" s="471"/>
      <c r="S27" s="471"/>
      <c r="T27" s="471"/>
      <c r="U27" s="481"/>
      <c r="V27" s="610"/>
      <c r="W27" s="609"/>
      <c r="X27" s="609"/>
      <c r="Y27" s="609"/>
      <c r="Z27" s="609"/>
      <c r="AA27" s="149"/>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0"/>
      <c r="BS27" s="151"/>
      <c r="BT27" s="612"/>
      <c r="BU27" s="471"/>
      <c r="BV27" s="471"/>
      <c r="BW27" s="471"/>
      <c r="BX27" s="471"/>
      <c r="BY27" s="471"/>
      <c r="BZ27" s="471"/>
      <c r="CA27" s="471"/>
      <c r="CB27" s="471"/>
      <c r="CC27" s="481"/>
      <c r="CD27" s="500"/>
      <c r="CE27" s="607"/>
      <c r="CF27" s="607"/>
      <c r="CG27" s="152"/>
    </row>
    <row r="28" spans="1:86" ht="9.9" customHeight="1" x14ac:dyDescent="0.2">
      <c r="B28" s="619" t="s">
        <v>486</v>
      </c>
      <c r="C28" s="620"/>
      <c r="D28" s="620"/>
      <c r="E28" s="620"/>
      <c r="F28" s="620"/>
      <c r="G28" s="620"/>
      <c r="H28" s="620"/>
      <c r="I28" s="620"/>
      <c r="J28" s="620"/>
      <c r="K28" s="620"/>
      <c r="L28" s="620"/>
      <c r="AA28" s="151"/>
      <c r="AB28" s="611"/>
      <c r="AC28" s="470"/>
      <c r="AD28" s="470"/>
      <c r="AE28" s="470"/>
      <c r="AF28" s="470"/>
      <c r="AG28" s="470"/>
      <c r="AH28" s="480"/>
      <c r="AI28" s="567" t="s">
        <v>494</v>
      </c>
      <c r="AJ28" s="606"/>
      <c r="AK28" s="606"/>
      <c r="AL28" s="606"/>
      <c r="AM28" s="606"/>
      <c r="AN28" s="606"/>
      <c r="AO28" s="611"/>
      <c r="AP28" s="470"/>
      <c r="AQ28" s="470"/>
      <c r="AR28" s="470"/>
      <c r="AS28" s="470"/>
      <c r="AT28" s="470"/>
      <c r="AU28" s="470"/>
      <c r="AV28" s="480"/>
      <c r="AW28" s="567" t="s">
        <v>484</v>
      </c>
      <c r="AX28" s="606"/>
      <c r="AY28" s="606"/>
      <c r="AZ28" s="611"/>
      <c r="BA28" s="470"/>
      <c r="BB28" s="470"/>
      <c r="BC28" s="470"/>
      <c r="BD28" s="470"/>
      <c r="BE28" s="470"/>
      <c r="BF28" s="470"/>
      <c r="BG28" s="470"/>
      <c r="BH28" s="470"/>
      <c r="BI28" s="480"/>
      <c r="BJ28" s="500" t="s">
        <v>246</v>
      </c>
      <c r="BK28" s="607"/>
      <c r="BL28" s="607"/>
      <c r="BM28" s="502"/>
      <c r="BS28" s="153"/>
      <c r="BT28" s="158"/>
      <c r="BU28" s="158"/>
      <c r="BV28" s="158"/>
      <c r="BW28" s="158"/>
      <c r="BX28" s="158"/>
      <c r="BY28" s="158"/>
      <c r="BZ28" s="158"/>
      <c r="CA28" s="158"/>
      <c r="CB28" s="158"/>
      <c r="CC28" s="158"/>
      <c r="CD28" s="158"/>
      <c r="CE28" s="158"/>
      <c r="CF28" s="158"/>
      <c r="CG28" s="154"/>
    </row>
    <row r="29" spans="1:86" ht="9.9" customHeight="1" x14ac:dyDescent="0.2">
      <c r="B29" s="620"/>
      <c r="C29" s="620"/>
      <c r="D29" s="620"/>
      <c r="E29" s="620"/>
      <c r="F29" s="620"/>
      <c r="G29" s="620"/>
      <c r="H29" s="620"/>
      <c r="I29" s="620"/>
      <c r="J29" s="620"/>
      <c r="K29" s="620"/>
      <c r="L29" s="620"/>
      <c r="AA29" s="151"/>
      <c r="AB29" s="612"/>
      <c r="AC29" s="471"/>
      <c r="AD29" s="471"/>
      <c r="AE29" s="471"/>
      <c r="AF29" s="471"/>
      <c r="AG29" s="471"/>
      <c r="AH29" s="481"/>
      <c r="AI29" s="606"/>
      <c r="AJ29" s="606"/>
      <c r="AK29" s="606"/>
      <c r="AL29" s="606"/>
      <c r="AM29" s="606"/>
      <c r="AN29" s="606"/>
      <c r="AO29" s="612"/>
      <c r="AP29" s="471"/>
      <c r="AQ29" s="471"/>
      <c r="AR29" s="471"/>
      <c r="AS29" s="471"/>
      <c r="AT29" s="471"/>
      <c r="AU29" s="471"/>
      <c r="AV29" s="481"/>
      <c r="AW29" s="606"/>
      <c r="AX29" s="606"/>
      <c r="AY29" s="606"/>
      <c r="AZ29" s="612"/>
      <c r="BA29" s="471"/>
      <c r="BB29" s="471"/>
      <c r="BC29" s="471"/>
      <c r="BD29" s="471"/>
      <c r="BE29" s="471"/>
      <c r="BF29" s="471"/>
      <c r="BG29" s="471"/>
      <c r="BH29" s="471"/>
      <c r="BI29" s="481"/>
      <c r="BJ29" s="500"/>
      <c r="BK29" s="607"/>
      <c r="BL29" s="607"/>
      <c r="BM29" s="502"/>
    </row>
    <row r="30" spans="1:86" ht="9.9" customHeight="1" x14ac:dyDescent="0.2">
      <c r="B30" s="620"/>
      <c r="C30" s="620"/>
      <c r="D30" s="620"/>
      <c r="E30" s="620"/>
      <c r="F30" s="620"/>
      <c r="G30" s="620"/>
      <c r="H30" s="620"/>
      <c r="I30" s="620"/>
      <c r="J30" s="620"/>
      <c r="K30" s="620"/>
      <c r="L30" s="620"/>
      <c r="AA30" s="153"/>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4"/>
    </row>
    <row r="33" spans="1:85" x14ac:dyDescent="0.2">
      <c r="L33" s="617" t="s">
        <v>493</v>
      </c>
      <c r="M33" s="617"/>
      <c r="N33" s="617"/>
      <c r="O33" s="617"/>
      <c r="P33" s="617"/>
      <c r="Q33" s="617"/>
      <c r="R33" s="617"/>
      <c r="S33" s="617"/>
      <c r="T33" s="617"/>
      <c r="U33" s="617"/>
      <c r="AB33" s="608" t="s">
        <v>492</v>
      </c>
      <c r="AC33" s="608"/>
      <c r="AD33" s="608"/>
      <c r="AE33" s="608"/>
      <c r="AF33" s="608"/>
      <c r="AG33" s="608"/>
      <c r="AH33" s="608"/>
      <c r="AO33" s="608" t="s">
        <v>491</v>
      </c>
      <c r="AP33" s="608"/>
      <c r="AQ33" s="608"/>
      <c r="AR33" s="608"/>
      <c r="AS33" s="608"/>
      <c r="AT33" s="608"/>
      <c r="AU33" s="608"/>
      <c r="AV33" s="608"/>
      <c r="AY33" s="608" t="s">
        <v>490</v>
      </c>
      <c r="AZ33" s="608"/>
      <c r="BA33" s="608"/>
      <c r="BB33" s="608"/>
      <c r="BC33" s="608"/>
      <c r="BD33" s="608"/>
      <c r="BE33" s="608"/>
      <c r="BF33" s="608"/>
      <c r="BG33" s="608"/>
      <c r="BH33" s="608"/>
      <c r="BI33" s="608"/>
      <c r="BJ33" s="608"/>
      <c r="BK33" s="608"/>
      <c r="BL33" s="608"/>
      <c r="BS33" s="608" t="s">
        <v>489</v>
      </c>
      <c r="BT33" s="608"/>
      <c r="BU33" s="608"/>
      <c r="BV33" s="608"/>
      <c r="BW33" s="608"/>
      <c r="BX33" s="608"/>
      <c r="BY33" s="608"/>
      <c r="BZ33" s="608"/>
      <c r="CA33" s="608"/>
      <c r="CB33" s="608"/>
      <c r="CC33" s="608"/>
      <c r="CD33" s="608"/>
      <c r="CE33" s="608"/>
      <c r="CF33" s="608"/>
      <c r="CG33" s="608"/>
    </row>
    <row r="35" spans="1:85" ht="9.9" customHeight="1" x14ac:dyDescent="0.2">
      <c r="AA35" s="149"/>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0"/>
    </row>
    <row r="36" spans="1:85" ht="9.9" customHeight="1" x14ac:dyDescent="0.2">
      <c r="B36" s="618" t="s">
        <v>488</v>
      </c>
      <c r="C36" s="618"/>
      <c r="D36" s="618"/>
      <c r="E36" s="618"/>
      <c r="F36" s="618"/>
      <c r="G36" s="618"/>
      <c r="H36" s="618"/>
      <c r="I36" s="618"/>
      <c r="J36" s="618"/>
      <c r="K36" s="618"/>
      <c r="AA36" s="151"/>
      <c r="AB36" s="611"/>
      <c r="AC36" s="470"/>
      <c r="AD36" s="470"/>
      <c r="AE36" s="470"/>
      <c r="AF36" s="470"/>
      <c r="AG36" s="470"/>
      <c r="AH36" s="480"/>
      <c r="AI36" s="567" t="s">
        <v>485</v>
      </c>
      <c r="AJ36" s="606"/>
      <c r="AK36" s="606"/>
      <c r="AL36" s="606"/>
      <c r="AM36" s="606"/>
      <c r="AN36" s="606"/>
      <c r="AO36" s="611"/>
      <c r="AP36" s="470"/>
      <c r="AQ36" s="470"/>
      <c r="AR36" s="470"/>
      <c r="AS36" s="470"/>
      <c r="AT36" s="470"/>
      <c r="AU36" s="470"/>
      <c r="AV36" s="480"/>
      <c r="AW36" s="567" t="s">
        <v>484</v>
      </c>
      <c r="AX36" s="606"/>
      <c r="AY36" s="606"/>
      <c r="AZ36" s="611"/>
      <c r="BA36" s="470"/>
      <c r="BB36" s="470"/>
      <c r="BC36" s="470"/>
      <c r="BD36" s="470"/>
      <c r="BE36" s="470"/>
      <c r="BF36" s="470"/>
      <c r="BG36" s="470"/>
      <c r="BH36" s="470"/>
      <c r="BI36" s="480"/>
      <c r="BJ36" s="500" t="s">
        <v>246</v>
      </c>
      <c r="BK36" s="607"/>
      <c r="BL36" s="607"/>
      <c r="BM36" s="502"/>
    </row>
    <row r="37" spans="1:85" ht="9.9" customHeight="1" x14ac:dyDescent="0.2">
      <c r="B37" s="618"/>
      <c r="C37" s="618"/>
      <c r="D37" s="618"/>
      <c r="E37" s="618"/>
      <c r="F37" s="618"/>
      <c r="G37" s="618"/>
      <c r="H37" s="618"/>
      <c r="I37" s="618"/>
      <c r="J37" s="618"/>
      <c r="K37" s="618"/>
      <c r="AA37" s="151"/>
      <c r="AB37" s="612"/>
      <c r="AC37" s="471"/>
      <c r="AD37" s="471"/>
      <c r="AE37" s="471"/>
      <c r="AF37" s="471"/>
      <c r="AG37" s="471"/>
      <c r="AH37" s="481"/>
      <c r="AI37" s="606"/>
      <c r="AJ37" s="606"/>
      <c r="AK37" s="606"/>
      <c r="AL37" s="606"/>
      <c r="AM37" s="606"/>
      <c r="AN37" s="606"/>
      <c r="AO37" s="612"/>
      <c r="AP37" s="471"/>
      <c r="AQ37" s="471"/>
      <c r="AR37" s="471"/>
      <c r="AS37" s="471"/>
      <c r="AT37" s="471"/>
      <c r="AU37" s="471"/>
      <c r="AV37" s="481"/>
      <c r="AW37" s="606"/>
      <c r="AX37" s="606"/>
      <c r="AY37" s="606"/>
      <c r="AZ37" s="612"/>
      <c r="BA37" s="471"/>
      <c r="BB37" s="471"/>
      <c r="BC37" s="471"/>
      <c r="BD37" s="471"/>
      <c r="BE37" s="471"/>
      <c r="BF37" s="471"/>
      <c r="BG37" s="471"/>
      <c r="BH37" s="471"/>
      <c r="BI37" s="481"/>
      <c r="BJ37" s="500"/>
      <c r="BK37" s="607"/>
      <c r="BL37" s="607"/>
      <c r="BM37" s="502"/>
      <c r="BS37" s="149"/>
      <c r="BT37" s="156"/>
      <c r="BU37" s="156"/>
      <c r="BV37" s="156"/>
      <c r="BW37" s="156"/>
      <c r="BX37" s="156"/>
      <c r="BY37" s="156"/>
      <c r="BZ37" s="156"/>
      <c r="CA37" s="156"/>
      <c r="CB37" s="156"/>
      <c r="CC37" s="156"/>
      <c r="CD37" s="156"/>
      <c r="CE37" s="156"/>
      <c r="CF37" s="156"/>
      <c r="CG37" s="150"/>
    </row>
    <row r="38" spans="1:85" ht="9.9" customHeight="1" x14ac:dyDescent="0.2">
      <c r="L38" s="611"/>
      <c r="M38" s="470"/>
      <c r="N38" s="470"/>
      <c r="O38" s="470"/>
      <c r="P38" s="470"/>
      <c r="Q38" s="470"/>
      <c r="R38" s="470"/>
      <c r="S38" s="470"/>
      <c r="T38" s="470"/>
      <c r="U38" s="480"/>
      <c r="V38" s="500" t="s">
        <v>487</v>
      </c>
      <c r="W38" s="609"/>
      <c r="X38" s="609"/>
      <c r="Y38" s="609"/>
      <c r="Z38" s="609"/>
      <c r="AA38" s="153"/>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4"/>
      <c r="BS38" s="151"/>
      <c r="BT38" s="611"/>
      <c r="BU38" s="470"/>
      <c r="BV38" s="470"/>
      <c r="BW38" s="470"/>
      <c r="BX38" s="470"/>
      <c r="BY38" s="470"/>
      <c r="BZ38" s="470"/>
      <c r="CA38" s="470"/>
      <c r="CB38" s="470"/>
      <c r="CC38" s="480"/>
      <c r="CD38" s="157"/>
      <c r="CE38" s="157"/>
      <c r="CF38" s="157"/>
      <c r="CG38" s="152"/>
    </row>
    <row r="39" spans="1:85" x14ac:dyDescent="0.2">
      <c r="L39" s="613"/>
      <c r="M39" s="614"/>
      <c r="N39" s="614"/>
      <c r="O39" s="614"/>
      <c r="P39" s="614"/>
      <c r="Q39" s="614"/>
      <c r="R39" s="614"/>
      <c r="S39" s="614"/>
      <c r="T39" s="614"/>
      <c r="U39" s="615"/>
      <c r="V39" s="610"/>
      <c r="W39" s="609"/>
      <c r="X39" s="609"/>
      <c r="Y39" s="609"/>
      <c r="Z39" s="609"/>
      <c r="BS39" s="151"/>
      <c r="BT39" s="613"/>
      <c r="BU39" s="614"/>
      <c r="BV39" s="614"/>
      <c r="BW39" s="614"/>
      <c r="BX39" s="614"/>
      <c r="BY39" s="614"/>
      <c r="BZ39" s="614"/>
      <c r="CA39" s="614"/>
      <c r="CB39" s="614"/>
      <c r="CC39" s="615"/>
      <c r="CD39" s="500" t="s">
        <v>246</v>
      </c>
      <c r="CE39" s="607"/>
      <c r="CF39" s="607"/>
      <c r="CG39" s="152"/>
    </row>
    <row r="40" spans="1:85" ht="9.9" customHeight="1" x14ac:dyDescent="0.2">
      <c r="L40" s="612"/>
      <c r="M40" s="471"/>
      <c r="N40" s="471"/>
      <c r="O40" s="471"/>
      <c r="P40" s="471"/>
      <c r="Q40" s="471"/>
      <c r="R40" s="471"/>
      <c r="S40" s="471"/>
      <c r="T40" s="471"/>
      <c r="U40" s="481"/>
      <c r="V40" s="610"/>
      <c r="W40" s="609"/>
      <c r="X40" s="609"/>
      <c r="Y40" s="609"/>
      <c r="Z40" s="609"/>
      <c r="AA40" s="149"/>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0"/>
      <c r="BS40" s="151"/>
      <c r="BT40" s="612"/>
      <c r="BU40" s="471"/>
      <c r="BV40" s="471"/>
      <c r="BW40" s="471"/>
      <c r="BX40" s="471"/>
      <c r="BY40" s="471"/>
      <c r="BZ40" s="471"/>
      <c r="CA40" s="471"/>
      <c r="CB40" s="471"/>
      <c r="CC40" s="481"/>
      <c r="CD40" s="500"/>
      <c r="CE40" s="607"/>
      <c r="CF40" s="607"/>
      <c r="CG40" s="152"/>
    </row>
    <row r="41" spans="1:85" ht="9.9" customHeight="1" x14ac:dyDescent="0.2">
      <c r="B41" s="619" t="s">
        <v>486</v>
      </c>
      <c r="C41" s="620"/>
      <c r="D41" s="620"/>
      <c r="E41" s="620"/>
      <c r="F41" s="620"/>
      <c r="G41" s="620"/>
      <c r="H41" s="620"/>
      <c r="I41" s="620"/>
      <c r="J41" s="620"/>
      <c r="K41" s="620"/>
      <c r="L41" s="620"/>
      <c r="AA41" s="151"/>
      <c r="AB41" s="611"/>
      <c r="AC41" s="470"/>
      <c r="AD41" s="470"/>
      <c r="AE41" s="470"/>
      <c r="AF41" s="470"/>
      <c r="AG41" s="470"/>
      <c r="AH41" s="480"/>
      <c r="AI41" s="567" t="s">
        <v>485</v>
      </c>
      <c r="AJ41" s="606"/>
      <c r="AK41" s="606"/>
      <c r="AL41" s="606"/>
      <c r="AM41" s="606"/>
      <c r="AN41" s="606"/>
      <c r="AO41" s="611"/>
      <c r="AP41" s="470"/>
      <c r="AQ41" s="470"/>
      <c r="AR41" s="470"/>
      <c r="AS41" s="470"/>
      <c r="AT41" s="470"/>
      <c r="AU41" s="470"/>
      <c r="AV41" s="480"/>
      <c r="AW41" s="567" t="s">
        <v>484</v>
      </c>
      <c r="AX41" s="606"/>
      <c r="AY41" s="606"/>
      <c r="AZ41" s="611"/>
      <c r="BA41" s="470"/>
      <c r="BB41" s="470"/>
      <c r="BC41" s="470"/>
      <c r="BD41" s="470"/>
      <c r="BE41" s="470"/>
      <c r="BF41" s="470"/>
      <c r="BG41" s="470"/>
      <c r="BH41" s="470"/>
      <c r="BI41" s="480"/>
      <c r="BJ41" s="500" t="s">
        <v>246</v>
      </c>
      <c r="BK41" s="607"/>
      <c r="BL41" s="607"/>
      <c r="BM41" s="502"/>
      <c r="BS41" s="153"/>
      <c r="BT41" s="158"/>
      <c r="BU41" s="158"/>
      <c r="BV41" s="158"/>
      <c r="BW41" s="158"/>
      <c r="BX41" s="158"/>
      <c r="BY41" s="158"/>
      <c r="BZ41" s="158"/>
      <c r="CA41" s="158"/>
      <c r="CB41" s="158"/>
      <c r="CC41" s="158"/>
      <c r="CD41" s="158"/>
      <c r="CE41" s="158"/>
      <c r="CF41" s="158"/>
      <c r="CG41" s="154"/>
    </row>
    <row r="42" spans="1:85" ht="9.9" customHeight="1" x14ac:dyDescent="0.2">
      <c r="B42" s="620"/>
      <c r="C42" s="620"/>
      <c r="D42" s="620"/>
      <c r="E42" s="620"/>
      <c r="F42" s="620"/>
      <c r="G42" s="620"/>
      <c r="H42" s="620"/>
      <c r="I42" s="620"/>
      <c r="J42" s="620"/>
      <c r="K42" s="620"/>
      <c r="L42" s="620"/>
      <c r="AA42" s="151"/>
      <c r="AB42" s="612"/>
      <c r="AC42" s="471"/>
      <c r="AD42" s="471"/>
      <c r="AE42" s="471"/>
      <c r="AF42" s="471"/>
      <c r="AG42" s="471"/>
      <c r="AH42" s="481"/>
      <c r="AI42" s="606"/>
      <c r="AJ42" s="606"/>
      <c r="AK42" s="606"/>
      <c r="AL42" s="606"/>
      <c r="AM42" s="606"/>
      <c r="AN42" s="606"/>
      <c r="AO42" s="612"/>
      <c r="AP42" s="471"/>
      <c r="AQ42" s="471"/>
      <c r="AR42" s="471"/>
      <c r="AS42" s="471"/>
      <c r="AT42" s="471"/>
      <c r="AU42" s="471"/>
      <c r="AV42" s="481"/>
      <c r="AW42" s="606"/>
      <c r="AX42" s="606"/>
      <c r="AY42" s="606"/>
      <c r="AZ42" s="612"/>
      <c r="BA42" s="471"/>
      <c r="BB42" s="471"/>
      <c r="BC42" s="471"/>
      <c r="BD42" s="471"/>
      <c r="BE42" s="471"/>
      <c r="BF42" s="471"/>
      <c r="BG42" s="471"/>
      <c r="BH42" s="471"/>
      <c r="BI42" s="481"/>
      <c r="BJ42" s="500"/>
      <c r="BK42" s="607"/>
      <c r="BL42" s="607"/>
      <c r="BM42" s="502"/>
    </row>
    <row r="43" spans="1:85" ht="9.9" customHeight="1" x14ac:dyDescent="0.2">
      <c r="B43" s="620"/>
      <c r="C43" s="620"/>
      <c r="D43" s="620"/>
      <c r="E43" s="620"/>
      <c r="F43" s="620"/>
      <c r="G43" s="620"/>
      <c r="H43" s="620"/>
      <c r="I43" s="620"/>
      <c r="J43" s="620"/>
      <c r="K43" s="620"/>
      <c r="L43" s="620"/>
      <c r="AA43" s="153"/>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4"/>
    </row>
    <row r="45" spans="1:85" x14ac:dyDescent="0.2">
      <c r="A45" s="116" t="s">
        <v>483</v>
      </c>
    </row>
  </sheetData>
  <mergeCells count="64">
    <mergeCell ref="BT25:CC27"/>
    <mergeCell ref="B23:K24"/>
    <mergeCell ref="BT38:CC40"/>
    <mergeCell ref="AB41:AH42"/>
    <mergeCell ref="AI41:AN42"/>
    <mergeCell ref="AW41:AY42"/>
    <mergeCell ref="AZ41:BI42"/>
    <mergeCell ref="AO41:AV42"/>
    <mergeCell ref="BS33:CG33"/>
    <mergeCell ref="B36:K37"/>
    <mergeCell ref="L25:U27"/>
    <mergeCell ref="B41:L43"/>
    <mergeCell ref="B28:L30"/>
    <mergeCell ref="AW28:AY29"/>
    <mergeCell ref="L33:U33"/>
    <mergeCell ref="AB33:AH33"/>
    <mergeCell ref="BS7:CG7"/>
    <mergeCell ref="BT10:CC12"/>
    <mergeCell ref="AS11:AY12"/>
    <mergeCell ref="AB23:AH24"/>
    <mergeCell ref="AI23:AN24"/>
    <mergeCell ref="AW23:AY24"/>
    <mergeCell ref="AB20:AH20"/>
    <mergeCell ref="AZ11:BH12"/>
    <mergeCell ref="AO20:AV20"/>
    <mergeCell ref="AO23:AV24"/>
    <mergeCell ref="AZ23:BI24"/>
    <mergeCell ref="L38:U40"/>
    <mergeCell ref="H7:AA7"/>
    <mergeCell ref="AL7:BE7"/>
    <mergeCell ref="E10:N10"/>
    <mergeCell ref="AI10:AR10"/>
    <mergeCell ref="V10:AC10"/>
    <mergeCell ref="AZ10:BH10"/>
    <mergeCell ref="O11:U12"/>
    <mergeCell ref="AE11:AG12"/>
    <mergeCell ref="V11:AC12"/>
    <mergeCell ref="AY20:BJ20"/>
    <mergeCell ref="L20:U20"/>
    <mergeCell ref="E11:N12"/>
    <mergeCell ref="AI11:AR12"/>
    <mergeCell ref="AI36:AN37"/>
    <mergeCell ref="AW36:AY37"/>
    <mergeCell ref="AZ36:BI37"/>
    <mergeCell ref="AB28:AH29"/>
    <mergeCell ref="AI28:AN29"/>
    <mergeCell ref="AO28:AV29"/>
    <mergeCell ref="AO36:AV37"/>
    <mergeCell ref="A3:CG3"/>
    <mergeCell ref="BJ41:BM42"/>
    <mergeCell ref="CD26:CF27"/>
    <mergeCell ref="CD39:CF40"/>
    <mergeCell ref="CD11:CF12"/>
    <mergeCell ref="BJ11:BR12"/>
    <mergeCell ref="AY33:BL33"/>
    <mergeCell ref="BJ23:BM24"/>
    <mergeCell ref="BT20:CF20"/>
    <mergeCell ref="BJ28:BM29"/>
    <mergeCell ref="BJ36:BM37"/>
    <mergeCell ref="V25:Z27"/>
    <mergeCell ref="V38:Z40"/>
    <mergeCell ref="AZ28:BI29"/>
    <mergeCell ref="AO33:AV33"/>
    <mergeCell ref="AB36:AH37"/>
  </mergeCells>
  <phoneticPr fontId="23"/>
  <pageMargins left="0.55000000000000004" right="0.46" top="0.86" bottom="0.38" header="0.31" footer="0.21"/>
  <pageSetup paperSize="9" scale="9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E39"/>
  <sheetViews>
    <sheetView tabSelected="1" view="pageBreakPreview" zoomScale="60" zoomScaleNormal="100" workbookViewId="0">
      <selection activeCell="I8" sqref="I8"/>
    </sheetView>
  </sheetViews>
  <sheetFormatPr defaultColWidth="9" defaultRowHeight="13" x14ac:dyDescent="0.2"/>
  <cols>
    <col min="1" max="1" width="7.90625" style="204" customWidth="1"/>
    <col min="2" max="2" width="12.1796875" style="204" bestFit="1" customWidth="1"/>
    <col min="3" max="3" width="13.6328125" style="204" customWidth="1"/>
    <col min="4" max="4" width="12.1796875" style="204" bestFit="1" customWidth="1"/>
    <col min="5" max="5" width="13.6328125" style="204" customWidth="1"/>
    <col min="6" max="6" width="12.1796875" style="204" bestFit="1" customWidth="1"/>
    <col min="7" max="7" width="13.6328125" style="204" customWidth="1"/>
    <col min="8" max="8" width="12.1796875" style="204" customWidth="1"/>
    <col min="9" max="9" width="13.6328125" style="204" customWidth="1"/>
    <col min="10" max="16384" width="9" style="204"/>
  </cols>
  <sheetData>
    <row r="1" spans="1:83" x14ac:dyDescent="0.2">
      <c r="A1" s="103" t="s">
        <v>520</v>
      </c>
    </row>
    <row r="3" spans="1:83" ht="16.5" x14ac:dyDescent="0.2">
      <c r="A3" s="604" t="s">
        <v>519</v>
      </c>
      <c r="B3" s="606"/>
      <c r="C3" s="606"/>
      <c r="D3" s="606"/>
      <c r="E3" s="606"/>
      <c r="F3" s="606"/>
      <c r="G3" s="606"/>
      <c r="H3" s="606"/>
      <c r="I3" s="606"/>
      <c r="J3" s="606"/>
      <c r="K3" s="606"/>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row>
    <row r="5" spans="1:83" x14ac:dyDescent="0.2">
      <c r="A5" s="103" t="s">
        <v>518</v>
      </c>
    </row>
    <row r="6" spans="1:83" ht="4.5" customHeight="1" thickBot="1" x14ac:dyDescent="0.25"/>
    <row r="7" spans="1:83" ht="20.149999999999999" customHeight="1" thickBot="1" x14ac:dyDescent="0.25">
      <c r="B7" s="627" t="s">
        <v>513</v>
      </c>
      <c r="C7" s="628"/>
    </row>
    <row r="8" spans="1:83" ht="14.15" customHeight="1" x14ac:dyDescent="0.2">
      <c r="B8" s="213" t="s">
        <v>517</v>
      </c>
      <c r="C8" s="212"/>
      <c r="D8" s="621" t="s">
        <v>511</v>
      </c>
      <c r="E8" s="622"/>
    </row>
    <row r="9" spans="1:83" ht="14.15" customHeight="1" x14ac:dyDescent="0.2">
      <c r="B9" s="211" t="s">
        <v>510</v>
      </c>
      <c r="C9" s="210"/>
      <c r="D9" s="623"/>
      <c r="E9" s="624"/>
    </row>
    <row r="10" spans="1:83" ht="14.15" customHeight="1" x14ac:dyDescent="0.2">
      <c r="B10" s="211" t="s">
        <v>516</v>
      </c>
      <c r="C10" s="210"/>
      <c r="D10" s="623"/>
      <c r="E10" s="624"/>
    </row>
    <row r="11" spans="1:83" ht="14.15" customHeight="1" thickBot="1" x14ac:dyDescent="0.25">
      <c r="B11" s="209" t="s">
        <v>515</v>
      </c>
      <c r="C11" s="208"/>
      <c r="D11" s="625"/>
      <c r="E11" s="626"/>
    </row>
    <row r="12" spans="1:83" ht="14.15" customHeight="1" x14ac:dyDescent="0.2">
      <c r="B12" s="213" t="s">
        <v>517</v>
      </c>
      <c r="C12" s="212"/>
      <c r="D12" s="213" t="s">
        <v>517</v>
      </c>
      <c r="E12" s="212"/>
      <c r="F12" s="621" t="s">
        <v>511</v>
      </c>
      <c r="G12" s="622"/>
    </row>
    <row r="13" spans="1:83" ht="14.15" customHeight="1" x14ac:dyDescent="0.2">
      <c r="B13" s="211" t="s">
        <v>510</v>
      </c>
      <c r="C13" s="210"/>
      <c r="D13" s="211" t="s">
        <v>510</v>
      </c>
      <c r="E13" s="210"/>
      <c r="F13" s="623"/>
      <c r="G13" s="624"/>
    </row>
    <row r="14" spans="1:83" ht="14.15" customHeight="1" x14ac:dyDescent="0.2">
      <c r="B14" s="211" t="s">
        <v>516</v>
      </c>
      <c r="C14" s="210"/>
      <c r="D14" s="211" t="s">
        <v>516</v>
      </c>
      <c r="E14" s="210"/>
      <c r="F14" s="623"/>
      <c r="G14" s="624"/>
    </row>
    <row r="15" spans="1:83" ht="14.15" customHeight="1" thickBot="1" x14ac:dyDescent="0.25">
      <c r="B15" s="209" t="s">
        <v>515</v>
      </c>
      <c r="C15" s="208"/>
      <c r="D15" s="209" t="s">
        <v>515</v>
      </c>
      <c r="E15" s="208"/>
      <c r="F15" s="625"/>
      <c r="G15" s="626"/>
    </row>
    <row r="16" spans="1:83" ht="14.15" customHeight="1" x14ac:dyDescent="0.2">
      <c r="B16" s="213" t="s">
        <v>517</v>
      </c>
      <c r="C16" s="212"/>
      <c r="D16" s="213" t="s">
        <v>517</v>
      </c>
      <c r="E16" s="212"/>
      <c r="F16" s="213" t="s">
        <v>517</v>
      </c>
      <c r="G16" s="212"/>
      <c r="H16" s="621" t="s">
        <v>511</v>
      </c>
      <c r="I16" s="622"/>
    </row>
    <row r="17" spans="1:9" ht="14.15" customHeight="1" x14ac:dyDescent="0.2">
      <c r="B17" s="211" t="s">
        <v>510</v>
      </c>
      <c r="C17" s="210"/>
      <c r="D17" s="211" t="s">
        <v>510</v>
      </c>
      <c r="E17" s="210"/>
      <c r="F17" s="211" t="s">
        <v>510</v>
      </c>
      <c r="G17" s="210"/>
      <c r="H17" s="623"/>
      <c r="I17" s="624"/>
    </row>
    <row r="18" spans="1:9" ht="14.15" customHeight="1" x14ac:dyDescent="0.2">
      <c r="B18" s="211" t="s">
        <v>516</v>
      </c>
      <c r="C18" s="210"/>
      <c r="D18" s="211" t="s">
        <v>516</v>
      </c>
      <c r="E18" s="210"/>
      <c r="F18" s="211" t="s">
        <v>516</v>
      </c>
      <c r="G18" s="210"/>
      <c r="H18" s="623"/>
      <c r="I18" s="624"/>
    </row>
    <row r="19" spans="1:9" ht="14.15" customHeight="1" thickBot="1" x14ac:dyDescent="0.25">
      <c r="B19" s="209" t="s">
        <v>515</v>
      </c>
      <c r="C19" s="208"/>
      <c r="D19" s="209" t="s">
        <v>515</v>
      </c>
      <c r="E19" s="208"/>
      <c r="F19" s="209" t="s">
        <v>515</v>
      </c>
      <c r="G19" s="208"/>
      <c r="H19" s="625"/>
      <c r="I19" s="626"/>
    </row>
    <row r="21" spans="1:9" x14ac:dyDescent="0.2">
      <c r="A21" s="103" t="s">
        <v>514</v>
      </c>
    </row>
    <row r="22" spans="1:9" ht="4.5" customHeight="1" thickBot="1" x14ac:dyDescent="0.25"/>
    <row r="23" spans="1:9" ht="20.149999999999999" customHeight="1" thickBot="1" x14ac:dyDescent="0.25">
      <c r="B23" s="627" t="s">
        <v>513</v>
      </c>
      <c r="C23" s="628"/>
    </row>
    <row r="24" spans="1:9" ht="14.15" customHeight="1" x14ac:dyDescent="0.2">
      <c r="B24" s="213" t="s">
        <v>512</v>
      </c>
      <c r="C24" s="212"/>
      <c r="D24" s="621" t="s">
        <v>511</v>
      </c>
      <c r="E24" s="622"/>
    </row>
    <row r="25" spans="1:9" ht="14.15" customHeight="1" x14ac:dyDescent="0.2">
      <c r="B25" s="211" t="s">
        <v>510</v>
      </c>
      <c r="C25" s="210"/>
      <c r="D25" s="623"/>
      <c r="E25" s="624"/>
    </row>
    <row r="26" spans="1:9" ht="14.15" customHeight="1" x14ac:dyDescent="0.2">
      <c r="B26" s="211" t="s">
        <v>509</v>
      </c>
      <c r="C26" s="210"/>
      <c r="D26" s="623"/>
      <c r="E26" s="624"/>
    </row>
    <row r="27" spans="1:9" ht="14.15" customHeight="1" thickBot="1" x14ac:dyDescent="0.25">
      <c r="B27" s="209" t="s">
        <v>508</v>
      </c>
      <c r="C27" s="208"/>
      <c r="D27" s="625"/>
      <c r="E27" s="626"/>
    </row>
    <row r="28" spans="1:9" ht="14.15" customHeight="1" x14ac:dyDescent="0.2">
      <c r="B28" s="213" t="s">
        <v>512</v>
      </c>
      <c r="C28" s="212"/>
      <c r="D28" s="213" t="s">
        <v>512</v>
      </c>
      <c r="E28" s="212"/>
      <c r="F28" s="621" t="s">
        <v>511</v>
      </c>
      <c r="G28" s="622"/>
    </row>
    <row r="29" spans="1:9" ht="14.15" customHeight="1" x14ac:dyDescent="0.2">
      <c r="B29" s="211" t="s">
        <v>510</v>
      </c>
      <c r="C29" s="210"/>
      <c r="D29" s="211" t="s">
        <v>510</v>
      </c>
      <c r="E29" s="210"/>
      <c r="F29" s="623"/>
      <c r="G29" s="624"/>
    </row>
    <row r="30" spans="1:9" ht="14.15" customHeight="1" x14ac:dyDescent="0.2">
      <c r="B30" s="211" t="s">
        <v>509</v>
      </c>
      <c r="C30" s="210"/>
      <c r="D30" s="211" t="s">
        <v>509</v>
      </c>
      <c r="E30" s="210"/>
      <c r="F30" s="623"/>
      <c r="G30" s="624"/>
    </row>
    <row r="31" spans="1:9" ht="14.15" customHeight="1" thickBot="1" x14ac:dyDescent="0.25">
      <c r="B31" s="209" t="s">
        <v>508</v>
      </c>
      <c r="C31" s="208"/>
      <c r="D31" s="209" t="s">
        <v>508</v>
      </c>
      <c r="E31" s="208"/>
      <c r="F31" s="625"/>
      <c r="G31" s="626"/>
    </row>
    <row r="32" spans="1:9" ht="14.15" customHeight="1" x14ac:dyDescent="0.2">
      <c r="B32" s="213" t="s">
        <v>512</v>
      </c>
      <c r="C32" s="212"/>
      <c r="D32" s="213" t="s">
        <v>512</v>
      </c>
      <c r="E32" s="212"/>
      <c r="F32" s="213" t="s">
        <v>512</v>
      </c>
      <c r="G32" s="212"/>
      <c r="H32" s="621" t="s">
        <v>511</v>
      </c>
      <c r="I32" s="622"/>
    </row>
    <row r="33" spans="1:9" ht="14.15" customHeight="1" x14ac:dyDescent="0.2">
      <c r="B33" s="211" t="s">
        <v>510</v>
      </c>
      <c r="C33" s="210"/>
      <c r="D33" s="211" t="s">
        <v>510</v>
      </c>
      <c r="E33" s="210"/>
      <c r="F33" s="211" t="s">
        <v>510</v>
      </c>
      <c r="G33" s="210"/>
      <c r="H33" s="623"/>
      <c r="I33" s="624"/>
    </row>
    <row r="34" spans="1:9" ht="14.15" customHeight="1" x14ac:dyDescent="0.2">
      <c r="B34" s="211" t="s">
        <v>509</v>
      </c>
      <c r="C34" s="210"/>
      <c r="D34" s="211" t="s">
        <v>509</v>
      </c>
      <c r="E34" s="210"/>
      <c r="F34" s="211" t="s">
        <v>509</v>
      </c>
      <c r="G34" s="210"/>
      <c r="H34" s="623"/>
      <c r="I34" s="624"/>
    </row>
    <row r="35" spans="1:9" ht="14.15" customHeight="1" thickBot="1" x14ac:dyDescent="0.25">
      <c r="B35" s="209" t="s">
        <v>508</v>
      </c>
      <c r="C35" s="208"/>
      <c r="D35" s="209" t="s">
        <v>508</v>
      </c>
      <c r="E35" s="208"/>
      <c r="F35" s="209" t="s">
        <v>508</v>
      </c>
      <c r="G35" s="208"/>
      <c r="H35" s="625"/>
      <c r="I35" s="626"/>
    </row>
    <row r="36" spans="1:9" ht="9.9" customHeight="1" x14ac:dyDescent="0.2"/>
    <row r="37" spans="1:9" x14ac:dyDescent="0.2">
      <c r="A37" s="199" t="s">
        <v>507</v>
      </c>
    </row>
    <row r="38" spans="1:9" x14ac:dyDescent="0.2">
      <c r="A38" s="199" t="s">
        <v>506</v>
      </c>
    </row>
    <row r="39" spans="1:9" x14ac:dyDescent="0.2">
      <c r="A39" s="199" t="s">
        <v>505</v>
      </c>
    </row>
  </sheetData>
  <mergeCells count="9">
    <mergeCell ref="F28:G31"/>
    <mergeCell ref="H32:I35"/>
    <mergeCell ref="A3:K3"/>
    <mergeCell ref="B7:C7"/>
    <mergeCell ref="H16:I19"/>
    <mergeCell ref="F12:G15"/>
    <mergeCell ref="D8:E11"/>
    <mergeCell ref="B23:C23"/>
    <mergeCell ref="D24:E27"/>
  </mergeCells>
  <phoneticPr fontId="23"/>
  <pageMargins left="0.77" right="0.78" top="0.98399999999999999" bottom="0.53" header="0.51200000000000001" footer="0.32"/>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topLeftCell="A5" workbookViewId="0">
      <selection activeCell="G10" sqref="G10:I10"/>
    </sheetView>
  </sheetViews>
  <sheetFormatPr defaultRowHeight="13" x14ac:dyDescent="0.2"/>
  <cols>
    <col min="1" max="1" width="5.6328125" style="5" customWidth="1"/>
    <col min="2" max="2" width="12.90625" style="5" customWidth="1"/>
    <col min="3" max="4" width="9" style="5"/>
    <col min="5" max="5" width="2" style="5" customWidth="1"/>
    <col min="6" max="7" width="9" style="5"/>
    <col min="8" max="8" width="2.08984375" style="5" customWidth="1"/>
    <col min="9" max="15" width="9" style="5"/>
  </cols>
  <sheetData>
    <row r="1" spans="1:11" ht="15.9" customHeight="1" x14ac:dyDescent="0.2">
      <c r="A1" s="5" t="s">
        <v>7</v>
      </c>
    </row>
    <row r="2" spans="1:11" ht="24" customHeight="1" x14ac:dyDescent="0.2">
      <c r="A2" s="220" t="s">
        <v>86</v>
      </c>
      <c r="B2" s="221"/>
      <c r="C2" s="221"/>
      <c r="D2" s="221"/>
      <c r="E2" s="221"/>
      <c r="F2" s="221"/>
      <c r="G2" s="221"/>
      <c r="H2" s="221"/>
      <c r="I2" s="221"/>
      <c r="J2" s="221"/>
      <c r="K2" s="221"/>
    </row>
    <row r="3" spans="1:11" ht="15.9" customHeight="1" x14ac:dyDescent="0.2"/>
    <row r="4" spans="1:11" ht="15.9" customHeight="1" x14ac:dyDescent="0.2">
      <c r="A4" s="4" t="s">
        <v>17</v>
      </c>
      <c r="G4" s="231" t="s">
        <v>12</v>
      </c>
      <c r="H4" s="231"/>
    </row>
    <row r="5" spans="1:11" ht="15" customHeight="1" x14ac:dyDescent="0.15">
      <c r="B5" s="35" t="s">
        <v>97</v>
      </c>
      <c r="C5" s="222" t="s">
        <v>18</v>
      </c>
      <c r="D5" s="222"/>
      <c r="E5" s="222"/>
      <c r="F5" s="222" t="s">
        <v>19</v>
      </c>
      <c r="G5" s="222"/>
      <c r="H5" s="222"/>
    </row>
    <row r="6" spans="1:11" ht="18" customHeight="1" x14ac:dyDescent="0.2">
      <c r="B6" s="6" t="s">
        <v>8</v>
      </c>
      <c r="C6" s="223"/>
      <c r="D6" s="223"/>
      <c r="E6" s="223"/>
      <c r="F6" s="223"/>
      <c r="G6" s="223"/>
      <c r="H6" s="223"/>
    </row>
    <row r="7" spans="1:11" ht="18" customHeight="1" x14ac:dyDescent="0.2">
      <c r="B7" s="6" t="s">
        <v>9</v>
      </c>
      <c r="C7" s="223"/>
      <c r="D7" s="223"/>
      <c r="E7" s="223"/>
      <c r="F7" s="223"/>
      <c r="G7" s="223"/>
      <c r="H7" s="223"/>
    </row>
    <row r="8" spans="1:11" ht="18" customHeight="1" x14ac:dyDescent="0.2">
      <c r="B8" s="6" t="s">
        <v>10</v>
      </c>
      <c r="C8" s="224"/>
      <c r="D8" s="225"/>
      <c r="E8" s="226"/>
      <c r="F8" s="224"/>
      <c r="G8" s="225"/>
      <c r="H8" s="226"/>
    </row>
    <row r="9" spans="1:11" ht="18" customHeight="1" x14ac:dyDescent="0.2">
      <c r="B9" s="6" t="s">
        <v>11</v>
      </c>
      <c r="C9" s="227"/>
      <c r="D9" s="228"/>
      <c r="E9" s="228"/>
      <c r="F9" s="229"/>
      <c r="G9" s="229"/>
      <c r="H9" s="230"/>
    </row>
    <row r="10" spans="1:11" ht="15" customHeight="1" x14ac:dyDescent="0.2">
      <c r="A10" s="13"/>
      <c r="B10" s="29" t="s">
        <v>83</v>
      </c>
    </row>
    <row r="11" spans="1:11" ht="15" customHeight="1" x14ac:dyDescent="0.2">
      <c r="A11" s="13"/>
      <c r="B11" s="29" t="s">
        <v>13</v>
      </c>
    </row>
    <row r="12" spans="1:11" ht="15" customHeight="1" x14ac:dyDescent="0.2">
      <c r="A12" s="13"/>
      <c r="B12" s="29" t="s">
        <v>14</v>
      </c>
    </row>
    <row r="13" spans="1:11" ht="15" customHeight="1" x14ac:dyDescent="0.2">
      <c r="A13" s="13"/>
      <c r="B13" s="29" t="s">
        <v>15</v>
      </c>
    </row>
    <row r="14" spans="1:11" ht="15" customHeight="1" x14ac:dyDescent="0.2">
      <c r="A14" s="13"/>
      <c r="B14" s="29" t="s">
        <v>16</v>
      </c>
    </row>
    <row r="15" spans="1:11" ht="15" customHeight="1" x14ac:dyDescent="0.2"/>
    <row r="16" spans="1:11" ht="15.9" customHeight="1" x14ac:dyDescent="0.2">
      <c r="A16" s="254" t="s">
        <v>96</v>
      </c>
      <c r="B16" s="254"/>
      <c r="C16" s="254"/>
    </row>
    <row r="17" spans="1:15" ht="15.9" customHeight="1" x14ac:dyDescent="0.2">
      <c r="B17" s="30"/>
      <c r="C17" s="30"/>
      <c r="D17" s="30"/>
      <c r="E17" s="20"/>
      <c r="F17" s="20"/>
      <c r="G17" s="20"/>
      <c r="H17" s="31"/>
      <c r="I17" s="235" t="s">
        <v>12</v>
      </c>
      <c r="J17" s="235"/>
    </row>
    <row r="18" spans="1:15" ht="20.149999999999999" customHeight="1" x14ac:dyDescent="0.15">
      <c r="B18" s="232" t="s">
        <v>97</v>
      </c>
      <c r="C18" s="233"/>
      <c r="D18" s="234"/>
      <c r="E18" s="222" t="s">
        <v>18</v>
      </c>
      <c r="F18" s="222"/>
      <c r="G18" s="222"/>
      <c r="H18" s="222" t="s">
        <v>19</v>
      </c>
      <c r="I18" s="222"/>
      <c r="J18" s="222"/>
    </row>
    <row r="19" spans="1:15" ht="24" customHeight="1" x14ac:dyDescent="0.2">
      <c r="B19" s="239" t="s">
        <v>98</v>
      </c>
      <c r="C19" s="240"/>
      <c r="D19" s="240"/>
      <c r="E19" s="242"/>
      <c r="F19" s="242"/>
      <c r="G19" s="242"/>
      <c r="H19" s="241"/>
      <c r="I19" s="241"/>
      <c r="J19" s="241"/>
    </row>
    <row r="20" spans="1:15" ht="10.5" customHeight="1" x14ac:dyDescent="0.2">
      <c r="B20" s="244" t="s">
        <v>84</v>
      </c>
      <c r="C20" s="245"/>
      <c r="D20" s="248"/>
      <c r="E20" s="242"/>
      <c r="F20" s="242"/>
      <c r="G20" s="242"/>
      <c r="H20" s="241"/>
      <c r="I20" s="241"/>
      <c r="J20" s="241"/>
    </row>
    <row r="21" spans="1:15" ht="10.5" customHeight="1" x14ac:dyDescent="0.2">
      <c r="B21" s="246"/>
      <c r="C21" s="247"/>
      <c r="D21" s="249"/>
      <c r="E21" s="242"/>
      <c r="F21" s="242"/>
      <c r="G21" s="242"/>
      <c r="H21" s="241"/>
      <c r="I21" s="241"/>
      <c r="J21" s="241"/>
    </row>
    <row r="22" spans="1:15" ht="10.5" customHeight="1" x14ac:dyDescent="0.2">
      <c r="B22" s="244" t="s">
        <v>20</v>
      </c>
      <c r="C22" s="245"/>
      <c r="D22" s="245"/>
      <c r="E22" s="242"/>
      <c r="F22" s="242"/>
      <c r="G22" s="242"/>
      <c r="H22" s="241"/>
      <c r="I22" s="241"/>
      <c r="J22" s="241"/>
    </row>
    <row r="23" spans="1:15" ht="10.5" customHeight="1" x14ac:dyDescent="0.2">
      <c r="B23" s="246" t="s">
        <v>21</v>
      </c>
      <c r="C23" s="247"/>
      <c r="D23" s="247"/>
      <c r="E23" s="242"/>
      <c r="F23" s="242"/>
      <c r="G23" s="242"/>
      <c r="H23" s="241"/>
      <c r="I23" s="241"/>
      <c r="J23" s="241"/>
    </row>
    <row r="24" spans="1:15" ht="10.5" customHeight="1" x14ac:dyDescent="0.2">
      <c r="B24" s="244" t="s">
        <v>20</v>
      </c>
      <c r="C24" s="245"/>
      <c r="D24" s="245"/>
      <c r="E24" s="242"/>
      <c r="F24" s="242"/>
      <c r="G24" s="242"/>
      <c r="H24" s="241"/>
      <c r="I24" s="241"/>
      <c r="J24" s="241"/>
    </row>
    <row r="25" spans="1:15" ht="10.5" customHeight="1" x14ac:dyDescent="0.2">
      <c r="B25" s="246" t="s">
        <v>21</v>
      </c>
      <c r="C25" s="247"/>
      <c r="D25" s="247"/>
      <c r="E25" s="242"/>
      <c r="F25" s="242"/>
      <c r="G25" s="242"/>
      <c r="H25" s="241"/>
      <c r="I25" s="241"/>
      <c r="J25" s="241"/>
    </row>
    <row r="26" spans="1:15" ht="15.9" customHeight="1" x14ac:dyDescent="0.2">
      <c r="B26" s="34" t="s">
        <v>22</v>
      </c>
    </row>
    <row r="27" spans="1:15" ht="15.9" customHeight="1" x14ac:dyDescent="0.2"/>
    <row r="28" spans="1:15" s="1" customFormat="1" ht="20.149999999999999" customHeight="1" x14ac:dyDescent="0.2">
      <c r="A28" s="4" t="s">
        <v>23</v>
      </c>
      <c r="B28" s="4"/>
      <c r="C28" s="4"/>
      <c r="D28" s="4"/>
      <c r="E28" s="4"/>
      <c r="F28" s="4"/>
      <c r="G28" s="4"/>
      <c r="H28" s="4"/>
      <c r="I28" s="4"/>
      <c r="J28" s="4"/>
      <c r="K28" s="4"/>
      <c r="L28" s="4"/>
      <c r="M28" s="4"/>
      <c r="N28" s="4"/>
      <c r="O28" s="4"/>
    </row>
    <row r="29" spans="1:15" ht="15" customHeight="1" x14ac:dyDescent="0.15">
      <c r="B29" s="232" t="s">
        <v>99</v>
      </c>
      <c r="C29" s="233"/>
      <c r="D29" s="234"/>
      <c r="E29" s="250" t="s">
        <v>18</v>
      </c>
      <c r="F29" s="250"/>
      <c r="G29" s="250"/>
      <c r="H29" s="250" t="s">
        <v>19</v>
      </c>
      <c r="I29" s="250"/>
      <c r="J29" s="250"/>
    </row>
    <row r="30" spans="1:15" ht="18" customHeight="1" x14ac:dyDescent="0.2">
      <c r="B30" s="243" t="s">
        <v>24</v>
      </c>
      <c r="C30" s="243"/>
      <c r="D30" s="243"/>
      <c r="E30" s="251"/>
      <c r="F30" s="251"/>
      <c r="G30" s="251"/>
      <c r="H30" s="236"/>
      <c r="I30" s="237"/>
      <c r="J30" s="238"/>
    </row>
    <row r="31" spans="1:15" ht="18" customHeight="1" x14ac:dyDescent="0.2">
      <c r="B31" s="243" t="s">
        <v>25</v>
      </c>
      <c r="C31" s="243"/>
      <c r="D31" s="243"/>
      <c r="E31" s="236"/>
      <c r="F31" s="237"/>
      <c r="G31" s="238"/>
      <c r="H31" s="236"/>
      <c r="I31" s="237"/>
      <c r="J31" s="238"/>
    </row>
    <row r="32" spans="1:15" ht="18" customHeight="1" x14ac:dyDescent="0.2">
      <c r="B32" s="243" t="s">
        <v>26</v>
      </c>
      <c r="C32" s="243"/>
      <c r="D32" s="243"/>
      <c r="E32" s="236"/>
      <c r="F32" s="237"/>
      <c r="G32" s="238"/>
      <c r="H32" s="236"/>
      <c r="I32" s="237"/>
      <c r="J32" s="238"/>
    </row>
    <row r="33" spans="1:10" ht="18" customHeight="1" x14ac:dyDescent="0.2">
      <c r="B33" s="243" t="s">
        <v>27</v>
      </c>
      <c r="C33" s="243"/>
      <c r="D33" s="243"/>
      <c r="E33" s="236"/>
      <c r="F33" s="237"/>
      <c r="G33" s="238"/>
      <c r="H33" s="236"/>
      <c r="I33" s="237"/>
      <c r="J33" s="238"/>
    </row>
    <row r="34" spans="1:10" ht="18" customHeight="1" x14ac:dyDescent="0.2">
      <c r="B34" s="243" t="s">
        <v>28</v>
      </c>
      <c r="C34" s="243"/>
      <c r="D34" s="243"/>
      <c r="E34" s="236"/>
      <c r="F34" s="237"/>
      <c r="G34" s="238"/>
      <c r="H34" s="236"/>
      <c r="I34" s="237"/>
      <c r="J34" s="238"/>
    </row>
    <row r="35" spans="1:10" ht="18" customHeight="1" x14ac:dyDescent="0.2">
      <c r="B35" s="243" t="s">
        <v>29</v>
      </c>
      <c r="C35" s="243"/>
      <c r="D35" s="243"/>
      <c r="E35" s="236"/>
      <c r="F35" s="237"/>
      <c r="G35" s="238"/>
      <c r="H35" s="236"/>
      <c r="I35" s="237"/>
      <c r="J35" s="238"/>
    </row>
    <row r="36" spans="1:10" ht="18" customHeight="1" x14ac:dyDescent="0.2">
      <c r="B36" s="243" t="s">
        <v>30</v>
      </c>
      <c r="C36" s="243"/>
      <c r="D36" s="243"/>
      <c r="E36" s="236"/>
      <c r="F36" s="237"/>
      <c r="G36" s="238"/>
      <c r="H36" s="236"/>
      <c r="I36" s="237"/>
      <c r="J36" s="238"/>
    </row>
    <row r="37" spans="1:10" ht="18" customHeight="1" x14ac:dyDescent="0.2">
      <c r="B37" s="243" t="s">
        <v>31</v>
      </c>
      <c r="C37" s="243"/>
      <c r="D37" s="243"/>
      <c r="E37" s="236"/>
      <c r="F37" s="237"/>
      <c r="G37" s="238"/>
      <c r="H37" s="236"/>
      <c r="I37" s="237"/>
      <c r="J37" s="238"/>
    </row>
    <row r="38" spans="1:10" ht="18" customHeight="1" x14ac:dyDescent="0.2">
      <c r="B38" s="243" t="s">
        <v>32</v>
      </c>
      <c r="C38" s="243"/>
      <c r="D38" s="243"/>
      <c r="E38" s="236"/>
      <c r="F38" s="237"/>
      <c r="G38" s="238"/>
      <c r="H38" s="236"/>
      <c r="I38" s="237"/>
      <c r="J38" s="238"/>
    </row>
    <row r="39" spans="1:10" ht="18" customHeight="1" x14ac:dyDescent="0.2">
      <c r="B39" s="243" t="s">
        <v>33</v>
      </c>
      <c r="C39" s="243"/>
      <c r="D39" s="243"/>
      <c r="E39" s="236"/>
      <c r="F39" s="237"/>
      <c r="G39" s="238"/>
      <c r="H39" s="236"/>
      <c r="I39" s="237"/>
      <c r="J39" s="238"/>
    </row>
    <row r="40" spans="1:10" ht="18" customHeight="1" x14ac:dyDescent="0.2">
      <c r="B40" s="243" t="s">
        <v>34</v>
      </c>
      <c r="C40" s="243"/>
      <c r="D40" s="243"/>
      <c r="E40" s="236"/>
      <c r="F40" s="237"/>
      <c r="G40" s="238"/>
      <c r="H40" s="236"/>
      <c r="I40" s="237"/>
      <c r="J40" s="238"/>
    </row>
    <row r="41" spans="1:10" ht="15.9" customHeight="1" x14ac:dyDescent="0.2">
      <c r="A41" s="13"/>
      <c r="B41" s="252" t="s">
        <v>523</v>
      </c>
      <c r="C41" s="252"/>
      <c r="D41" s="252"/>
      <c r="E41" s="252"/>
      <c r="F41" s="252"/>
      <c r="G41" s="252"/>
      <c r="H41" s="252"/>
      <c r="I41" s="252"/>
      <c r="J41" s="252"/>
    </row>
    <row r="42" spans="1:10" ht="13.75" customHeight="1" x14ac:dyDescent="0.2">
      <c r="B42" s="253"/>
      <c r="C42" s="253"/>
      <c r="D42" s="253"/>
      <c r="E42" s="253"/>
      <c r="F42" s="253"/>
      <c r="G42" s="253"/>
      <c r="H42" s="253"/>
      <c r="I42" s="253"/>
      <c r="J42" s="253"/>
    </row>
    <row r="43" spans="1:10" ht="14.15" customHeight="1" x14ac:dyDescent="0.2"/>
    <row r="44" spans="1:10" ht="14.15" customHeight="1" x14ac:dyDescent="0.2"/>
    <row r="45" spans="1:10" ht="14.15" customHeight="1" x14ac:dyDescent="0.2"/>
    <row r="46" spans="1:10" ht="14.15" customHeight="1" x14ac:dyDescent="0.2"/>
    <row r="47" spans="1:10" ht="14.15" customHeight="1" x14ac:dyDescent="0.2"/>
    <row r="48" spans="1:10" ht="14.15" customHeight="1" x14ac:dyDescent="0.2"/>
    <row r="49" ht="14.15" customHeight="1" x14ac:dyDescent="0.2"/>
    <row r="50" ht="14.15" customHeight="1" x14ac:dyDescent="0.2"/>
    <row r="51" ht="14.15" customHeight="1" x14ac:dyDescent="0.2"/>
    <row r="52" ht="14.15" customHeight="1" x14ac:dyDescent="0.2"/>
    <row r="53" ht="14.15" customHeight="1" x14ac:dyDescent="0.2"/>
    <row r="54" ht="14.15" customHeight="1" x14ac:dyDescent="0.2"/>
    <row r="55" ht="14.15" customHeight="1" x14ac:dyDescent="0.2"/>
    <row r="56" ht="14.15" customHeight="1" x14ac:dyDescent="0.2"/>
  </sheetData>
  <mergeCells count="67">
    <mergeCell ref="B41:J42"/>
    <mergeCell ref="A16:C16"/>
    <mergeCell ref="E40:G40"/>
    <mergeCell ref="H33:J33"/>
    <mergeCell ref="H34:J34"/>
    <mergeCell ref="H40:J40"/>
    <mergeCell ref="H35:J35"/>
    <mergeCell ref="H36:J36"/>
    <mergeCell ref="H37:J37"/>
    <mergeCell ref="H38:J38"/>
    <mergeCell ref="H39:J39"/>
    <mergeCell ref="E34:G34"/>
    <mergeCell ref="E35:G35"/>
    <mergeCell ref="E36:G36"/>
    <mergeCell ref="E38:G38"/>
    <mergeCell ref="E37:G37"/>
    <mergeCell ref="B40:D40"/>
    <mergeCell ref="B37:D37"/>
    <mergeCell ref="B38:D38"/>
    <mergeCell ref="B39:D39"/>
    <mergeCell ref="B33:D33"/>
    <mergeCell ref="B34:D34"/>
    <mergeCell ref="B35:D35"/>
    <mergeCell ref="B29:D29"/>
    <mergeCell ref="B23:D23"/>
    <mergeCell ref="E19:G19"/>
    <mergeCell ref="B36:D36"/>
    <mergeCell ref="E39:G39"/>
    <mergeCell ref="E33:G33"/>
    <mergeCell ref="B31:D31"/>
    <mergeCell ref="E29:G29"/>
    <mergeCell ref="H29:J29"/>
    <mergeCell ref="E30:G30"/>
    <mergeCell ref="E31:G31"/>
    <mergeCell ref="H30:J30"/>
    <mergeCell ref="H31:J31"/>
    <mergeCell ref="H32:J32"/>
    <mergeCell ref="E32:G32"/>
    <mergeCell ref="B19:D19"/>
    <mergeCell ref="H20:J21"/>
    <mergeCell ref="E22:G23"/>
    <mergeCell ref="H22:J23"/>
    <mergeCell ref="B30:D30"/>
    <mergeCell ref="B22:D22"/>
    <mergeCell ref="B24:D24"/>
    <mergeCell ref="E24:G25"/>
    <mergeCell ref="H24:J25"/>
    <mergeCell ref="H19:J19"/>
    <mergeCell ref="B25:D25"/>
    <mergeCell ref="B20:D21"/>
    <mergeCell ref="E20:G21"/>
    <mergeCell ref="B32:D32"/>
    <mergeCell ref="A2:K2"/>
    <mergeCell ref="H18:J18"/>
    <mergeCell ref="F7:H7"/>
    <mergeCell ref="F8:H8"/>
    <mergeCell ref="C9:H9"/>
    <mergeCell ref="G4:H4"/>
    <mergeCell ref="C5:E5"/>
    <mergeCell ref="F5:H5"/>
    <mergeCell ref="C6:E6"/>
    <mergeCell ref="C7:E7"/>
    <mergeCell ref="B18:D18"/>
    <mergeCell ref="E18:G18"/>
    <mergeCell ref="C8:E8"/>
    <mergeCell ref="F6:H6"/>
    <mergeCell ref="I17:J17"/>
  </mergeCells>
  <phoneticPr fontId="1"/>
  <pageMargins left="0.70866141732283472" right="0.51" top="0.74803149606299213" bottom="0.74803149606299213" header="0.31496062992125984" footer="0.31496062992125984"/>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9"/>
  <sheetViews>
    <sheetView zoomScaleNormal="100" workbookViewId="0">
      <selection activeCell="F10" sqref="F10:J10"/>
    </sheetView>
  </sheetViews>
  <sheetFormatPr defaultRowHeight="13" x14ac:dyDescent="0.2"/>
  <cols>
    <col min="1" max="1" width="6.453125" style="5" customWidth="1"/>
    <col min="2" max="2" width="11.81640625" style="5" customWidth="1"/>
    <col min="3" max="3" width="10.453125" style="5" customWidth="1"/>
    <col min="4" max="4" width="7.08984375" style="5" customWidth="1"/>
    <col min="5" max="5" width="7.6328125" style="5" customWidth="1"/>
    <col min="6" max="6" width="6.6328125" style="5" customWidth="1"/>
    <col min="7" max="7" width="9" style="5"/>
    <col min="8" max="8" width="6.453125" style="5" customWidth="1"/>
    <col min="9" max="9" width="7.81640625" style="5" customWidth="1"/>
    <col min="10" max="10" width="8.6328125" style="5" customWidth="1"/>
    <col min="11" max="11" width="10.90625" style="5" customWidth="1"/>
    <col min="12" max="12" width="5.36328125" style="5" customWidth="1"/>
    <col min="13" max="13" width="9.08984375" style="5" customWidth="1"/>
    <col min="14" max="14" width="10" style="5" customWidth="1"/>
    <col min="15" max="15" width="6.36328125" style="5" customWidth="1"/>
    <col min="16" max="16" width="3.08984375" style="5" customWidth="1"/>
    <col min="17" max="17" width="6.81640625" style="5" customWidth="1"/>
    <col min="18" max="30" width="9" style="5"/>
  </cols>
  <sheetData>
    <row r="1" spans="1:31" s="36" customFormat="1" ht="14.15" customHeight="1" x14ac:dyDescent="0.2">
      <c r="A1" s="5" t="s">
        <v>111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s="36" customFormat="1" ht="14.15"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s="36" customFormat="1" ht="21" customHeight="1" x14ac:dyDescent="0.2">
      <c r="A3" s="5"/>
      <c r="B3" s="5"/>
      <c r="C3" s="8" t="s">
        <v>112</v>
      </c>
      <c r="D3" s="8"/>
      <c r="E3" s="5"/>
      <c r="F3" s="5"/>
      <c r="G3" s="5"/>
      <c r="H3" s="5"/>
      <c r="I3" s="5"/>
      <c r="J3" s="5"/>
      <c r="K3" s="5"/>
      <c r="L3" s="5"/>
      <c r="M3" s="5"/>
      <c r="N3" s="5"/>
      <c r="O3" s="5"/>
      <c r="P3" s="5"/>
      <c r="Q3" s="5"/>
      <c r="R3" s="5"/>
      <c r="S3" s="5"/>
      <c r="T3" s="5"/>
      <c r="U3" s="5"/>
      <c r="V3" s="5"/>
      <c r="W3" s="5"/>
      <c r="X3" s="5"/>
      <c r="Y3" s="5"/>
      <c r="Z3" s="5"/>
      <c r="AA3" s="5"/>
      <c r="AB3" s="5"/>
      <c r="AC3" s="5"/>
      <c r="AD3" s="5"/>
      <c r="AE3" s="5"/>
    </row>
    <row r="4" spans="1:31" s="36" customFormat="1" ht="14.1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31" s="36" customFormat="1" ht="9"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1:31" s="36" customFormat="1" ht="18" customHeight="1" x14ac:dyDescent="0.2">
      <c r="A6" s="4" t="s">
        <v>35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s="36" customFormat="1" ht="16.5" customHeight="1" thickBot="1" x14ac:dyDescent="0.25">
      <c r="A7" s="5"/>
      <c r="B7" s="5"/>
      <c r="C7" s="255" t="s">
        <v>39</v>
      </c>
      <c r="D7" s="255"/>
      <c r="E7" s="4"/>
      <c r="F7" s="256" t="s">
        <v>45</v>
      </c>
      <c r="G7" s="256"/>
      <c r="H7" s="5"/>
      <c r="I7" s="5"/>
      <c r="J7" s="5"/>
      <c r="K7" s="5"/>
      <c r="L7" s="5"/>
      <c r="M7" s="13"/>
      <c r="N7" s="13"/>
      <c r="O7" s="13"/>
      <c r="P7" s="13"/>
      <c r="Q7" s="13"/>
      <c r="R7" s="5"/>
      <c r="S7" s="5"/>
      <c r="T7" s="5"/>
      <c r="U7" s="5"/>
      <c r="V7" s="5"/>
      <c r="W7" s="5"/>
      <c r="X7" s="5"/>
      <c r="Y7" s="5"/>
      <c r="Z7" s="5"/>
      <c r="AA7" s="5"/>
      <c r="AB7" s="5"/>
      <c r="AC7" s="5"/>
      <c r="AD7" s="5"/>
      <c r="AE7" s="5"/>
    </row>
    <row r="8" spans="1:31" s="36" customFormat="1" ht="18" customHeight="1" thickTop="1" thickBot="1" x14ac:dyDescent="0.25">
      <c r="A8" s="5"/>
      <c r="B8" s="24" t="s">
        <v>8</v>
      </c>
      <c r="C8" s="266"/>
      <c r="D8" s="266"/>
      <c r="E8" s="21" t="s">
        <v>36</v>
      </c>
      <c r="F8" s="267"/>
      <c r="G8" s="268"/>
      <c r="H8" s="21" t="s">
        <v>37</v>
      </c>
      <c r="I8" s="267">
        <f>SUM(C8*F8)</f>
        <v>0</v>
      </c>
      <c r="J8" s="268"/>
      <c r="K8" s="13" t="s">
        <v>47</v>
      </c>
      <c r="L8" s="13"/>
      <c r="M8" s="13"/>
      <c r="N8" s="235"/>
      <c r="O8" s="235"/>
      <c r="P8" s="235"/>
      <c r="Q8" s="13"/>
      <c r="R8" s="5"/>
      <c r="S8" s="5"/>
      <c r="T8" s="5"/>
      <c r="U8" s="5"/>
      <c r="V8" s="5"/>
      <c r="W8" s="5"/>
      <c r="X8" s="5"/>
      <c r="Y8" s="5"/>
      <c r="Z8" s="5"/>
      <c r="AA8" s="5"/>
      <c r="AB8" s="5"/>
      <c r="AC8" s="5"/>
      <c r="AD8" s="5"/>
      <c r="AE8" s="5"/>
    </row>
    <row r="9" spans="1:31" s="36" customFormat="1" ht="9" customHeight="1" thickTop="1" thickBot="1" x14ac:dyDescent="0.25">
      <c r="A9" s="5"/>
      <c r="B9" s="4"/>
      <c r="C9" s="25"/>
      <c r="D9" s="25"/>
      <c r="E9" s="5"/>
      <c r="F9" s="25"/>
      <c r="G9" s="25"/>
      <c r="H9" s="5"/>
      <c r="I9" s="25"/>
      <c r="J9" s="25"/>
      <c r="K9" s="5"/>
      <c r="L9" s="5"/>
      <c r="M9" s="5"/>
      <c r="N9" s="5"/>
      <c r="O9" s="5"/>
      <c r="P9" s="5"/>
      <c r="Q9" s="5"/>
      <c r="R9" s="5"/>
      <c r="S9" s="5"/>
      <c r="T9" s="5"/>
      <c r="U9" s="5"/>
      <c r="V9" s="5"/>
      <c r="W9" s="5"/>
      <c r="X9" s="5"/>
      <c r="Y9" s="5"/>
      <c r="Z9" s="5"/>
      <c r="AA9" s="5"/>
      <c r="AB9" s="5"/>
      <c r="AC9" s="5"/>
      <c r="AD9" s="5"/>
      <c r="AE9" s="5"/>
    </row>
    <row r="10" spans="1:31" s="36" customFormat="1" ht="18" customHeight="1" thickTop="1" thickBot="1" x14ac:dyDescent="0.25">
      <c r="A10" s="5"/>
      <c r="B10" s="24" t="s">
        <v>9</v>
      </c>
      <c r="C10" s="269"/>
      <c r="D10" s="270"/>
      <c r="E10" s="5"/>
      <c r="F10" s="267"/>
      <c r="G10" s="268"/>
      <c r="H10" s="5"/>
      <c r="I10" s="267">
        <f>SUM(C10*F10)</f>
        <v>0</v>
      </c>
      <c r="J10" s="268"/>
      <c r="K10" s="13" t="s">
        <v>47</v>
      </c>
      <c r="L10" s="21" t="s">
        <v>41</v>
      </c>
      <c r="M10" s="260">
        <f>ROUNDDOWN((I8+I10+I12)/1000,0)</f>
        <v>0</v>
      </c>
      <c r="N10" s="261"/>
      <c r="O10" s="4" t="s">
        <v>38</v>
      </c>
      <c r="P10" s="5"/>
      <c r="Q10" s="5"/>
      <c r="R10" s="5"/>
      <c r="S10" s="5"/>
      <c r="T10" s="5"/>
      <c r="U10" s="5"/>
      <c r="V10" s="5"/>
      <c r="W10" s="5"/>
      <c r="X10" s="5"/>
      <c r="Y10" s="5"/>
      <c r="Z10" s="5"/>
      <c r="AA10" s="5"/>
      <c r="AB10" s="5"/>
      <c r="AC10" s="5"/>
      <c r="AD10" s="5"/>
      <c r="AE10" s="5"/>
    </row>
    <row r="11" spans="1:31" s="36" customFormat="1" ht="9" customHeight="1" thickTop="1" thickBot="1" x14ac:dyDescent="0.25">
      <c r="A11" s="5"/>
      <c r="B11" s="4"/>
      <c r="C11" s="25"/>
      <c r="D11" s="25"/>
      <c r="E11" s="5"/>
      <c r="F11" s="25"/>
      <c r="G11" s="25"/>
      <c r="H11" s="5"/>
      <c r="I11" s="25"/>
      <c r="J11" s="25"/>
      <c r="K11" s="5"/>
      <c r="L11" s="5"/>
      <c r="M11" s="5"/>
      <c r="N11" s="5"/>
      <c r="O11" s="5"/>
      <c r="P11" s="5"/>
      <c r="Q11" s="5"/>
      <c r="R11" s="5"/>
      <c r="S11" s="5"/>
      <c r="T11" s="5"/>
      <c r="U11" s="5"/>
      <c r="V11" s="5"/>
      <c r="W11" s="5"/>
      <c r="X11" s="5"/>
      <c r="Y11" s="5"/>
      <c r="Z11" s="5"/>
      <c r="AA11" s="5"/>
      <c r="AB11" s="5"/>
      <c r="AC11" s="5"/>
      <c r="AD11" s="5"/>
      <c r="AE11" s="5"/>
    </row>
    <row r="12" spans="1:31" s="36" customFormat="1" ht="18" customHeight="1" thickTop="1" thickBot="1" x14ac:dyDescent="0.25">
      <c r="A12" s="5"/>
      <c r="B12" s="24" t="s">
        <v>10</v>
      </c>
      <c r="C12" s="271"/>
      <c r="D12" s="263"/>
      <c r="E12" s="37"/>
      <c r="F12" s="260"/>
      <c r="G12" s="261"/>
      <c r="H12" s="37"/>
      <c r="I12" s="260">
        <f>SUM(C12*F12)</f>
        <v>0</v>
      </c>
      <c r="J12" s="261"/>
      <c r="K12" s="13" t="s">
        <v>47</v>
      </c>
      <c r="L12" s="26"/>
      <c r="M12" s="13"/>
      <c r="N12" s="235"/>
      <c r="O12" s="235"/>
      <c r="P12" s="235"/>
      <c r="Q12" s="13"/>
      <c r="R12" s="5"/>
      <c r="S12" s="5"/>
      <c r="T12" s="5"/>
      <c r="U12" s="5"/>
      <c r="V12" s="5"/>
      <c r="W12" s="5"/>
      <c r="X12" s="5"/>
      <c r="Y12" s="5"/>
      <c r="Z12" s="5"/>
      <c r="AA12" s="5"/>
      <c r="AB12" s="5"/>
      <c r="AC12" s="5"/>
      <c r="AD12" s="5"/>
      <c r="AE12" s="5"/>
    </row>
    <row r="13" spans="1:31" s="36" customFormat="1" ht="14.15" customHeight="1" thickTop="1"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row>
    <row r="14" spans="1:31" s="2" customFormat="1" ht="18" customHeight="1" x14ac:dyDescent="0.2">
      <c r="A14" s="4" t="s">
        <v>100</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s="2" customFormat="1" ht="15" customHeight="1" thickBot="1" x14ac:dyDescent="0.25">
      <c r="A15" s="4"/>
      <c r="B15" s="4"/>
      <c r="C15" s="4"/>
      <c r="D15" s="255" t="s">
        <v>39</v>
      </c>
      <c r="E15" s="255"/>
      <c r="F15" s="4"/>
      <c r="G15" s="256" t="s">
        <v>44</v>
      </c>
      <c r="H15" s="256"/>
      <c r="I15" s="4"/>
      <c r="J15" s="4"/>
      <c r="K15" s="4"/>
      <c r="L15" s="4"/>
      <c r="M15" s="4"/>
      <c r="N15" s="4"/>
      <c r="O15" s="4"/>
      <c r="P15" s="4"/>
      <c r="Q15" s="4"/>
      <c r="R15" s="4"/>
      <c r="S15" s="4"/>
      <c r="T15" s="4"/>
      <c r="U15" s="4"/>
      <c r="V15" s="4"/>
      <c r="W15" s="4"/>
      <c r="X15" s="4"/>
      <c r="Y15" s="4"/>
      <c r="Z15" s="4"/>
      <c r="AA15" s="4"/>
      <c r="AB15" s="4"/>
      <c r="AC15" s="4"/>
      <c r="AD15" s="4"/>
      <c r="AE15" s="4"/>
    </row>
    <row r="16" spans="1:31" s="2" customFormat="1" ht="18" customHeight="1" thickTop="1" thickBot="1" x14ac:dyDescent="0.25">
      <c r="A16" s="4"/>
      <c r="B16" s="264" t="s">
        <v>48</v>
      </c>
      <c r="C16" s="265"/>
      <c r="D16" s="262"/>
      <c r="E16" s="263"/>
      <c r="F16" s="21" t="s">
        <v>36</v>
      </c>
      <c r="G16" s="260"/>
      <c r="H16" s="261"/>
      <c r="I16" s="21" t="s">
        <v>40</v>
      </c>
      <c r="J16" s="260">
        <f>SUM(D16*G16)</f>
        <v>0</v>
      </c>
      <c r="K16" s="261"/>
      <c r="L16" s="4" t="s">
        <v>47</v>
      </c>
      <c r="M16" s="7"/>
      <c r="N16" s="272"/>
      <c r="O16" s="272"/>
      <c r="P16" s="272"/>
      <c r="Q16" s="7"/>
      <c r="R16" s="4"/>
      <c r="S16" s="4"/>
      <c r="T16" s="4"/>
      <c r="U16" s="4"/>
      <c r="V16" s="4"/>
      <c r="W16" s="4"/>
      <c r="X16" s="4"/>
      <c r="Y16" s="4"/>
      <c r="Z16" s="4"/>
      <c r="AA16" s="4"/>
      <c r="AB16" s="4"/>
      <c r="AC16" s="4"/>
      <c r="AD16" s="4"/>
      <c r="AE16" s="4"/>
    </row>
    <row r="17" spans="1:31" s="2" customFormat="1" ht="9" customHeight="1" thickTop="1" thickBot="1" x14ac:dyDescent="0.25">
      <c r="A17" s="4"/>
      <c r="B17" s="27"/>
      <c r="C17" s="27"/>
      <c r="D17" s="22"/>
      <c r="E17" s="22"/>
      <c r="F17" s="21"/>
      <c r="G17" s="23"/>
      <c r="H17" s="23"/>
      <c r="I17" s="21"/>
      <c r="J17" s="23"/>
      <c r="K17" s="23"/>
      <c r="L17" s="4"/>
      <c r="M17" s="4"/>
      <c r="N17" s="4"/>
      <c r="O17" s="4"/>
      <c r="P17" s="4"/>
      <c r="Q17" s="4"/>
      <c r="R17" s="4"/>
      <c r="S17" s="4"/>
      <c r="T17" s="4"/>
      <c r="U17" s="4"/>
      <c r="V17" s="4"/>
      <c r="W17" s="4"/>
      <c r="X17" s="4"/>
      <c r="Y17" s="4"/>
      <c r="Z17" s="4"/>
      <c r="AA17" s="4"/>
      <c r="AB17" s="4"/>
      <c r="AC17" s="4"/>
      <c r="AD17" s="4"/>
      <c r="AE17" s="4"/>
    </row>
    <row r="18" spans="1:31" s="2" customFormat="1" ht="18" customHeight="1" thickTop="1" thickBot="1" x14ac:dyDescent="0.25">
      <c r="A18" s="4"/>
      <c r="B18" s="264" t="s">
        <v>49</v>
      </c>
      <c r="C18" s="265"/>
      <c r="D18" s="262"/>
      <c r="E18" s="263"/>
      <c r="F18" s="21" t="s">
        <v>36</v>
      </c>
      <c r="G18" s="260"/>
      <c r="H18" s="261"/>
      <c r="I18" s="21" t="s">
        <v>40</v>
      </c>
      <c r="J18" s="260">
        <f>SUM(D18*G18)</f>
        <v>0</v>
      </c>
      <c r="K18" s="261"/>
      <c r="L18" s="4" t="s">
        <v>47</v>
      </c>
      <c r="M18" s="21" t="s">
        <v>42</v>
      </c>
      <c r="N18" s="273">
        <f>ROUNDDOWN((J16+J18+J20+J22)/1000,0)</f>
        <v>0</v>
      </c>
      <c r="O18" s="274"/>
      <c r="P18" s="275"/>
      <c r="Q18" s="4" t="s">
        <v>38</v>
      </c>
      <c r="R18" s="4"/>
      <c r="S18" s="4"/>
      <c r="T18" s="4"/>
      <c r="U18" s="4"/>
      <c r="V18" s="4"/>
      <c r="W18" s="4"/>
      <c r="X18" s="4"/>
      <c r="Y18" s="4"/>
      <c r="Z18" s="4"/>
      <c r="AA18" s="4"/>
      <c r="AB18" s="4"/>
      <c r="AC18" s="4"/>
      <c r="AD18" s="4"/>
      <c r="AE18" s="4"/>
    </row>
    <row r="19" spans="1:31" s="2" customFormat="1" ht="9" customHeight="1" thickTop="1" thickBot="1" x14ac:dyDescent="0.25">
      <c r="A19" s="4"/>
      <c r="B19" s="27"/>
      <c r="C19" s="27"/>
      <c r="D19" s="22"/>
      <c r="E19" s="22"/>
      <c r="F19" s="21"/>
      <c r="G19" s="23"/>
      <c r="H19" s="23"/>
      <c r="I19" s="21"/>
      <c r="J19" s="23"/>
      <c r="K19" s="23"/>
      <c r="L19" s="4"/>
      <c r="M19" s="4"/>
      <c r="N19" s="4"/>
      <c r="O19" s="4"/>
      <c r="P19" s="4"/>
      <c r="Q19" s="4"/>
      <c r="R19" s="4"/>
      <c r="S19" s="4"/>
      <c r="T19" s="4"/>
      <c r="U19" s="4"/>
      <c r="V19" s="4"/>
      <c r="W19" s="4"/>
      <c r="X19" s="4"/>
      <c r="Y19" s="4"/>
      <c r="Z19" s="4"/>
      <c r="AA19" s="4"/>
      <c r="AB19" s="4"/>
      <c r="AC19" s="4"/>
      <c r="AD19" s="4"/>
      <c r="AE19" s="4"/>
    </row>
    <row r="20" spans="1:31" s="2" customFormat="1" ht="18" customHeight="1" thickTop="1" thickBot="1" x14ac:dyDescent="0.25">
      <c r="A20" s="4"/>
      <c r="B20" s="264" t="s">
        <v>50</v>
      </c>
      <c r="C20" s="265"/>
      <c r="D20" s="262"/>
      <c r="E20" s="263"/>
      <c r="F20" s="21" t="s">
        <v>36</v>
      </c>
      <c r="G20" s="260"/>
      <c r="H20" s="261"/>
      <c r="I20" s="21" t="s">
        <v>40</v>
      </c>
      <c r="J20" s="260">
        <f>SUM(D20*G20)</f>
        <v>0</v>
      </c>
      <c r="K20" s="261"/>
      <c r="L20" s="4" t="s">
        <v>47</v>
      </c>
      <c r="M20" s="7"/>
      <c r="N20" s="272"/>
      <c r="O20" s="272"/>
      <c r="P20" s="272"/>
      <c r="Q20" s="7"/>
      <c r="R20" s="4"/>
      <c r="S20" s="4"/>
      <c r="T20" s="4"/>
      <c r="U20" s="4"/>
      <c r="V20" s="4"/>
      <c r="W20" s="4"/>
      <c r="X20" s="4"/>
      <c r="Y20" s="4"/>
      <c r="Z20" s="4"/>
      <c r="AA20" s="4"/>
      <c r="AB20" s="4"/>
      <c r="AC20" s="4"/>
      <c r="AD20" s="4"/>
      <c r="AE20" s="4"/>
    </row>
    <row r="21" spans="1:31" s="2" customFormat="1" ht="9" customHeight="1" thickTop="1" thickBot="1" x14ac:dyDescent="0.25">
      <c r="A21" s="4"/>
      <c r="B21" s="27"/>
      <c r="C21" s="27"/>
      <c r="D21" s="22"/>
      <c r="E21" s="22"/>
      <c r="F21" s="21"/>
      <c r="G21" s="23"/>
      <c r="H21" s="23"/>
      <c r="I21" s="21"/>
      <c r="J21" s="23"/>
      <c r="K21" s="23"/>
      <c r="L21" s="4"/>
      <c r="M21" s="4"/>
      <c r="N21" s="4"/>
      <c r="O21" s="4"/>
      <c r="P21" s="4"/>
      <c r="Q21" s="4"/>
      <c r="R21" s="4"/>
      <c r="S21" s="4"/>
      <c r="T21" s="4"/>
      <c r="U21" s="4"/>
      <c r="V21" s="4"/>
      <c r="W21" s="4"/>
      <c r="X21" s="4"/>
      <c r="Y21" s="4"/>
      <c r="Z21" s="4"/>
      <c r="AA21" s="4"/>
      <c r="AB21" s="4"/>
      <c r="AC21" s="4"/>
      <c r="AD21" s="4"/>
      <c r="AE21" s="4"/>
    </row>
    <row r="22" spans="1:31" s="2" customFormat="1" ht="18" customHeight="1" thickTop="1" thickBot="1" x14ac:dyDescent="0.25">
      <c r="A22" s="4"/>
      <c r="B22" s="264" t="s">
        <v>51</v>
      </c>
      <c r="C22" s="265"/>
      <c r="D22" s="262"/>
      <c r="E22" s="263"/>
      <c r="F22" s="21" t="s">
        <v>36</v>
      </c>
      <c r="G22" s="260"/>
      <c r="H22" s="261"/>
      <c r="I22" s="21" t="s">
        <v>40</v>
      </c>
      <c r="J22" s="260">
        <f>SUM(D22*G22)</f>
        <v>0</v>
      </c>
      <c r="K22" s="261"/>
      <c r="L22" s="4" t="s">
        <v>47</v>
      </c>
      <c r="M22" s="7"/>
      <c r="N22" s="272"/>
      <c r="O22" s="272"/>
      <c r="P22" s="272"/>
      <c r="Q22" s="7"/>
      <c r="R22" s="4"/>
      <c r="S22" s="4"/>
      <c r="T22" s="4"/>
      <c r="U22" s="4"/>
      <c r="V22" s="4"/>
      <c r="W22" s="4"/>
      <c r="X22" s="4"/>
      <c r="Y22" s="4"/>
      <c r="Z22" s="4"/>
      <c r="AA22" s="4"/>
      <c r="AB22" s="4"/>
      <c r="AC22" s="4"/>
      <c r="AD22" s="4"/>
      <c r="AE22" s="4"/>
    </row>
    <row r="23" spans="1:31" s="2" customFormat="1" ht="14.15" customHeight="1" thickTop="1" x14ac:dyDescent="0.2">
      <c r="A23" s="4"/>
      <c r="B23" s="4"/>
      <c r="C23" s="4"/>
      <c r="D23" s="4"/>
      <c r="E23" s="4"/>
      <c r="F23" s="4"/>
      <c r="G23" s="4"/>
      <c r="H23" s="4"/>
      <c r="I23" s="21"/>
      <c r="J23" s="28"/>
      <c r="K23" s="28"/>
      <c r="L23" s="4"/>
      <c r="M23" s="4"/>
      <c r="N23" s="4"/>
      <c r="O23" s="4"/>
      <c r="P23" s="4"/>
      <c r="Q23" s="4"/>
      <c r="R23" s="4"/>
      <c r="S23" s="4"/>
      <c r="T23" s="4"/>
      <c r="U23" s="4"/>
      <c r="V23" s="4"/>
      <c r="W23" s="4"/>
      <c r="X23" s="4"/>
      <c r="Y23" s="4"/>
      <c r="Z23" s="4"/>
      <c r="AA23" s="4"/>
      <c r="AB23" s="4"/>
      <c r="AC23" s="4"/>
      <c r="AD23" s="4"/>
      <c r="AE23" s="4"/>
    </row>
    <row r="24" spans="1:31" s="36" customFormat="1" ht="18" customHeight="1" x14ac:dyDescent="0.2">
      <c r="A24" s="4" t="s">
        <v>113</v>
      </c>
      <c r="B24" s="4"/>
      <c r="C24" s="4"/>
      <c r="D24" s="4"/>
      <c r="E24" s="4"/>
      <c r="F24" s="4"/>
      <c r="G24" s="4"/>
      <c r="H24" s="4"/>
      <c r="I24" s="26"/>
      <c r="J24" s="5"/>
      <c r="K24" s="5"/>
      <c r="L24" s="5"/>
      <c r="M24" s="5"/>
      <c r="N24" s="5"/>
      <c r="O24" s="5"/>
      <c r="P24" s="5"/>
      <c r="Q24" s="5"/>
      <c r="R24" s="5"/>
      <c r="S24" s="5"/>
      <c r="T24" s="5"/>
      <c r="U24" s="5"/>
      <c r="V24" s="5"/>
      <c r="W24" s="5"/>
      <c r="X24" s="5"/>
      <c r="Y24" s="5"/>
      <c r="Z24" s="5"/>
      <c r="AA24" s="5"/>
      <c r="AB24" s="5"/>
      <c r="AC24" s="5"/>
      <c r="AD24" s="5"/>
      <c r="AE24" s="5"/>
    </row>
    <row r="25" spans="1:31" s="36" customFormat="1" ht="18" customHeight="1" thickBot="1" x14ac:dyDescent="0.25">
      <c r="A25" s="4"/>
      <c r="B25" s="4"/>
      <c r="C25" s="4"/>
      <c r="D25" s="255" t="s">
        <v>39</v>
      </c>
      <c r="E25" s="255"/>
      <c r="F25" s="4"/>
      <c r="G25" s="256" t="s">
        <v>46</v>
      </c>
      <c r="H25" s="256"/>
      <c r="I25" s="26"/>
      <c r="J25" s="5"/>
      <c r="K25" s="5"/>
      <c r="L25" s="5"/>
      <c r="M25" s="5"/>
      <c r="N25" s="5"/>
      <c r="O25" s="5"/>
      <c r="P25" s="5"/>
      <c r="Q25" s="5"/>
      <c r="R25" s="5"/>
      <c r="S25" s="5"/>
      <c r="T25" s="5"/>
      <c r="U25" s="5"/>
      <c r="V25" s="5"/>
      <c r="W25" s="5"/>
      <c r="X25" s="5"/>
      <c r="Y25" s="5"/>
      <c r="Z25" s="5"/>
      <c r="AA25" s="5"/>
      <c r="AB25" s="5"/>
      <c r="AC25" s="5"/>
      <c r="AD25" s="5"/>
      <c r="AE25" s="5"/>
    </row>
    <row r="26" spans="1:31" s="36" customFormat="1" ht="18" customHeight="1" thickTop="1" thickBot="1" x14ac:dyDescent="0.25">
      <c r="A26" s="5"/>
      <c r="B26" s="257" t="s">
        <v>24</v>
      </c>
      <c r="C26" s="257"/>
      <c r="D26" s="258"/>
      <c r="E26" s="259"/>
      <c r="F26" s="26" t="s">
        <v>36</v>
      </c>
      <c r="G26" s="260"/>
      <c r="H26" s="261"/>
      <c r="I26" s="26" t="s">
        <v>40</v>
      </c>
      <c r="J26" s="260">
        <f>SUM(D26*G26)</f>
        <v>0</v>
      </c>
      <c r="K26" s="261"/>
      <c r="L26" s="5" t="s">
        <v>47</v>
      </c>
      <c r="M26" s="5"/>
      <c r="N26" s="5"/>
      <c r="O26" s="5"/>
      <c r="P26" s="5"/>
      <c r="Q26" s="5"/>
      <c r="R26" s="5"/>
      <c r="S26" s="5"/>
      <c r="T26" s="5"/>
      <c r="U26" s="5"/>
      <c r="V26" s="5"/>
      <c r="W26" s="5"/>
      <c r="X26" s="5"/>
      <c r="Y26" s="5"/>
      <c r="Z26" s="5"/>
      <c r="AA26" s="5"/>
      <c r="AB26" s="5"/>
      <c r="AC26" s="5"/>
      <c r="AD26" s="5"/>
      <c r="AE26" s="5"/>
    </row>
    <row r="27" spans="1:31" s="36" customFormat="1" ht="18" customHeight="1" thickTop="1" thickBot="1" x14ac:dyDescent="0.25">
      <c r="A27" s="5"/>
      <c r="B27" s="257" t="s">
        <v>25</v>
      </c>
      <c r="C27" s="257"/>
      <c r="D27" s="258"/>
      <c r="E27" s="259"/>
      <c r="F27" s="5"/>
      <c r="G27" s="260"/>
      <c r="H27" s="261"/>
      <c r="I27" s="5"/>
      <c r="J27" s="260">
        <f>SUM(D27*G27)</f>
        <v>0</v>
      </c>
      <c r="K27" s="261"/>
      <c r="L27" s="5"/>
      <c r="M27" s="5"/>
      <c r="N27" s="5"/>
      <c r="O27" s="5"/>
      <c r="P27" s="5"/>
      <c r="Q27" s="5"/>
      <c r="R27" s="5"/>
      <c r="S27" s="5"/>
      <c r="T27" s="5"/>
      <c r="U27" s="5"/>
      <c r="V27" s="5"/>
      <c r="W27" s="5"/>
      <c r="X27" s="5"/>
      <c r="Y27" s="5"/>
      <c r="Z27" s="5"/>
      <c r="AA27" s="5"/>
      <c r="AB27" s="5"/>
      <c r="AC27" s="5"/>
      <c r="AD27" s="5"/>
      <c r="AE27" s="5"/>
    </row>
    <row r="28" spans="1:31" s="36" customFormat="1" ht="18" customHeight="1" thickTop="1" thickBot="1" x14ac:dyDescent="0.25">
      <c r="A28" s="5"/>
      <c r="B28" s="257" t="s">
        <v>26</v>
      </c>
      <c r="C28" s="257"/>
      <c r="D28" s="258"/>
      <c r="E28" s="259"/>
      <c r="F28" s="5"/>
      <c r="G28" s="260"/>
      <c r="H28" s="261"/>
      <c r="I28" s="5"/>
      <c r="J28" s="260">
        <f t="shared" ref="J28:J35" si="0">SUM(D28*G28)</f>
        <v>0</v>
      </c>
      <c r="K28" s="261"/>
      <c r="L28" s="5"/>
      <c r="M28" s="5"/>
      <c r="N28" s="5"/>
      <c r="O28" s="5"/>
      <c r="P28" s="5"/>
      <c r="Q28" s="5"/>
      <c r="R28" s="5"/>
      <c r="S28" s="5"/>
      <c r="T28" s="5"/>
      <c r="U28" s="5"/>
      <c r="V28" s="5"/>
      <c r="W28" s="5"/>
      <c r="X28" s="5"/>
      <c r="Y28" s="5"/>
      <c r="Z28" s="5"/>
      <c r="AA28" s="5"/>
      <c r="AB28" s="5"/>
      <c r="AC28" s="5"/>
      <c r="AD28" s="5"/>
      <c r="AE28" s="5"/>
    </row>
    <row r="29" spans="1:31" s="36" customFormat="1" ht="18" customHeight="1" thickTop="1" thickBot="1" x14ac:dyDescent="0.25">
      <c r="A29" s="5"/>
      <c r="B29" s="257" t="s">
        <v>27</v>
      </c>
      <c r="C29" s="257"/>
      <c r="D29" s="258"/>
      <c r="E29" s="259"/>
      <c r="F29" s="5"/>
      <c r="G29" s="260"/>
      <c r="H29" s="261"/>
      <c r="I29" s="5"/>
      <c r="J29" s="260">
        <f t="shared" si="0"/>
        <v>0</v>
      </c>
      <c r="K29" s="261"/>
      <c r="L29" s="5"/>
      <c r="M29" s="5"/>
      <c r="N29" s="5"/>
      <c r="O29" s="5"/>
      <c r="P29" s="5"/>
      <c r="Q29" s="5"/>
      <c r="R29" s="5"/>
      <c r="S29" s="5"/>
      <c r="T29" s="5"/>
      <c r="U29" s="5"/>
      <c r="V29" s="5"/>
      <c r="W29" s="5"/>
      <c r="X29" s="5"/>
      <c r="Y29" s="5"/>
      <c r="Z29" s="5"/>
      <c r="AA29" s="5"/>
      <c r="AB29" s="5"/>
      <c r="AC29" s="5"/>
      <c r="AD29" s="5"/>
      <c r="AE29" s="5"/>
    </row>
    <row r="30" spans="1:31" s="36" customFormat="1" ht="18" customHeight="1" thickTop="1" thickBot="1" x14ac:dyDescent="0.25">
      <c r="A30" s="5"/>
      <c r="B30" s="257" t="s">
        <v>28</v>
      </c>
      <c r="C30" s="257"/>
      <c r="D30" s="258"/>
      <c r="E30" s="259"/>
      <c r="F30" s="5"/>
      <c r="G30" s="260"/>
      <c r="H30" s="261"/>
      <c r="I30" s="5"/>
      <c r="J30" s="260">
        <f t="shared" si="0"/>
        <v>0</v>
      </c>
      <c r="K30" s="261"/>
      <c r="L30" s="5"/>
      <c r="M30" s="5"/>
      <c r="N30" s="5"/>
      <c r="O30" s="5"/>
      <c r="P30" s="5"/>
      <c r="Q30" s="5"/>
      <c r="R30" s="5"/>
      <c r="S30" s="5"/>
      <c r="T30" s="5"/>
      <c r="U30" s="5"/>
      <c r="V30" s="5"/>
      <c r="W30" s="5"/>
      <c r="X30" s="5"/>
      <c r="Y30" s="5"/>
      <c r="Z30" s="5"/>
      <c r="AA30" s="5"/>
      <c r="AB30" s="5"/>
      <c r="AC30" s="5"/>
      <c r="AD30" s="5"/>
      <c r="AE30" s="5"/>
    </row>
    <row r="31" spans="1:31" s="36" customFormat="1" ht="18" customHeight="1" thickTop="1" thickBot="1" x14ac:dyDescent="0.25">
      <c r="A31" s="5"/>
      <c r="B31" s="257" t="s">
        <v>29</v>
      </c>
      <c r="C31" s="257"/>
      <c r="D31" s="258"/>
      <c r="E31" s="259"/>
      <c r="F31" s="5"/>
      <c r="G31" s="260"/>
      <c r="H31" s="261"/>
      <c r="I31" s="5"/>
      <c r="J31" s="260">
        <f t="shared" si="0"/>
        <v>0</v>
      </c>
      <c r="K31" s="261"/>
      <c r="L31" s="5"/>
      <c r="M31" s="26" t="s">
        <v>43</v>
      </c>
      <c r="N31" s="260">
        <f>ROUNDDOWN((SUM(J26:K36))/1000,0)</f>
        <v>0</v>
      </c>
      <c r="O31" s="276"/>
      <c r="P31" s="261"/>
      <c r="Q31" s="5" t="s">
        <v>38</v>
      </c>
      <c r="R31" s="5"/>
      <c r="S31" s="5"/>
      <c r="T31" s="5"/>
      <c r="U31" s="5"/>
      <c r="V31" s="5"/>
      <c r="W31" s="5"/>
      <c r="X31" s="5"/>
      <c r="Y31" s="5"/>
      <c r="Z31" s="5"/>
      <c r="AA31" s="5"/>
      <c r="AB31" s="5"/>
      <c r="AC31" s="5"/>
      <c r="AD31" s="5"/>
      <c r="AE31" s="5"/>
    </row>
    <row r="32" spans="1:31" s="36" customFormat="1" ht="18" customHeight="1" thickTop="1" thickBot="1" x14ac:dyDescent="0.25">
      <c r="A32" s="5"/>
      <c r="B32" s="257" t="s">
        <v>30</v>
      </c>
      <c r="C32" s="257"/>
      <c r="D32" s="258"/>
      <c r="E32" s="259"/>
      <c r="F32" s="5"/>
      <c r="G32" s="260"/>
      <c r="H32" s="261"/>
      <c r="I32" s="5"/>
      <c r="J32" s="260">
        <f t="shared" si="0"/>
        <v>0</v>
      </c>
      <c r="K32" s="261"/>
      <c r="L32" s="5"/>
      <c r="M32" s="5"/>
      <c r="N32" s="5"/>
      <c r="O32" s="5"/>
      <c r="P32" s="5"/>
      <c r="Q32" s="5"/>
      <c r="R32" s="5"/>
      <c r="S32" s="5"/>
      <c r="T32" s="5"/>
      <c r="U32" s="5"/>
      <c r="V32" s="5"/>
      <c r="W32" s="5"/>
      <c r="X32" s="5"/>
      <c r="Y32" s="5"/>
      <c r="Z32" s="5"/>
      <c r="AA32" s="5"/>
      <c r="AB32" s="5"/>
      <c r="AC32" s="5"/>
      <c r="AD32" s="5"/>
      <c r="AE32" s="5"/>
    </row>
    <row r="33" spans="1:31" s="36" customFormat="1" ht="18" customHeight="1" thickTop="1" thickBot="1" x14ac:dyDescent="0.25">
      <c r="A33" s="5"/>
      <c r="B33" s="257" t="s">
        <v>31</v>
      </c>
      <c r="C33" s="257"/>
      <c r="D33" s="258"/>
      <c r="E33" s="259"/>
      <c r="F33" s="5"/>
      <c r="G33" s="260"/>
      <c r="H33" s="261"/>
      <c r="I33" s="5"/>
      <c r="J33" s="260">
        <f t="shared" si="0"/>
        <v>0</v>
      </c>
      <c r="K33" s="261"/>
      <c r="L33" s="5"/>
      <c r="M33" s="5"/>
      <c r="N33" s="5"/>
      <c r="O33" s="5"/>
      <c r="P33" s="5"/>
      <c r="Q33" s="5"/>
      <c r="R33" s="5"/>
      <c r="S33" s="5"/>
      <c r="T33" s="5"/>
      <c r="U33" s="5"/>
      <c r="V33" s="5"/>
      <c r="W33" s="5"/>
      <c r="X33" s="5"/>
      <c r="Y33" s="5"/>
      <c r="Z33" s="5"/>
      <c r="AA33" s="5"/>
      <c r="AB33" s="5"/>
      <c r="AC33" s="5"/>
      <c r="AD33" s="5"/>
      <c r="AE33" s="5"/>
    </row>
    <row r="34" spans="1:31" s="36" customFormat="1" ht="18" customHeight="1" thickTop="1" thickBot="1" x14ac:dyDescent="0.25">
      <c r="A34" s="5"/>
      <c r="B34" s="257" t="s">
        <v>32</v>
      </c>
      <c r="C34" s="257"/>
      <c r="D34" s="258"/>
      <c r="E34" s="259"/>
      <c r="F34" s="5"/>
      <c r="G34" s="260"/>
      <c r="H34" s="261"/>
      <c r="I34" s="5"/>
      <c r="J34" s="260">
        <f t="shared" si="0"/>
        <v>0</v>
      </c>
      <c r="K34" s="261"/>
      <c r="L34" s="5"/>
      <c r="M34" s="5"/>
      <c r="N34" s="5"/>
      <c r="O34" s="5"/>
      <c r="P34" s="5"/>
      <c r="Q34" s="5"/>
      <c r="R34" s="5"/>
      <c r="S34" s="5"/>
      <c r="T34" s="5"/>
      <c r="U34" s="5"/>
      <c r="V34" s="5"/>
      <c r="W34" s="5"/>
      <c r="X34" s="5"/>
      <c r="Y34" s="5"/>
      <c r="Z34" s="5"/>
      <c r="AA34" s="5"/>
      <c r="AB34" s="5"/>
      <c r="AC34" s="5"/>
      <c r="AD34" s="5"/>
      <c r="AE34" s="5"/>
    </row>
    <row r="35" spans="1:31" s="36" customFormat="1" ht="18" customHeight="1" thickTop="1" thickBot="1" x14ac:dyDescent="0.25">
      <c r="A35" s="5"/>
      <c r="B35" s="257" t="s">
        <v>33</v>
      </c>
      <c r="C35" s="257"/>
      <c r="D35" s="258"/>
      <c r="E35" s="259"/>
      <c r="F35" s="5"/>
      <c r="G35" s="260"/>
      <c r="H35" s="261"/>
      <c r="I35" s="5"/>
      <c r="J35" s="260">
        <f t="shared" si="0"/>
        <v>0</v>
      </c>
      <c r="K35" s="261"/>
      <c r="L35" s="5"/>
      <c r="M35" s="5"/>
      <c r="N35" s="5"/>
      <c r="O35" s="5"/>
      <c r="P35" s="5"/>
      <c r="Q35" s="5"/>
      <c r="R35" s="5"/>
      <c r="S35" s="5"/>
      <c r="T35" s="5"/>
      <c r="U35" s="5"/>
      <c r="V35" s="5"/>
      <c r="W35" s="5"/>
      <c r="X35" s="5"/>
      <c r="Y35" s="5"/>
      <c r="Z35" s="5"/>
      <c r="AA35" s="5"/>
      <c r="AB35" s="5"/>
      <c r="AC35" s="5"/>
      <c r="AD35" s="5"/>
      <c r="AE35" s="5"/>
    </row>
    <row r="36" spans="1:31" s="36" customFormat="1" ht="18" customHeight="1" thickTop="1" thickBot="1" x14ac:dyDescent="0.25">
      <c r="A36" s="5"/>
      <c r="B36" s="277" t="s">
        <v>34</v>
      </c>
      <c r="C36" s="277"/>
      <c r="D36" s="258"/>
      <c r="E36" s="259"/>
      <c r="F36" s="5"/>
      <c r="G36" s="260"/>
      <c r="H36" s="261"/>
      <c r="I36" s="5"/>
      <c r="J36" s="260">
        <f>SUM(D36*G36)</f>
        <v>0</v>
      </c>
      <c r="K36" s="261"/>
      <c r="L36" s="5"/>
      <c r="M36" s="5"/>
      <c r="N36" s="5"/>
      <c r="O36" s="5"/>
      <c r="P36" s="5"/>
      <c r="Q36" s="5"/>
      <c r="R36" s="5"/>
      <c r="S36" s="5"/>
      <c r="T36" s="5"/>
      <c r="U36" s="5"/>
      <c r="V36" s="5"/>
      <c r="W36" s="5"/>
      <c r="X36" s="5"/>
      <c r="Y36" s="5"/>
      <c r="Z36" s="5"/>
      <c r="AA36" s="5"/>
      <c r="AB36" s="5"/>
      <c r="AC36" s="5"/>
      <c r="AD36" s="5"/>
      <c r="AE36" s="5"/>
    </row>
    <row r="37" spans="1:31" ht="13.5" thickTop="1" x14ac:dyDescent="0.2">
      <c r="A37" s="5" t="s">
        <v>101</v>
      </c>
    </row>
    <row r="38" spans="1:31" x14ac:dyDescent="0.2">
      <c r="A38" s="5" t="s">
        <v>103</v>
      </c>
    </row>
    <row r="39" spans="1:31" x14ac:dyDescent="0.2">
      <c r="A39" s="5" t="s">
        <v>102</v>
      </c>
    </row>
  </sheetData>
  <mergeCells count="83">
    <mergeCell ref="J22:K22"/>
    <mergeCell ref="N22:P22"/>
    <mergeCell ref="N31:P31"/>
    <mergeCell ref="B36:C36"/>
    <mergeCell ref="D36:E36"/>
    <mergeCell ref="G36:H36"/>
    <mergeCell ref="J36:K36"/>
    <mergeCell ref="J26:K26"/>
    <mergeCell ref="J27:K27"/>
    <mergeCell ref="J28:K28"/>
    <mergeCell ref="J29:K29"/>
    <mergeCell ref="G26:H26"/>
    <mergeCell ref="G27:H27"/>
    <mergeCell ref="G28:H28"/>
    <mergeCell ref="J35:K35"/>
    <mergeCell ref="G35:H35"/>
    <mergeCell ref="J16:K16"/>
    <mergeCell ref="N16:P16"/>
    <mergeCell ref="D15:E15"/>
    <mergeCell ref="G15:H15"/>
    <mergeCell ref="B20:C20"/>
    <mergeCell ref="D20:E20"/>
    <mergeCell ref="G20:H20"/>
    <mergeCell ref="J20:K20"/>
    <mergeCell ref="N20:P20"/>
    <mergeCell ref="B18:C18"/>
    <mergeCell ref="D18:E18"/>
    <mergeCell ref="G18:H18"/>
    <mergeCell ref="J18:K18"/>
    <mergeCell ref="N18:P18"/>
    <mergeCell ref="J34:K34"/>
    <mergeCell ref="C8:D8"/>
    <mergeCell ref="F8:G8"/>
    <mergeCell ref="I8:J8"/>
    <mergeCell ref="N8:P8"/>
    <mergeCell ref="C10:D10"/>
    <mergeCell ref="F10:G10"/>
    <mergeCell ref="I10:J10"/>
    <mergeCell ref="M10:N10"/>
    <mergeCell ref="C12:D12"/>
    <mergeCell ref="F12:G12"/>
    <mergeCell ref="I12:J12"/>
    <mergeCell ref="N12:P12"/>
    <mergeCell ref="B16:C16"/>
    <mergeCell ref="D16:E16"/>
    <mergeCell ref="G16:H16"/>
    <mergeCell ref="J30:K30"/>
    <mergeCell ref="G29:H29"/>
    <mergeCell ref="G30:H30"/>
    <mergeCell ref="D35:E35"/>
    <mergeCell ref="D30:E30"/>
    <mergeCell ref="G31:H31"/>
    <mergeCell ref="G32:H32"/>
    <mergeCell ref="G33:H33"/>
    <mergeCell ref="D31:E31"/>
    <mergeCell ref="D32:E32"/>
    <mergeCell ref="D33:E33"/>
    <mergeCell ref="D34:E34"/>
    <mergeCell ref="J31:K31"/>
    <mergeCell ref="G34:H34"/>
    <mergeCell ref="J32:K32"/>
    <mergeCell ref="J33:K33"/>
    <mergeCell ref="D26:E26"/>
    <mergeCell ref="D22:E22"/>
    <mergeCell ref="B28:C28"/>
    <mergeCell ref="G25:H25"/>
    <mergeCell ref="B22:C22"/>
    <mergeCell ref="C7:D7"/>
    <mergeCell ref="F7:G7"/>
    <mergeCell ref="B34:C34"/>
    <mergeCell ref="B35:C35"/>
    <mergeCell ref="B30:C30"/>
    <mergeCell ref="B31:C31"/>
    <mergeCell ref="B32:C32"/>
    <mergeCell ref="B33:C33"/>
    <mergeCell ref="B26:C26"/>
    <mergeCell ref="B27:C27"/>
    <mergeCell ref="B29:C29"/>
    <mergeCell ref="D29:E29"/>
    <mergeCell ref="D27:E27"/>
    <mergeCell ref="D28:E28"/>
    <mergeCell ref="G22:H22"/>
    <mergeCell ref="D25:E25"/>
  </mergeCells>
  <phoneticPr fontId="1"/>
  <pageMargins left="0.70866141732283472" right="0.5" top="0.59" bottom="0.4" header="0.31496062992125984" footer="0.31496062992125984"/>
  <pageSetup paperSize="9" scale="68"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2"/>
  <sheetViews>
    <sheetView view="pageBreakPreview" topLeftCell="A44" zoomScaleNormal="100" zoomScaleSheetLayoutView="100" workbookViewId="0">
      <selection activeCell="H4" sqref="H4"/>
    </sheetView>
  </sheetViews>
  <sheetFormatPr defaultRowHeight="13" x14ac:dyDescent="0.2"/>
  <cols>
    <col min="1" max="2" width="3.1796875" style="3" customWidth="1"/>
    <col min="3" max="3" width="16" style="3" customWidth="1"/>
    <col min="4" max="5" width="13.6328125" style="3" customWidth="1"/>
    <col min="6" max="6" width="8" style="3" bestFit="1" customWidth="1"/>
    <col min="7" max="7" width="13.6328125" style="3" customWidth="1"/>
    <col min="8" max="8" width="30" style="3" bestFit="1" customWidth="1"/>
    <col min="9" max="16" width="9" style="3"/>
  </cols>
  <sheetData>
    <row r="1" spans="1:8" s="38" customFormat="1" ht="14.4" customHeight="1" x14ac:dyDescent="0.2">
      <c r="A1" s="279" t="s">
        <v>167</v>
      </c>
      <c r="B1" s="279"/>
      <c r="C1" s="279"/>
      <c r="D1" s="279"/>
    </row>
    <row r="2" spans="1:8" s="38" customFormat="1" ht="14.4" customHeight="1" x14ac:dyDescent="0.2">
      <c r="A2" s="278"/>
      <c r="B2" s="278"/>
      <c r="C2" s="278"/>
      <c r="D2" s="39"/>
      <c r="E2" s="280" t="s">
        <v>170</v>
      </c>
      <c r="F2" s="280"/>
      <c r="G2" s="280"/>
    </row>
    <row r="3" spans="1:8" s="38" customFormat="1" ht="14.4" customHeight="1" x14ac:dyDescent="0.2">
      <c r="A3" s="278"/>
      <c r="B3" s="278"/>
      <c r="C3" s="278"/>
      <c r="D3" s="39"/>
      <c r="E3" s="281"/>
      <c r="F3" s="281"/>
      <c r="G3" s="281"/>
    </row>
    <row r="4" spans="1:8" s="38" customFormat="1" ht="14.4" customHeight="1" x14ac:dyDescent="0.2">
      <c r="A4" s="39"/>
      <c r="B4" s="39"/>
      <c r="C4" s="39"/>
      <c r="D4" s="39"/>
      <c r="E4" s="40"/>
      <c r="F4" s="40"/>
      <c r="G4" s="40"/>
    </row>
    <row r="5" spans="1:8" s="38" customFormat="1" ht="21" customHeight="1" x14ac:dyDescent="0.25">
      <c r="A5" s="282" t="s">
        <v>114</v>
      </c>
      <c r="B5" s="282"/>
      <c r="C5" s="282"/>
      <c r="D5" s="282"/>
    </row>
    <row r="6" spans="1:8" s="38" customFormat="1" ht="14.4" customHeight="1" x14ac:dyDescent="0.2">
      <c r="A6" s="278"/>
      <c r="B6" s="278"/>
      <c r="C6" s="278"/>
      <c r="D6" s="39"/>
    </row>
    <row r="7" spans="1:8" s="38" customFormat="1" ht="14.4" customHeight="1" x14ac:dyDescent="0.2">
      <c r="A7" s="292"/>
      <c r="B7" s="292"/>
      <c r="C7" s="292"/>
      <c r="D7" s="41"/>
      <c r="H7" s="42" t="s">
        <v>115</v>
      </c>
    </row>
    <row r="8" spans="1:8" s="38" customFormat="1" ht="6.75" customHeight="1" x14ac:dyDescent="0.2">
      <c r="A8" s="41"/>
      <c r="B8" s="41"/>
      <c r="C8" s="41"/>
      <c r="D8" s="41"/>
      <c r="H8" s="42"/>
    </row>
    <row r="9" spans="1:8" s="38" customFormat="1" ht="14.4" customHeight="1" thickBot="1" x14ac:dyDescent="0.25">
      <c r="A9" s="293"/>
      <c r="B9" s="294"/>
      <c r="C9" s="294"/>
      <c r="D9" s="101" t="s">
        <v>169</v>
      </c>
      <c r="E9" s="283" t="s">
        <v>116</v>
      </c>
      <c r="F9" s="284"/>
      <c r="G9" s="285"/>
      <c r="H9" s="46"/>
    </row>
    <row r="10" spans="1:8" s="38" customFormat="1" ht="14.4" customHeight="1" x14ac:dyDescent="0.2">
      <c r="A10" s="286" t="s">
        <v>117</v>
      </c>
      <c r="B10" s="287"/>
      <c r="C10" s="287"/>
      <c r="D10" s="85"/>
      <c r="E10" s="92"/>
      <c r="F10" s="41"/>
      <c r="G10" s="93" t="s">
        <v>118</v>
      </c>
      <c r="H10" s="49" t="s">
        <v>52</v>
      </c>
    </row>
    <row r="11" spans="1:8" s="38" customFormat="1" ht="14.4" customHeight="1" x14ac:dyDescent="0.2">
      <c r="A11" s="289"/>
      <c r="B11" s="290"/>
      <c r="C11" s="290"/>
      <c r="D11" s="52" t="s">
        <v>89</v>
      </c>
      <c r="E11" s="51" t="s">
        <v>89</v>
      </c>
      <c r="F11" s="41" t="s">
        <v>119</v>
      </c>
      <c r="G11" s="94" t="s">
        <v>168</v>
      </c>
      <c r="H11" s="53" t="s">
        <v>53</v>
      </c>
    </row>
    <row r="12" spans="1:8" s="38" customFormat="1" ht="14.4" customHeight="1" x14ac:dyDescent="0.2">
      <c r="A12" s="288" t="s">
        <v>120</v>
      </c>
      <c r="B12" s="288" t="s">
        <v>171</v>
      </c>
      <c r="C12" s="88" t="s">
        <v>121</v>
      </c>
      <c r="D12" s="55"/>
      <c r="E12" s="91"/>
      <c r="F12" s="84" t="e">
        <f t="shared" ref="F12:F43" si="0">+E12/D12</f>
        <v>#DIV/0!</v>
      </c>
      <c r="G12" s="95"/>
      <c r="H12" s="54"/>
    </row>
    <row r="13" spans="1:8" s="38" customFormat="1" ht="14.4" customHeight="1" x14ac:dyDescent="0.2">
      <c r="A13" s="288"/>
      <c r="B13" s="288"/>
      <c r="C13" s="88" t="s">
        <v>122</v>
      </c>
      <c r="D13" s="55"/>
      <c r="E13" s="86"/>
      <c r="F13" s="84" t="e">
        <f t="shared" si="0"/>
        <v>#DIV/0!</v>
      </c>
      <c r="G13" s="95"/>
      <c r="H13" s="54"/>
    </row>
    <row r="14" spans="1:8" s="38" customFormat="1" ht="14.4" customHeight="1" x14ac:dyDescent="0.2">
      <c r="A14" s="288"/>
      <c r="B14" s="288"/>
      <c r="C14" s="88" t="s">
        <v>123</v>
      </c>
      <c r="D14" s="55"/>
      <c r="E14" s="86"/>
      <c r="F14" s="84" t="e">
        <f t="shared" si="0"/>
        <v>#DIV/0!</v>
      </c>
      <c r="G14" s="95"/>
      <c r="H14" s="54"/>
    </row>
    <row r="15" spans="1:8" s="38" customFormat="1" ht="14.4" customHeight="1" x14ac:dyDescent="0.2">
      <c r="A15" s="288"/>
      <c r="B15" s="288"/>
      <c r="C15" s="88" t="s">
        <v>124</v>
      </c>
      <c r="D15" s="55"/>
      <c r="E15" s="86"/>
      <c r="F15" s="84" t="e">
        <f t="shared" si="0"/>
        <v>#DIV/0!</v>
      </c>
      <c r="G15" s="95"/>
      <c r="H15" s="54"/>
    </row>
    <row r="16" spans="1:8" s="38" customFormat="1" ht="14.4" customHeight="1" x14ac:dyDescent="0.2">
      <c r="A16" s="288"/>
      <c r="B16" s="288"/>
      <c r="C16" s="88" t="s">
        <v>54</v>
      </c>
      <c r="D16" s="55"/>
      <c r="E16" s="86"/>
      <c r="F16" s="84" t="e">
        <f t="shared" si="0"/>
        <v>#DIV/0!</v>
      </c>
      <c r="G16" s="95"/>
      <c r="H16" s="54"/>
    </row>
    <row r="17" spans="1:8" s="38" customFormat="1" ht="14.4" customHeight="1" x14ac:dyDescent="0.2">
      <c r="A17" s="288"/>
      <c r="B17" s="288"/>
      <c r="C17" s="88" t="s">
        <v>55</v>
      </c>
      <c r="D17" s="55"/>
      <c r="E17" s="86"/>
      <c r="F17" s="84" t="e">
        <f t="shared" si="0"/>
        <v>#DIV/0!</v>
      </c>
      <c r="G17" s="98"/>
      <c r="H17" s="54"/>
    </row>
    <row r="18" spans="1:8" s="38" customFormat="1" ht="14.4" customHeight="1" x14ac:dyDescent="0.2">
      <c r="A18" s="288"/>
      <c r="B18" s="288"/>
      <c r="C18" s="88" t="s">
        <v>184</v>
      </c>
      <c r="D18" s="55"/>
      <c r="E18" s="86"/>
      <c r="F18" s="84" t="e">
        <f t="shared" si="0"/>
        <v>#DIV/0!</v>
      </c>
      <c r="G18" s="95"/>
      <c r="H18" s="54"/>
    </row>
    <row r="19" spans="1:8" s="38" customFormat="1" ht="14.4" customHeight="1" x14ac:dyDescent="0.2">
      <c r="A19" s="288"/>
      <c r="B19" s="288"/>
      <c r="C19" s="88" t="s">
        <v>172</v>
      </c>
      <c r="D19" s="55"/>
      <c r="E19" s="86"/>
      <c r="F19" s="84" t="e">
        <f t="shared" si="0"/>
        <v>#DIV/0!</v>
      </c>
      <c r="G19" s="95"/>
      <c r="H19" s="54"/>
    </row>
    <row r="20" spans="1:8" s="38" customFormat="1" ht="14.4" customHeight="1" x14ac:dyDescent="0.2">
      <c r="A20" s="288"/>
      <c r="B20" s="288"/>
      <c r="C20" s="88" t="s">
        <v>41</v>
      </c>
      <c r="D20" s="90">
        <f>SUM(D12:D19)</f>
        <v>0</v>
      </c>
      <c r="E20" s="87">
        <f>SUM(E12:E19)</f>
        <v>0</v>
      </c>
      <c r="F20" s="84" t="e">
        <f t="shared" si="0"/>
        <v>#DIV/0!</v>
      </c>
      <c r="G20" s="100"/>
      <c r="H20" s="54"/>
    </row>
    <row r="21" spans="1:8" s="38" customFormat="1" ht="14.4" customHeight="1" x14ac:dyDescent="0.2">
      <c r="A21" s="288"/>
      <c r="B21" s="298" t="s">
        <v>173</v>
      </c>
      <c r="C21" s="298"/>
      <c r="D21" s="55"/>
      <c r="E21" s="86"/>
      <c r="F21" s="84" t="e">
        <f t="shared" si="0"/>
        <v>#DIV/0!</v>
      </c>
      <c r="G21" s="95"/>
      <c r="H21" s="54"/>
    </row>
    <row r="22" spans="1:8" s="38" customFormat="1" ht="14.4" customHeight="1" x14ac:dyDescent="0.2">
      <c r="A22" s="288"/>
      <c r="B22" s="291" t="s">
        <v>125</v>
      </c>
      <c r="C22" s="291"/>
      <c r="D22" s="55"/>
      <c r="E22" s="86"/>
      <c r="F22" s="84" t="e">
        <f t="shared" si="0"/>
        <v>#DIV/0!</v>
      </c>
      <c r="G22" s="95"/>
      <c r="H22" s="54"/>
    </row>
    <row r="23" spans="1:8" s="38" customFormat="1" ht="14.4" customHeight="1" x14ac:dyDescent="0.2">
      <c r="A23" s="291" t="s">
        <v>126</v>
      </c>
      <c r="B23" s="291"/>
      <c r="C23" s="291"/>
      <c r="D23" s="90">
        <f>SUM(D20:D22)</f>
        <v>0</v>
      </c>
      <c r="E23" s="87">
        <f>SUM(E20:E22)</f>
        <v>0</v>
      </c>
      <c r="F23" s="84" t="e">
        <f t="shared" si="0"/>
        <v>#DIV/0!</v>
      </c>
      <c r="G23" s="100"/>
      <c r="H23" s="54"/>
    </row>
    <row r="24" spans="1:8" s="38" customFormat="1" ht="14.4" customHeight="1" x14ac:dyDescent="0.2">
      <c r="A24" s="288" t="s">
        <v>175</v>
      </c>
      <c r="B24" s="288" t="s">
        <v>176</v>
      </c>
      <c r="C24" s="88" t="s">
        <v>177</v>
      </c>
      <c r="D24" s="55"/>
      <c r="E24" s="86"/>
      <c r="F24" s="84" t="e">
        <f t="shared" si="0"/>
        <v>#DIV/0!</v>
      </c>
      <c r="G24" s="95"/>
      <c r="H24" s="54"/>
    </row>
    <row r="25" spans="1:8" s="38" customFormat="1" ht="14.4" customHeight="1" x14ac:dyDescent="0.2">
      <c r="A25" s="288"/>
      <c r="B25" s="288"/>
      <c r="C25" s="88" t="s">
        <v>178</v>
      </c>
      <c r="D25" s="55"/>
      <c r="E25" s="86"/>
      <c r="F25" s="84" t="e">
        <f t="shared" si="0"/>
        <v>#DIV/0!</v>
      </c>
      <c r="G25" s="95"/>
      <c r="H25" s="54"/>
    </row>
    <row r="26" spans="1:8" s="38" customFormat="1" ht="14.4" customHeight="1" x14ac:dyDescent="0.2">
      <c r="A26" s="288"/>
      <c r="B26" s="288"/>
      <c r="C26" s="88" t="s">
        <v>179</v>
      </c>
      <c r="D26" s="55"/>
      <c r="E26" s="86"/>
      <c r="F26" s="84" t="e">
        <f t="shared" si="0"/>
        <v>#DIV/0!</v>
      </c>
      <c r="G26" s="95"/>
      <c r="H26" s="54"/>
    </row>
    <row r="27" spans="1:8" s="38" customFormat="1" ht="14.4" customHeight="1" x14ac:dyDescent="0.2">
      <c r="A27" s="288"/>
      <c r="B27" s="288"/>
      <c r="C27" s="88" t="s">
        <v>41</v>
      </c>
      <c r="D27" s="90">
        <f>SUM(D24:D26)</f>
        <v>0</v>
      </c>
      <c r="E27" s="87">
        <f>SUM(E24:E26)</f>
        <v>0</v>
      </c>
      <c r="F27" s="84" t="e">
        <f t="shared" si="0"/>
        <v>#DIV/0!</v>
      </c>
      <c r="G27" s="100"/>
      <c r="H27" s="54"/>
    </row>
    <row r="28" spans="1:8" s="38" customFormat="1" ht="14.4" customHeight="1" x14ac:dyDescent="0.2">
      <c r="A28" s="288"/>
      <c r="B28" s="291" t="s">
        <v>180</v>
      </c>
      <c r="C28" s="291"/>
      <c r="D28" s="55"/>
      <c r="E28" s="86"/>
      <c r="F28" s="84" t="e">
        <f t="shared" si="0"/>
        <v>#DIV/0!</v>
      </c>
      <c r="G28" s="95"/>
      <c r="H28" s="54"/>
    </row>
    <row r="29" spans="1:8" s="38" customFormat="1" ht="14.4" customHeight="1" x14ac:dyDescent="0.2">
      <c r="A29" s="288"/>
      <c r="B29" s="291" t="s">
        <v>181</v>
      </c>
      <c r="C29" s="291"/>
      <c r="D29" s="55"/>
      <c r="E29" s="86"/>
      <c r="F29" s="84" t="e">
        <f t="shared" si="0"/>
        <v>#DIV/0!</v>
      </c>
      <c r="G29" s="95"/>
      <c r="H29" s="54"/>
    </row>
    <row r="30" spans="1:8" s="38" customFormat="1" ht="14.4" customHeight="1" x14ac:dyDescent="0.2">
      <c r="A30" s="288"/>
      <c r="B30" s="296" t="s">
        <v>182</v>
      </c>
      <c r="C30" s="88" t="s">
        <v>183</v>
      </c>
      <c r="D30" s="55"/>
      <c r="E30" s="86"/>
      <c r="F30" s="84" t="e">
        <f t="shared" si="0"/>
        <v>#DIV/0!</v>
      </c>
      <c r="G30" s="95"/>
      <c r="H30" s="54"/>
    </row>
    <row r="31" spans="1:8" s="38" customFormat="1" ht="14.4" customHeight="1" x14ac:dyDescent="0.2">
      <c r="A31" s="288"/>
      <c r="B31" s="296"/>
      <c r="C31" s="88" t="s">
        <v>178</v>
      </c>
      <c r="D31" s="55"/>
      <c r="E31" s="86"/>
      <c r="F31" s="84" t="e">
        <f t="shared" si="0"/>
        <v>#DIV/0!</v>
      </c>
      <c r="G31" s="95"/>
      <c r="H31" s="54"/>
    </row>
    <row r="32" spans="1:8" s="38" customFormat="1" ht="14.4" customHeight="1" x14ac:dyDescent="0.2">
      <c r="A32" s="288"/>
      <c r="B32" s="296"/>
      <c r="C32" s="88" t="s">
        <v>179</v>
      </c>
      <c r="D32" s="55"/>
      <c r="E32" s="86"/>
      <c r="F32" s="84" t="e">
        <f t="shared" si="0"/>
        <v>#DIV/0!</v>
      </c>
      <c r="G32" s="95"/>
      <c r="H32" s="54"/>
    </row>
    <row r="33" spans="1:8" s="38" customFormat="1" ht="14.4" customHeight="1" x14ac:dyDescent="0.2">
      <c r="A33" s="288"/>
      <c r="B33" s="296"/>
      <c r="C33" s="88" t="s">
        <v>41</v>
      </c>
      <c r="D33" s="90">
        <f>SUM(D30:D32)</f>
        <v>0</v>
      </c>
      <c r="E33" s="87">
        <f>SUM(E30:E32)</f>
        <v>0</v>
      </c>
      <c r="F33" s="84" t="e">
        <f t="shared" si="0"/>
        <v>#DIV/0!</v>
      </c>
      <c r="G33" s="100"/>
      <c r="H33" s="54"/>
    </row>
    <row r="34" spans="1:8" s="38" customFormat="1" ht="14.4" customHeight="1" x14ac:dyDescent="0.2">
      <c r="A34" s="288"/>
      <c r="B34" s="291" t="s">
        <v>127</v>
      </c>
      <c r="C34" s="291"/>
      <c r="D34" s="55"/>
      <c r="E34" s="86"/>
      <c r="F34" s="84" t="e">
        <f t="shared" si="0"/>
        <v>#DIV/0!</v>
      </c>
      <c r="G34" s="95"/>
      <c r="H34" s="54"/>
    </row>
    <row r="35" spans="1:8" s="38" customFormat="1" ht="14.4" customHeight="1" x14ac:dyDescent="0.2">
      <c r="A35" s="288"/>
      <c r="B35" s="291" t="s">
        <v>185</v>
      </c>
      <c r="C35" s="291"/>
      <c r="D35" s="55"/>
      <c r="E35" s="86"/>
      <c r="F35" s="84" t="e">
        <f t="shared" si="0"/>
        <v>#DIV/0!</v>
      </c>
      <c r="G35" s="95"/>
      <c r="H35" s="54"/>
    </row>
    <row r="36" spans="1:8" s="38" customFormat="1" ht="14.4" customHeight="1" x14ac:dyDescent="0.2">
      <c r="A36" s="288"/>
      <c r="B36" s="295" t="s">
        <v>186</v>
      </c>
      <c r="C36" s="88" t="s">
        <v>187</v>
      </c>
      <c r="D36" s="55"/>
      <c r="E36" s="86"/>
      <c r="F36" s="84" t="e">
        <f t="shared" si="0"/>
        <v>#DIV/0!</v>
      </c>
      <c r="G36" s="95"/>
      <c r="H36" s="54"/>
    </row>
    <row r="37" spans="1:8" s="38" customFormat="1" ht="14.4" customHeight="1" x14ac:dyDescent="0.2">
      <c r="A37" s="288"/>
      <c r="B37" s="295"/>
      <c r="C37" s="88" t="s">
        <v>188</v>
      </c>
      <c r="D37" s="55"/>
      <c r="E37" s="86"/>
      <c r="F37" s="84" t="e">
        <f t="shared" si="0"/>
        <v>#DIV/0!</v>
      </c>
      <c r="G37" s="95"/>
      <c r="H37" s="54"/>
    </row>
    <row r="38" spans="1:8" s="38" customFormat="1" ht="14.4" customHeight="1" x14ac:dyDescent="0.2">
      <c r="A38" s="288"/>
      <c r="B38" s="295"/>
      <c r="C38" s="88" t="s">
        <v>179</v>
      </c>
      <c r="D38" s="55"/>
      <c r="E38" s="86"/>
      <c r="F38" s="84" t="e">
        <f t="shared" si="0"/>
        <v>#DIV/0!</v>
      </c>
      <c r="G38" s="95"/>
      <c r="H38" s="54"/>
    </row>
    <row r="39" spans="1:8" s="38" customFormat="1" ht="14.4" customHeight="1" x14ac:dyDescent="0.2">
      <c r="A39" s="288"/>
      <c r="B39" s="295"/>
      <c r="C39" s="88" t="s">
        <v>41</v>
      </c>
      <c r="D39" s="90">
        <f>SUM(D36:D38)</f>
        <v>0</v>
      </c>
      <c r="E39" s="87">
        <f>SUM(E36:E38)</f>
        <v>0</v>
      </c>
      <c r="F39" s="84" t="e">
        <f t="shared" si="0"/>
        <v>#DIV/0!</v>
      </c>
      <c r="G39" s="100"/>
      <c r="H39" s="54"/>
    </row>
    <row r="40" spans="1:8" s="38" customFormat="1" ht="14.4" customHeight="1" x14ac:dyDescent="0.2">
      <c r="A40" s="297"/>
      <c r="B40" s="291" t="s">
        <v>179</v>
      </c>
      <c r="C40" s="291"/>
      <c r="D40" s="55"/>
      <c r="E40" s="86"/>
      <c r="F40" s="84" t="e">
        <f t="shared" si="0"/>
        <v>#DIV/0!</v>
      </c>
      <c r="G40" s="95"/>
      <c r="H40" s="54"/>
    </row>
    <row r="41" spans="1:8" s="38" customFormat="1" ht="14.4" customHeight="1" x14ac:dyDescent="0.2">
      <c r="A41" s="291" t="s">
        <v>174</v>
      </c>
      <c r="B41" s="291"/>
      <c r="C41" s="291"/>
      <c r="D41" s="90">
        <f>+D27+D28+D29+D33+D34+D35+D39+D40</f>
        <v>0</v>
      </c>
      <c r="E41" s="87">
        <f>+E27+E28+E29+E33+E34+E35+E39+E40</f>
        <v>0</v>
      </c>
      <c r="F41" s="84" t="e">
        <f t="shared" si="0"/>
        <v>#DIV/0!</v>
      </c>
      <c r="G41" s="100"/>
      <c r="H41" s="54"/>
    </row>
    <row r="42" spans="1:8" s="38" customFormat="1" ht="14.4" customHeight="1" x14ac:dyDescent="0.2">
      <c r="A42" s="288" t="s">
        <v>189</v>
      </c>
      <c r="B42" s="291" t="s">
        <v>190</v>
      </c>
      <c r="C42" s="291"/>
      <c r="D42" s="55"/>
      <c r="E42" s="86"/>
      <c r="F42" s="84" t="e">
        <f t="shared" si="0"/>
        <v>#DIV/0!</v>
      </c>
      <c r="G42" s="95"/>
      <c r="H42" s="54"/>
    </row>
    <row r="43" spans="1:8" s="38" customFormat="1" ht="14.4" customHeight="1" x14ac:dyDescent="0.2">
      <c r="A43" s="288"/>
      <c r="B43" s="291" t="s">
        <v>191</v>
      </c>
      <c r="C43" s="291"/>
      <c r="D43" s="55"/>
      <c r="E43" s="86"/>
      <c r="F43" s="84" t="e">
        <f t="shared" si="0"/>
        <v>#DIV/0!</v>
      </c>
      <c r="G43" s="95"/>
      <c r="H43" s="54"/>
    </row>
    <row r="44" spans="1:8" s="38" customFormat="1" ht="14.4" customHeight="1" x14ac:dyDescent="0.2">
      <c r="A44" s="288"/>
      <c r="B44" s="291" t="s">
        <v>192</v>
      </c>
      <c r="C44" s="291"/>
      <c r="D44" s="55"/>
      <c r="E44" s="86"/>
      <c r="F44" s="84" t="e">
        <f t="shared" ref="F44:F65" si="1">+E44/D44</f>
        <v>#DIV/0!</v>
      </c>
      <c r="G44" s="95"/>
      <c r="H44" s="54"/>
    </row>
    <row r="45" spans="1:8" s="38" customFormat="1" ht="14.4" customHeight="1" x14ac:dyDescent="0.2">
      <c r="A45" s="288"/>
      <c r="B45" s="291" t="s">
        <v>193</v>
      </c>
      <c r="C45" s="291"/>
      <c r="D45" s="55"/>
      <c r="E45" s="86"/>
      <c r="F45" s="84" t="e">
        <f t="shared" si="1"/>
        <v>#DIV/0!</v>
      </c>
      <c r="G45" s="95"/>
      <c r="H45" s="54"/>
    </row>
    <row r="46" spans="1:8" s="38" customFormat="1" ht="14.4" customHeight="1" x14ac:dyDescent="0.2">
      <c r="A46" s="288"/>
      <c r="B46" s="291" t="s">
        <v>194</v>
      </c>
      <c r="C46" s="291"/>
      <c r="D46" s="55"/>
      <c r="E46" s="86"/>
      <c r="F46" s="84" t="e">
        <f t="shared" si="1"/>
        <v>#DIV/0!</v>
      </c>
      <c r="G46" s="95"/>
      <c r="H46" s="54"/>
    </row>
    <row r="47" spans="1:8" s="38" customFormat="1" ht="14.4" customHeight="1" x14ac:dyDescent="0.2">
      <c r="A47" s="288"/>
      <c r="B47" s="291" t="s">
        <v>195</v>
      </c>
      <c r="C47" s="291"/>
      <c r="D47" s="55"/>
      <c r="E47" s="86"/>
      <c r="F47" s="84" t="e">
        <f t="shared" si="1"/>
        <v>#DIV/0!</v>
      </c>
      <c r="G47" s="95"/>
      <c r="H47" s="54"/>
    </row>
    <row r="48" spans="1:8" s="38" customFormat="1" ht="14.4" customHeight="1" x14ac:dyDescent="0.2">
      <c r="A48" s="288"/>
      <c r="B48" s="291" t="s">
        <v>196</v>
      </c>
      <c r="C48" s="291"/>
      <c r="D48" s="55"/>
      <c r="E48" s="86"/>
      <c r="F48" s="84" t="e">
        <f t="shared" si="1"/>
        <v>#DIV/0!</v>
      </c>
      <c r="G48" s="95"/>
      <c r="H48" s="54"/>
    </row>
    <row r="49" spans="1:8" s="38" customFormat="1" ht="14.4" customHeight="1" x14ac:dyDescent="0.2">
      <c r="A49" s="288"/>
      <c r="B49" s="291" t="s">
        <v>172</v>
      </c>
      <c r="C49" s="291"/>
      <c r="D49" s="97"/>
      <c r="E49" s="89"/>
      <c r="F49" s="84" t="e">
        <f t="shared" si="1"/>
        <v>#DIV/0!</v>
      </c>
      <c r="G49" s="95"/>
      <c r="H49" s="54"/>
    </row>
    <row r="50" spans="1:8" s="38" customFormat="1" ht="14.4" customHeight="1" x14ac:dyDescent="0.2">
      <c r="A50" s="291" t="s">
        <v>213</v>
      </c>
      <c r="B50" s="291"/>
      <c r="C50" s="291"/>
      <c r="D50" s="90">
        <f>SUM(D42:D49)</f>
        <v>0</v>
      </c>
      <c r="E50" s="87">
        <f>SUM(E42:E49)</f>
        <v>0</v>
      </c>
      <c r="F50" s="84" t="e">
        <f t="shared" si="1"/>
        <v>#DIV/0!</v>
      </c>
      <c r="G50" s="100"/>
      <c r="H50" s="54"/>
    </row>
    <row r="51" spans="1:8" s="38" customFormat="1" ht="14.4" customHeight="1" x14ac:dyDescent="0.2">
      <c r="A51" s="291" t="s">
        <v>197</v>
      </c>
      <c r="B51" s="291"/>
      <c r="C51" s="291"/>
      <c r="D51" s="55"/>
      <c r="E51" s="86"/>
      <c r="F51" s="84" t="e">
        <f t="shared" si="1"/>
        <v>#DIV/0!</v>
      </c>
      <c r="G51" s="95"/>
      <c r="H51" s="54"/>
    </row>
    <row r="52" spans="1:8" s="38" customFormat="1" ht="14.4" customHeight="1" x14ac:dyDescent="0.2">
      <c r="A52" s="296" t="s">
        <v>201</v>
      </c>
      <c r="B52" s="291" t="s">
        <v>198</v>
      </c>
      <c r="C52" s="291"/>
      <c r="D52" s="55"/>
      <c r="E52" s="86"/>
      <c r="F52" s="84" t="e">
        <f t="shared" si="1"/>
        <v>#DIV/0!</v>
      </c>
      <c r="G52" s="95"/>
      <c r="H52" s="54"/>
    </row>
    <row r="53" spans="1:8" s="38" customFormat="1" ht="14.4" customHeight="1" x14ac:dyDescent="0.2">
      <c r="A53" s="296"/>
      <c r="B53" s="291" t="s">
        <v>199</v>
      </c>
      <c r="C53" s="291"/>
      <c r="D53" s="55"/>
      <c r="E53" s="86"/>
      <c r="F53" s="84" t="e">
        <f t="shared" si="1"/>
        <v>#DIV/0!</v>
      </c>
      <c r="G53" s="95"/>
      <c r="H53" s="54"/>
    </row>
    <row r="54" spans="1:8" s="38" customFormat="1" ht="14.4" customHeight="1" x14ac:dyDescent="0.2">
      <c r="A54" s="296"/>
      <c r="B54" s="291" t="s">
        <v>172</v>
      </c>
      <c r="C54" s="291"/>
      <c r="D54" s="55"/>
      <c r="E54" s="86"/>
      <c r="F54" s="84" t="e">
        <f t="shared" si="1"/>
        <v>#DIV/0!</v>
      </c>
      <c r="G54" s="95"/>
      <c r="H54" s="54"/>
    </row>
    <row r="55" spans="1:8" s="38" customFormat="1" ht="14.4" customHeight="1" x14ac:dyDescent="0.2">
      <c r="A55" s="296"/>
      <c r="B55" s="291" t="s">
        <v>200</v>
      </c>
      <c r="C55" s="291"/>
      <c r="D55" s="90">
        <f>SUM(D52:D54)</f>
        <v>0</v>
      </c>
      <c r="E55" s="87">
        <f>SUM(E52:E54)</f>
        <v>0</v>
      </c>
      <c r="F55" s="84" t="e">
        <f t="shared" si="1"/>
        <v>#DIV/0!</v>
      </c>
      <c r="G55" s="100"/>
      <c r="H55" s="54"/>
    </row>
    <row r="56" spans="1:8" s="38" customFormat="1" ht="14.4" customHeight="1" x14ac:dyDescent="0.2">
      <c r="A56" s="291" t="s">
        <v>202</v>
      </c>
      <c r="B56" s="291"/>
      <c r="C56" s="291"/>
      <c r="D56" s="55"/>
      <c r="E56" s="86"/>
      <c r="F56" s="84" t="e">
        <f t="shared" si="1"/>
        <v>#DIV/0!</v>
      </c>
      <c r="G56" s="95"/>
      <c r="H56" s="54"/>
    </row>
    <row r="57" spans="1:8" s="38" customFormat="1" ht="14.4" customHeight="1" x14ac:dyDescent="0.2">
      <c r="A57" s="296" t="s">
        <v>205</v>
      </c>
      <c r="B57" s="291" t="s">
        <v>203</v>
      </c>
      <c r="C57" s="291"/>
      <c r="D57" s="55"/>
      <c r="E57" s="86"/>
      <c r="F57" s="84" t="e">
        <f t="shared" si="1"/>
        <v>#DIV/0!</v>
      </c>
      <c r="G57" s="95"/>
      <c r="H57" s="54"/>
    </row>
    <row r="58" spans="1:8" s="38" customFormat="1" ht="14.4" customHeight="1" x14ac:dyDescent="0.2">
      <c r="A58" s="296"/>
      <c r="B58" s="291" t="s">
        <v>204</v>
      </c>
      <c r="C58" s="291"/>
      <c r="D58" s="55"/>
      <c r="E58" s="86"/>
      <c r="F58" s="84" t="e">
        <f t="shared" si="1"/>
        <v>#DIV/0!</v>
      </c>
      <c r="G58" s="95"/>
      <c r="H58" s="54"/>
    </row>
    <row r="59" spans="1:8" s="38" customFormat="1" ht="14.4" customHeight="1" x14ac:dyDescent="0.2">
      <c r="A59" s="296"/>
      <c r="B59" s="291" t="s">
        <v>172</v>
      </c>
      <c r="C59" s="291"/>
      <c r="D59" s="55"/>
      <c r="E59" s="86"/>
      <c r="F59" s="84" t="e">
        <f t="shared" si="1"/>
        <v>#DIV/0!</v>
      </c>
      <c r="G59" s="95"/>
      <c r="H59" s="54"/>
    </row>
    <row r="60" spans="1:8" s="38" customFormat="1" ht="14.4" customHeight="1" x14ac:dyDescent="0.2">
      <c r="A60" s="296"/>
      <c r="B60" s="291" t="s">
        <v>200</v>
      </c>
      <c r="C60" s="291"/>
      <c r="D60" s="90">
        <f>SUM(D57:D59)</f>
        <v>0</v>
      </c>
      <c r="E60" s="87">
        <f>SUM(E57:E59)</f>
        <v>0</v>
      </c>
      <c r="F60" s="84" t="e">
        <f t="shared" si="1"/>
        <v>#DIV/0!</v>
      </c>
      <c r="G60" s="100"/>
      <c r="H60" s="54"/>
    </row>
    <row r="61" spans="1:8" s="38" customFormat="1" ht="14.4" customHeight="1" x14ac:dyDescent="0.2">
      <c r="A61" s="291" t="s">
        <v>206</v>
      </c>
      <c r="B61" s="291"/>
      <c r="C61" s="291"/>
      <c r="D61" s="90">
        <f>+D41+D50+D51+D55+D56+D60</f>
        <v>0</v>
      </c>
      <c r="E61" s="90">
        <f>+E41+E50+E51+E55+E56+E60</f>
        <v>0</v>
      </c>
      <c r="F61" s="84" t="e">
        <f t="shared" si="1"/>
        <v>#DIV/0!</v>
      </c>
      <c r="G61" s="100"/>
      <c r="H61" s="54"/>
    </row>
    <row r="62" spans="1:8" s="38" customFormat="1" ht="14.4" customHeight="1" x14ac:dyDescent="0.2">
      <c r="A62" s="291" t="s">
        <v>207</v>
      </c>
      <c r="B62" s="291"/>
      <c r="C62" s="291"/>
      <c r="D62" s="90">
        <f>+D23-D61</f>
        <v>0</v>
      </c>
      <c r="E62" s="90">
        <f>+E23-E61</f>
        <v>0</v>
      </c>
      <c r="F62" s="84" t="e">
        <f t="shared" si="1"/>
        <v>#DIV/0!</v>
      </c>
      <c r="G62" s="98"/>
      <c r="H62" s="54"/>
    </row>
    <row r="63" spans="1:8" s="38" customFormat="1" ht="14.4" customHeight="1" x14ac:dyDescent="0.2">
      <c r="A63" s="291" t="s">
        <v>208</v>
      </c>
      <c r="B63" s="291"/>
      <c r="C63" s="291"/>
      <c r="D63" s="97"/>
      <c r="E63" s="97"/>
      <c r="F63" s="84" t="e">
        <f t="shared" si="1"/>
        <v>#DIV/0!</v>
      </c>
      <c r="G63" s="95"/>
      <c r="H63" s="54"/>
    </row>
    <row r="64" spans="1:8" s="38" customFormat="1" ht="14.4" customHeight="1" x14ac:dyDescent="0.2">
      <c r="A64" s="291" t="s">
        <v>209</v>
      </c>
      <c r="B64" s="291"/>
      <c r="C64" s="291"/>
      <c r="D64" s="90">
        <f>+D61+D63</f>
        <v>0</v>
      </c>
      <c r="E64" s="90">
        <f>+E61+E63</f>
        <v>0</v>
      </c>
      <c r="F64" s="84" t="e">
        <f t="shared" si="1"/>
        <v>#DIV/0!</v>
      </c>
      <c r="G64" s="95"/>
      <c r="H64" s="54"/>
    </row>
    <row r="65" spans="1:8" s="38" customFormat="1" ht="14.4" customHeight="1" thickBot="1" x14ac:dyDescent="0.25">
      <c r="A65" s="291" t="s">
        <v>210</v>
      </c>
      <c r="B65" s="291"/>
      <c r="C65" s="291"/>
      <c r="D65" s="96" t="e">
        <f>+D23/D64</f>
        <v>#DIV/0!</v>
      </c>
      <c r="E65" s="96" t="e">
        <f>+E23/E64</f>
        <v>#DIV/0!</v>
      </c>
      <c r="F65" s="84" t="e">
        <f t="shared" si="1"/>
        <v>#DIV/0!</v>
      </c>
      <c r="G65" s="99"/>
      <c r="H65" s="54"/>
    </row>
    <row r="66" spans="1:8" s="38" customFormat="1" ht="6.75" customHeight="1" x14ac:dyDescent="0.2">
      <c r="A66" s="56"/>
      <c r="B66" s="56"/>
      <c r="C66" s="56"/>
      <c r="D66" s="56"/>
      <c r="E66" s="43"/>
      <c r="F66" s="43"/>
      <c r="G66" s="57"/>
      <c r="H66" s="43"/>
    </row>
    <row r="67" spans="1:8" s="38" customFormat="1" ht="14.4" customHeight="1" x14ac:dyDescent="0.2">
      <c r="A67" s="58" t="s">
        <v>211</v>
      </c>
      <c r="B67" s="58"/>
      <c r="C67" s="58"/>
      <c r="D67" s="58"/>
      <c r="E67" s="58"/>
      <c r="F67" s="58"/>
      <c r="G67" s="58"/>
      <c r="H67" s="58"/>
    </row>
    <row r="68" spans="1:8" s="38" customFormat="1" ht="14.4" customHeight="1" x14ac:dyDescent="0.2">
      <c r="A68" s="59" t="s">
        <v>212</v>
      </c>
      <c r="B68" s="59"/>
      <c r="C68" s="59"/>
      <c r="D68" s="59"/>
      <c r="E68" s="59"/>
      <c r="F68" s="59"/>
      <c r="G68" s="59"/>
      <c r="H68" s="59"/>
    </row>
    <row r="69" spans="1:8" s="38" customFormat="1" ht="12" x14ac:dyDescent="0.2"/>
    <row r="70" spans="1:8" s="38" customFormat="1" ht="12" x14ac:dyDescent="0.2"/>
    <row r="71" spans="1:8" s="38" customFormat="1" ht="12" x14ac:dyDescent="0.2"/>
    <row r="72" spans="1:8" s="38" customFormat="1" ht="12" x14ac:dyDescent="0.2"/>
  </sheetData>
  <mergeCells count="53">
    <mergeCell ref="A63:C63"/>
    <mergeCell ref="A64:C64"/>
    <mergeCell ref="B54:C54"/>
    <mergeCell ref="B55:C55"/>
    <mergeCell ref="B60:C60"/>
    <mergeCell ref="A61:C61"/>
    <mergeCell ref="A62:C62"/>
    <mergeCell ref="A65:C65"/>
    <mergeCell ref="B57:C57"/>
    <mergeCell ref="B52:C52"/>
    <mergeCell ref="B53:C53"/>
    <mergeCell ref="B45:C45"/>
    <mergeCell ref="B46:C46"/>
    <mergeCell ref="B47:C47"/>
    <mergeCell ref="B48:C48"/>
    <mergeCell ref="B58:C58"/>
    <mergeCell ref="A52:A55"/>
    <mergeCell ref="A56:C56"/>
    <mergeCell ref="A57:A60"/>
    <mergeCell ref="B59:C59"/>
    <mergeCell ref="B49:C49"/>
    <mergeCell ref="A50:C50"/>
    <mergeCell ref="A51:C51"/>
    <mergeCell ref="B44:C44"/>
    <mergeCell ref="A42:A49"/>
    <mergeCell ref="A7:C7"/>
    <mergeCell ref="A9:C9"/>
    <mergeCell ref="A41:C41"/>
    <mergeCell ref="B29:C29"/>
    <mergeCell ref="A23:C23"/>
    <mergeCell ref="B36:B39"/>
    <mergeCell ref="B42:C42"/>
    <mergeCell ref="B43:C43"/>
    <mergeCell ref="B30:B33"/>
    <mergeCell ref="B34:C34"/>
    <mergeCell ref="A24:A40"/>
    <mergeCell ref="B12:B20"/>
    <mergeCell ref="B22:C22"/>
    <mergeCell ref="B21:C21"/>
    <mergeCell ref="E9:G9"/>
    <mergeCell ref="A10:C10"/>
    <mergeCell ref="A12:A22"/>
    <mergeCell ref="A11:C11"/>
    <mergeCell ref="B40:C40"/>
    <mergeCell ref="B35:C35"/>
    <mergeCell ref="B24:B27"/>
    <mergeCell ref="B28:C28"/>
    <mergeCell ref="A6:C6"/>
    <mergeCell ref="A1:D1"/>
    <mergeCell ref="A2:C2"/>
    <mergeCell ref="E2:G3"/>
    <mergeCell ref="A3:C3"/>
    <mergeCell ref="A5:D5"/>
  </mergeCells>
  <phoneticPr fontId="20"/>
  <pageMargins left="0.47" right="0.23" top="0.74" bottom="0.46" header="0.31496062992125984" footer="0.31496062992125984"/>
  <pageSetup paperSize="9" scale="95"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2"/>
  <sheetViews>
    <sheetView view="pageBreakPreview" topLeftCell="A49" zoomScaleNormal="100" zoomScaleSheetLayoutView="100" workbookViewId="0">
      <selection activeCell="G10" sqref="G10:I10"/>
    </sheetView>
  </sheetViews>
  <sheetFormatPr defaultRowHeight="13" x14ac:dyDescent="0.2"/>
  <cols>
    <col min="1" max="2" width="3.1796875" style="3" customWidth="1"/>
    <col min="3" max="3" width="16" style="3" customWidth="1"/>
    <col min="4" max="5" width="13.6328125" style="3" customWidth="1"/>
    <col min="6" max="6" width="8" style="3" bestFit="1" customWidth="1"/>
    <col min="7" max="7" width="13.6328125" style="3" customWidth="1"/>
    <col min="8" max="8" width="8" style="3" bestFit="1" customWidth="1"/>
    <col min="9" max="9" width="13.6328125" style="3" customWidth="1"/>
    <col min="10" max="10" width="30" style="3" bestFit="1" customWidth="1"/>
    <col min="11" max="18" width="9" style="3"/>
  </cols>
  <sheetData>
    <row r="1" spans="1:10" s="38" customFormat="1" ht="14.4" customHeight="1" x14ac:dyDescent="0.2">
      <c r="A1" s="279" t="s">
        <v>166</v>
      </c>
      <c r="B1" s="279"/>
      <c r="C1" s="279"/>
      <c r="D1" s="279"/>
    </row>
    <row r="2" spans="1:10" s="38" customFormat="1" ht="14.4" customHeight="1" x14ac:dyDescent="0.25">
      <c r="A2" s="102"/>
      <c r="B2" s="102"/>
      <c r="C2" s="102"/>
      <c r="D2" s="102"/>
      <c r="E2" s="299" t="s">
        <v>218</v>
      </c>
      <c r="F2" s="299"/>
      <c r="G2" s="299"/>
      <c r="H2" s="299"/>
      <c r="I2" s="102"/>
      <c r="J2" s="102"/>
    </row>
    <row r="3" spans="1:10" s="38" customFormat="1" ht="14.4" customHeight="1" x14ac:dyDescent="0.25">
      <c r="A3" s="102"/>
      <c r="B3" s="102"/>
      <c r="C3" s="102"/>
      <c r="D3" s="102"/>
      <c r="E3" s="299"/>
      <c r="F3" s="299"/>
      <c r="G3" s="299"/>
      <c r="H3" s="299"/>
      <c r="I3" s="102"/>
      <c r="J3" s="102"/>
    </row>
    <row r="4" spans="1:10" s="38" customFormat="1" ht="14.4" customHeight="1" x14ac:dyDescent="0.2">
      <c r="A4" s="39"/>
      <c r="B4" s="39"/>
      <c r="C4" s="39"/>
      <c r="D4" s="39"/>
      <c r="E4" s="40"/>
      <c r="F4" s="40"/>
      <c r="G4" s="40"/>
      <c r="H4" s="40"/>
      <c r="I4" s="40"/>
    </row>
    <row r="5" spans="1:10" s="38" customFormat="1" ht="21" customHeight="1" x14ac:dyDescent="0.25">
      <c r="A5" s="282" t="s">
        <v>114</v>
      </c>
      <c r="B5" s="282"/>
      <c r="C5" s="282"/>
      <c r="D5" s="282"/>
      <c r="G5" s="39"/>
    </row>
    <row r="6" spans="1:10" s="38" customFormat="1" ht="14.4" customHeight="1" x14ac:dyDescent="0.2">
      <c r="A6" s="278"/>
      <c r="B6" s="278"/>
      <c r="C6" s="278"/>
      <c r="D6" s="39"/>
    </row>
    <row r="7" spans="1:10" s="38" customFormat="1" ht="14.4" customHeight="1" x14ac:dyDescent="0.2">
      <c r="A7" s="292"/>
      <c r="B7" s="292"/>
      <c r="C7" s="292"/>
      <c r="D7" s="41"/>
      <c r="J7" s="42" t="s">
        <v>115</v>
      </c>
    </row>
    <row r="8" spans="1:10" s="38" customFormat="1" ht="6.75" customHeight="1" x14ac:dyDescent="0.2">
      <c r="A8" s="41"/>
      <c r="B8" s="41"/>
      <c r="C8" s="41"/>
      <c r="D8" s="41"/>
      <c r="J8" s="42"/>
    </row>
    <row r="9" spans="1:10" s="38" customFormat="1" ht="14.4" customHeight="1" thickBot="1" x14ac:dyDescent="0.25">
      <c r="A9" s="293"/>
      <c r="B9" s="294"/>
      <c r="C9" s="294"/>
      <c r="D9" s="101" t="s">
        <v>56</v>
      </c>
      <c r="E9" s="300" t="s">
        <v>214</v>
      </c>
      <c r="F9" s="300"/>
      <c r="G9" s="283" t="s">
        <v>116</v>
      </c>
      <c r="H9" s="284"/>
      <c r="I9" s="285"/>
      <c r="J9" s="46"/>
    </row>
    <row r="10" spans="1:10" s="38" customFormat="1" ht="14.4" customHeight="1" x14ac:dyDescent="0.2">
      <c r="A10" s="286" t="s">
        <v>117</v>
      </c>
      <c r="B10" s="287"/>
      <c r="C10" s="287"/>
      <c r="D10" s="85"/>
      <c r="E10" s="48"/>
      <c r="F10" s="41"/>
      <c r="G10" s="92"/>
      <c r="H10" s="41"/>
      <c r="I10" s="93" t="s">
        <v>118</v>
      </c>
      <c r="J10" s="49" t="s">
        <v>52</v>
      </c>
    </row>
    <row r="11" spans="1:10" s="38" customFormat="1" ht="14.4" customHeight="1" x14ac:dyDescent="0.2">
      <c r="A11" s="289"/>
      <c r="B11" s="290"/>
      <c r="C11" s="290"/>
      <c r="D11" s="52" t="s">
        <v>89</v>
      </c>
      <c r="E11" s="51" t="s">
        <v>89</v>
      </c>
      <c r="F11" s="41" t="s">
        <v>119</v>
      </c>
      <c r="G11" s="51" t="s">
        <v>89</v>
      </c>
      <c r="H11" s="41" t="s">
        <v>119</v>
      </c>
      <c r="I11" s="94" t="s">
        <v>168</v>
      </c>
      <c r="J11" s="53" t="s">
        <v>53</v>
      </c>
    </row>
    <row r="12" spans="1:10" s="38" customFormat="1" ht="14.4" customHeight="1" x14ac:dyDescent="0.2">
      <c r="A12" s="288" t="s">
        <v>120</v>
      </c>
      <c r="B12" s="288" t="s">
        <v>171</v>
      </c>
      <c r="C12" s="88" t="s">
        <v>121</v>
      </c>
      <c r="D12" s="55"/>
      <c r="E12" s="91"/>
      <c r="F12" s="84" t="e">
        <f>+E12/D12</f>
        <v>#DIV/0!</v>
      </c>
      <c r="G12" s="91"/>
      <c r="H12" s="84" t="e">
        <f>+G12/E12</f>
        <v>#DIV/0!</v>
      </c>
      <c r="I12" s="95"/>
      <c r="J12" s="54"/>
    </row>
    <row r="13" spans="1:10" s="38" customFormat="1" ht="14.4" customHeight="1" x14ac:dyDescent="0.2">
      <c r="A13" s="288"/>
      <c r="B13" s="288"/>
      <c r="C13" s="88" t="s">
        <v>122</v>
      </c>
      <c r="D13" s="55"/>
      <c r="E13" s="86"/>
      <c r="F13" s="84" t="e">
        <f t="shared" ref="F13:F65" si="0">+E13/D13</f>
        <v>#DIV/0!</v>
      </c>
      <c r="G13" s="86"/>
      <c r="H13" s="84" t="e">
        <f t="shared" ref="H13:H65" si="1">+G13/E13</f>
        <v>#DIV/0!</v>
      </c>
      <c r="I13" s="95"/>
      <c r="J13" s="54"/>
    </row>
    <row r="14" spans="1:10" s="38" customFormat="1" ht="14.4" customHeight="1" x14ac:dyDescent="0.2">
      <c r="A14" s="288"/>
      <c r="B14" s="288"/>
      <c r="C14" s="88" t="s">
        <v>123</v>
      </c>
      <c r="D14" s="55"/>
      <c r="E14" s="86"/>
      <c r="F14" s="84" t="e">
        <f t="shared" si="0"/>
        <v>#DIV/0!</v>
      </c>
      <c r="G14" s="86"/>
      <c r="H14" s="84" t="e">
        <f t="shared" si="1"/>
        <v>#DIV/0!</v>
      </c>
      <c r="I14" s="95"/>
      <c r="J14" s="54"/>
    </row>
    <row r="15" spans="1:10" s="38" customFormat="1" ht="14.4" customHeight="1" x14ac:dyDescent="0.2">
      <c r="A15" s="288"/>
      <c r="B15" s="288"/>
      <c r="C15" s="88" t="s">
        <v>124</v>
      </c>
      <c r="D15" s="55"/>
      <c r="E15" s="86"/>
      <c r="F15" s="84" t="e">
        <f t="shared" si="0"/>
        <v>#DIV/0!</v>
      </c>
      <c r="G15" s="86"/>
      <c r="H15" s="84" t="e">
        <f t="shared" si="1"/>
        <v>#DIV/0!</v>
      </c>
      <c r="I15" s="95"/>
      <c r="J15" s="54"/>
    </row>
    <row r="16" spans="1:10" s="38" customFormat="1" ht="14.4" customHeight="1" x14ac:dyDescent="0.2">
      <c r="A16" s="288"/>
      <c r="B16" s="288"/>
      <c r="C16" s="88" t="s">
        <v>54</v>
      </c>
      <c r="D16" s="55"/>
      <c r="E16" s="86"/>
      <c r="F16" s="84" t="e">
        <f t="shared" si="0"/>
        <v>#DIV/0!</v>
      </c>
      <c r="G16" s="86"/>
      <c r="H16" s="84" t="e">
        <f t="shared" si="1"/>
        <v>#DIV/0!</v>
      </c>
      <c r="I16" s="95"/>
      <c r="J16" s="54"/>
    </row>
    <row r="17" spans="1:10" s="38" customFormat="1" ht="14.4" customHeight="1" x14ac:dyDescent="0.2">
      <c r="A17" s="288"/>
      <c r="B17" s="288"/>
      <c r="C17" s="88" t="s">
        <v>55</v>
      </c>
      <c r="D17" s="55"/>
      <c r="E17" s="86"/>
      <c r="F17" s="84" t="e">
        <f t="shared" si="0"/>
        <v>#DIV/0!</v>
      </c>
      <c r="G17" s="86"/>
      <c r="H17" s="84" t="e">
        <f t="shared" si="1"/>
        <v>#DIV/0!</v>
      </c>
      <c r="I17" s="98"/>
      <c r="J17" s="54"/>
    </row>
    <row r="18" spans="1:10" s="38" customFormat="1" ht="14.4" customHeight="1" x14ac:dyDescent="0.2">
      <c r="A18" s="288"/>
      <c r="B18" s="288"/>
      <c r="C18" s="88" t="s">
        <v>184</v>
      </c>
      <c r="D18" s="55"/>
      <c r="E18" s="86"/>
      <c r="F18" s="84" t="e">
        <f t="shared" si="0"/>
        <v>#DIV/0!</v>
      </c>
      <c r="G18" s="86"/>
      <c r="H18" s="84" t="e">
        <f t="shared" si="1"/>
        <v>#DIV/0!</v>
      </c>
      <c r="I18" s="95"/>
      <c r="J18" s="54"/>
    </row>
    <row r="19" spans="1:10" s="38" customFormat="1" ht="14.4" customHeight="1" x14ac:dyDescent="0.2">
      <c r="A19" s="288"/>
      <c r="B19" s="288"/>
      <c r="C19" s="88" t="s">
        <v>172</v>
      </c>
      <c r="D19" s="55"/>
      <c r="E19" s="86"/>
      <c r="F19" s="84" t="e">
        <f t="shared" si="0"/>
        <v>#DIV/0!</v>
      </c>
      <c r="G19" s="86"/>
      <c r="H19" s="84" t="e">
        <f t="shared" si="1"/>
        <v>#DIV/0!</v>
      </c>
      <c r="I19" s="95"/>
      <c r="J19" s="54"/>
    </row>
    <row r="20" spans="1:10" s="38" customFormat="1" ht="14.4" customHeight="1" x14ac:dyDescent="0.2">
      <c r="A20" s="288"/>
      <c r="B20" s="288"/>
      <c r="C20" s="88" t="s">
        <v>41</v>
      </c>
      <c r="D20" s="90">
        <f>SUM(D12:D19)</f>
        <v>0</v>
      </c>
      <c r="E20" s="87">
        <f>SUM(E12:E19)</f>
        <v>0</v>
      </c>
      <c r="F20" s="84" t="e">
        <f t="shared" si="0"/>
        <v>#DIV/0!</v>
      </c>
      <c r="G20" s="87">
        <f>SUM(G12:G19)</f>
        <v>0</v>
      </c>
      <c r="H20" s="84" t="e">
        <f t="shared" si="1"/>
        <v>#DIV/0!</v>
      </c>
      <c r="I20" s="100"/>
      <c r="J20" s="54"/>
    </row>
    <row r="21" spans="1:10" s="38" customFormat="1" ht="14.4" customHeight="1" x14ac:dyDescent="0.2">
      <c r="A21" s="288"/>
      <c r="B21" s="298" t="s">
        <v>173</v>
      </c>
      <c r="C21" s="298"/>
      <c r="D21" s="55"/>
      <c r="E21" s="86"/>
      <c r="F21" s="84" t="e">
        <f t="shared" si="0"/>
        <v>#DIV/0!</v>
      </c>
      <c r="G21" s="86"/>
      <c r="H21" s="84" t="e">
        <f t="shared" si="1"/>
        <v>#DIV/0!</v>
      </c>
      <c r="I21" s="95"/>
      <c r="J21" s="54"/>
    </row>
    <row r="22" spans="1:10" s="38" customFormat="1" ht="14.4" customHeight="1" x14ac:dyDescent="0.2">
      <c r="A22" s="288"/>
      <c r="B22" s="291" t="s">
        <v>125</v>
      </c>
      <c r="C22" s="291"/>
      <c r="D22" s="55"/>
      <c r="E22" s="86"/>
      <c r="F22" s="84" t="e">
        <f t="shared" si="0"/>
        <v>#DIV/0!</v>
      </c>
      <c r="G22" s="86"/>
      <c r="H22" s="84" t="e">
        <f t="shared" si="1"/>
        <v>#DIV/0!</v>
      </c>
      <c r="I22" s="95"/>
      <c r="J22" s="54"/>
    </row>
    <row r="23" spans="1:10" s="38" customFormat="1" ht="14.4" customHeight="1" x14ac:dyDescent="0.2">
      <c r="A23" s="291" t="s">
        <v>126</v>
      </c>
      <c r="B23" s="291"/>
      <c r="C23" s="291"/>
      <c r="D23" s="90">
        <f>SUM(D20:D22)</f>
        <v>0</v>
      </c>
      <c r="E23" s="87">
        <f>SUM(E20:E22)</f>
        <v>0</v>
      </c>
      <c r="F23" s="84" t="e">
        <f t="shared" si="0"/>
        <v>#DIV/0!</v>
      </c>
      <c r="G23" s="87">
        <f>SUM(G20:G22)</f>
        <v>0</v>
      </c>
      <c r="H23" s="84" t="e">
        <f t="shared" si="1"/>
        <v>#DIV/0!</v>
      </c>
      <c r="I23" s="100"/>
      <c r="J23" s="54"/>
    </row>
    <row r="24" spans="1:10" s="38" customFormat="1" ht="14.4" customHeight="1" x14ac:dyDescent="0.2">
      <c r="A24" s="288" t="s">
        <v>175</v>
      </c>
      <c r="B24" s="288" t="s">
        <v>176</v>
      </c>
      <c r="C24" s="88" t="s">
        <v>177</v>
      </c>
      <c r="D24" s="55"/>
      <c r="E24" s="86"/>
      <c r="F24" s="84" t="e">
        <f t="shared" si="0"/>
        <v>#DIV/0!</v>
      </c>
      <c r="G24" s="86"/>
      <c r="H24" s="84" t="e">
        <f t="shared" si="1"/>
        <v>#DIV/0!</v>
      </c>
      <c r="I24" s="95"/>
      <c r="J24" s="54"/>
    </row>
    <row r="25" spans="1:10" s="38" customFormat="1" ht="14.4" customHeight="1" x14ac:dyDescent="0.2">
      <c r="A25" s="288"/>
      <c r="B25" s="288"/>
      <c r="C25" s="88" t="s">
        <v>178</v>
      </c>
      <c r="D25" s="55"/>
      <c r="E25" s="86"/>
      <c r="F25" s="84" t="e">
        <f t="shared" si="0"/>
        <v>#DIV/0!</v>
      </c>
      <c r="G25" s="86"/>
      <c r="H25" s="84" t="e">
        <f t="shared" si="1"/>
        <v>#DIV/0!</v>
      </c>
      <c r="I25" s="95"/>
      <c r="J25" s="54"/>
    </row>
    <row r="26" spans="1:10" s="38" customFormat="1" ht="14.4" customHeight="1" x14ac:dyDescent="0.2">
      <c r="A26" s="288"/>
      <c r="B26" s="288"/>
      <c r="C26" s="88" t="s">
        <v>179</v>
      </c>
      <c r="D26" s="55"/>
      <c r="E26" s="86"/>
      <c r="F26" s="84" t="e">
        <f t="shared" si="0"/>
        <v>#DIV/0!</v>
      </c>
      <c r="G26" s="86"/>
      <c r="H26" s="84" t="e">
        <f t="shared" si="1"/>
        <v>#DIV/0!</v>
      </c>
      <c r="I26" s="95"/>
      <c r="J26" s="54"/>
    </row>
    <row r="27" spans="1:10" s="38" customFormat="1" ht="14.4" customHeight="1" x14ac:dyDescent="0.2">
      <c r="A27" s="288"/>
      <c r="B27" s="288"/>
      <c r="C27" s="88" t="s">
        <v>41</v>
      </c>
      <c r="D27" s="90">
        <f>SUM(D24:D26)</f>
        <v>0</v>
      </c>
      <c r="E27" s="87">
        <f>SUM(E24:E26)</f>
        <v>0</v>
      </c>
      <c r="F27" s="84" t="e">
        <f t="shared" si="0"/>
        <v>#DIV/0!</v>
      </c>
      <c r="G27" s="87">
        <f>SUM(G24:G26)</f>
        <v>0</v>
      </c>
      <c r="H27" s="84" t="e">
        <f t="shared" si="1"/>
        <v>#DIV/0!</v>
      </c>
      <c r="I27" s="100"/>
      <c r="J27" s="54"/>
    </row>
    <row r="28" spans="1:10" s="38" customFormat="1" ht="14.4" customHeight="1" x14ac:dyDescent="0.2">
      <c r="A28" s="288"/>
      <c r="B28" s="291" t="s">
        <v>180</v>
      </c>
      <c r="C28" s="291"/>
      <c r="D28" s="55"/>
      <c r="E28" s="86"/>
      <c r="F28" s="84" t="e">
        <f t="shared" si="0"/>
        <v>#DIV/0!</v>
      </c>
      <c r="G28" s="86"/>
      <c r="H28" s="84" t="e">
        <f t="shared" si="1"/>
        <v>#DIV/0!</v>
      </c>
      <c r="I28" s="95"/>
      <c r="J28" s="54"/>
    </row>
    <row r="29" spans="1:10" s="38" customFormat="1" ht="14.4" customHeight="1" x14ac:dyDescent="0.2">
      <c r="A29" s="288"/>
      <c r="B29" s="291" t="s">
        <v>181</v>
      </c>
      <c r="C29" s="291"/>
      <c r="D29" s="55"/>
      <c r="E29" s="86"/>
      <c r="F29" s="84" t="e">
        <f t="shared" si="0"/>
        <v>#DIV/0!</v>
      </c>
      <c r="G29" s="86"/>
      <c r="H29" s="84" t="e">
        <f t="shared" si="1"/>
        <v>#DIV/0!</v>
      </c>
      <c r="I29" s="95"/>
      <c r="J29" s="54"/>
    </row>
    <row r="30" spans="1:10" s="38" customFormat="1" ht="14.4" customHeight="1" x14ac:dyDescent="0.2">
      <c r="A30" s="288"/>
      <c r="B30" s="296" t="s">
        <v>182</v>
      </c>
      <c r="C30" s="88" t="s">
        <v>183</v>
      </c>
      <c r="D30" s="55"/>
      <c r="E30" s="86"/>
      <c r="F30" s="84" t="e">
        <f t="shared" si="0"/>
        <v>#DIV/0!</v>
      </c>
      <c r="G30" s="86"/>
      <c r="H30" s="84" t="e">
        <f t="shared" si="1"/>
        <v>#DIV/0!</v>
      </c>
      <c r="I30" s="95"/>
      <c r="J30" s="54"/>
    </row>
    <row r="31" spans="1:10" s="38" customFormat="1" ht="14.4" customHeight="1" x14ac:dyDescent="0.2">
      <c r="A31" s="288"/>
      <c r="B31" s="296"/>
      <c r="C31" s="88" t="s">
        <v>178</v>
      </c>
      <c r="D31" s="55"/>
      <c r="E31" s="86"/>
      <c r="F31" s="84" t="e">
        <f t="shared" si="0"/>
        <v>#DIV/0!</v>
      </c>
      <c r="G31" s="86"/>
      <c r="H31" s="84" t="e">
        <f t="shared" si="1"/>
        <v>#DIV/0!</v>
      </c>
      <c r="I31" s="95"/>
      <c r="J31" s="54"/>
    </row>
    <row r="32" spans="1:10" s="38" customFormat="1" ht="14.4" customHeight="1" x14ac:dyDescent="0.2">
      <c r="A32" s="288"/>
      <c r="B32" s="296"/>
      <c r="C32" s="88" t="s">
        <v>179</v>
      </c>
      <c r="D32" s="55"/>
      <c r="E32" s="86"/>
      <c r="F32" s="84" t="e">
        <f t="shared" si="0"/>
        <v>#DIV/0!</v>
      </c>
      <c r="G32" s="86"/>
      <c r="H32" s="84" t="e">
        <f t="shared" si="1"/>
        <v>#DIV/0!</v>
      </c>
      <c r="I32" s="95"/>
      <c r="J32" s="54"/>
    </row>
    <row r="33" spans="1:10" s="38" customFormat="1" ht="14.4" customHeight="1" x14ac:dyDescent="0.2">
      <c r="A33" s="288"/>
      <c r="B33" s="296"/>
      <c r="C33" s="88" t="s">
        <v>41</v>
      </c>
      <c r="D33" s="90">
        <f>SUM(D30:D32)</f>
        <v>0</v>
      </c>
      <c r="E33" s="87">
        <f>SUM(E30:E32)</f>
        <v>0</v>
      </c>
      <c r="F33" s="84" t="e">
        <f t="shared" si="0"/>
        <v>#DIV/0!</v>
      </c>
      <c r="G33" s="87">
        <f>SUM(G30:G32)</f>
        <v>0</v>
      </c>
      <c r="H33" s="84" t="e">
        <f t="shared" si="1"/>
        <v>#DIV/0!</v>
      </c>
      <c r="I33" s="100"/>
      <c r="J33" s="54"/>
    </row>
    <row r="34" spans="1:10" s="38" customFormat="1" ht="14.4" customHeight="1" x14ac:dyDescent="0.2">
      <c r="A34" s="288"/>
      <c r="B34" s="291" t="s">
        <v>127</v>
      </c>
      <c r="C34" s="291"/>
      <c r="D34" s="55"/>
      <c r="E34" s="86"/>
      <c r="F34" s="84" t="e">
        <f t="shared" si="0"/>
        <v>#DIV/0!</v>
      </c>
      <c r="G34" s="86"/>
      <c r="H34" s="84" t="e">
        <f t="shared" si="1"/>
        <v>#DIV/0!</v>
      </c>
      <c r="I34" s="95"/>
      <c r="J34" s="54"/>
    </row>
    <row r="35" spans="1:10" s="38" customFormat="1" ht="14.4" customHeight="1" x14ac:dyDescent="0.2">
      <c r="A35" s="288"/>
      <c r="B35" s="291" t="s">
        <v>185</v>
      </c>
      <c r="C35" s="291"/>
      <c r="D35" s="55"/>
      <c r="E35" s="86"/>
      <c r="F35" s="84" t="e">
        <f t="shared" si="0"/>
        <v>#DIV/0!</v>
      </c>
      <c r="G35" s="86"/>
      <c r="H35" s="84" t="e">
        <f t="shared" si="1"/>
        <v>#DIV/0!</v>
      </c>
      <c r="I35" s="95"/>
      <c r="J35" s="54"/>
    </row>
    <row r="36" spans="1:10" s="38" customFormat="1" ht="14.4" customHeight="1" x14ac:dyDescent="0.2">
      <c r="A36" s="288"/>
      <c r="B36" s="295" t="s">
        <v>186</v>
      </c>
      <c r="C36" s="88" t="s">
        <v>187</v>
      </c>
      <c r="D36" s="55"/>
      <c r="E36" s="86"/>
      <c r="F36" s="84" t="e">
        <f t="shared" si="0"/>
        <v>#DIV/0!</v>
      </c>
      <c r="G36" s="86"/>
      <c r="H36" s="84" t="e">
        <f t="shared" si="1"/>
        <v>#DIV/0!</v>
      </c>
      <c r="I36" s="95"/>
      <c r="J36" s="54"/>
    </row>
    <row r="37" spans="1:10" s="38" customFormat="1" ht="14.4" customHeight="1" x14ac:dyDescent="0.2">
      <c r="A37" s="288"/>
      <c r="B37" s="295"/>
      <c r="C37" s="88" t="s">
        <v>188</v>
      </c>
      <c r="D37" s="55"/>
      <c r="E37" s="86"/>
      <c r="F37" s="84" t="e">
        <f t="shared" si="0"/>
        <v>#DIV/0!</v>
      </c>
      <c r="G37" s="86"/>
      <c r="H37" s="84" t="e">
        <f t="shared" si="1"/>
        <v>#DIV/0!</v>
      </c>
      <c r="I37" s="95"/>
      <c r="J37" s="54"/>
    </row>
    <row r="38" spans="1:10" s="38" customFormat="1" ht="14.4" customHeight="1" x14ac:dyDescent="0.2">
      <c r="A38" s="288"/>
      <c r="B38" s="295"/>
      <c r="C38" s="88" t="s">
        <v>179</v>
      </c>
      <c r="D38" s="55"/>
      <c r="E38" s="86"/>
      <c r="F38" s="84" t="e">
        <f t="shared" si="0"/>
        <v>#DIV/0!</v>
      </c>
      <c r="G38" s="86"/>
      <c r="H38" s="84" t="e">
        <f t="shared" si="1"/>
        <v>#DIV/0!</v>
      </c>
      <c r="I38" s="95"/>
      <c r="J38" s="54"/>
    </row>
    <row r="39" spans="1:10" s="38" customFormat="1" ht="14.4" customHeight="1" x14ac:dyDescent="0.2">
      <c r="A39" s="288"/>
      <c r="B39" s="295"/>
      <c r="C39" s="88" t="s">
        <v>41</v>
      </c>
      <c r="D39" s="90">
        <f>SUM(D36:D38)</f>
        <v>0</v>
      </c>
      <c r="E39" s="87">
        <f>SUM(E36:E38)</f>
        <v>0</v>
      </c>
      <c r="F39" s="84" t="e">
        <f t="shared" si="0"/>
        <v>#DIV/0!</v>
      </c>
      <c r="G39" s="87">
        <f>SUM(G36:G38)</f>
        <v>0</v>
      </c>
      <c r="H39" s="84" t="e">
        <f t="shared" si="1"/>
        <v>#DIV/0!</v>
      </c>
      <c r="I39" s="100"/>
      <c r="J39" s="54"/>
    </row>
    <row r="40" spans="1:10" s="38" customFormat="1" ht="14.4" customHeight="1" x14ac:dyDescent="0.2">
      <c r="A40" s="297"/>
      <c r="B40" s="291" t="s">
        <v>179</v>
      </c>
      <c r="C40" s="291"/>
      <c r="D40" s="55"/>
      <c r="E40" s="86"/>
      <c r="F40" s="84" t="e">
        <f t="shared" si="0"/>
        <v>#DIV/0!</v>
      </c>
      <c r="G40" s="86"/>
      <c r="H40" s="84" t="e">
        <f t="shared" si="1"/>
        <v>#DIV/0!</v>
      </c>
      <c r="I40" s="95"/>
      <c r="J40" s="54"/>
    </row>
    <row r="41" spans="1:10" s="38" customFormat="1" ht="14.4" customHeight="1" x14ac:dyDescent="0.2">
      <c r="A41" s="291" t="s">
        <v>174</v>
      </c>
      <c r="B41" s="291"/>
      <c r="C41" s="291"/>
      <c r="D41" s="90">
        <f>+D27+D28+D29+D33+D34+D35+D39+D40</f>
        <v>0</v>
      </c>
      <c r="E41" s="87">
        <f>+E27+E28+E29+E33+E34+E35+E39+E40</f>
        <v>0</v>
      </c>
      <c r="F41" s="84" t="e">
        <f t="shared" si="0"/>
        <v>#DIV/0!</v>
      </c>
      <c r="G41" s="87">
        <f>+G27+G28+G29+G33+G34+G35+G39+G40</f>
        <v>0</v>
      </c>
      <c r="H41" s="84" t="e">
        <f t="shared" si="1"/>
        <v>#DIV/0!</v>
      </c>
      <c r="I41" s="100"/>
      <c r="J41" s="54"/>
    </row>
    <row r="42" spans="1:10" s="38" customFormat="1" ht="14.4" customHeight="1" x14ac:dyDescent="0.2">
      <c r="A42" s="288" t="s">
        <v>189</v>
      </c>
      <c r="B42" s="291" t="s">
        <v>190</v>
      </c>
      <c r="C42" s="291"/>
      <c r="D42" s="55"/>
      <c r="E42" s="86"/>
      <c r="F42" s="84" t="e">
        <f t="shared" si="0"/>
        <v>#DIV/0!</v>
      </c>
      <c r="G42" s="86"/>
      <c r="H42" s="84" t="e">
        <f t="shared" si="1"/>
        <v>#DIV/0!</v>
      </c>
      <c r="I42" s="95"/>
      <c r="J42" s="54"/>
    </row>
    <row r="43" spans="1:10" s="38" customFormat="1" ht="14.4" customHeight="1" x14ac:dyDescent="0.2">
      <c r="A43" s="288"/>
      <c r="B43" s="291" t="s">
        <v>191</v>
      </c>
      <c r="C43" s="291"/>
      <c r="D43" s="55"/>
      <c r="E43" s="86"/>
      <c r="F43" s="84" t="e">
        <f t="shared" si="0"/>
        <v>#DIV/0!</v>
      </c>
      <c r="G43" s="86"/>
      <c r="H43" s="84" t="e">
        <f t="shared" si="1"/>
        <v>#DIV/0!</v>
      </c>
      <c r="I43" s="95"/>
      <c r="J43" s="54"/>
    </row>
    <row r="44" spans="1:10" s="38" customFormat="1" ht="14.4" customHeight="1" x14ac:dyDescent="0.2">
      <c r="A44" s="288"/>
      <c r="B44" s="291" t="s">
        <v>192</v>
      </c>
      <c r="C44" s="291"/>
      <c r="D44" s="55"/>
      <c r="E44" s="86"/>
      <c r="F44" s="84" t="e">
        <f t="shared" si="0"/>
        <v>#DIV/0!</v>
      </c>
      <c r="G44" s="86"/>
      <c r="H44" s="84" t="e">
        <f t="shared" si="1"/>
        <v>#DIV/0!</v>
      </c>
      <c r="I44" s="95"/>
      <c r="J44" s="54"/>
    </row>
    <row r="45" spans="1:10" s="38" customFormat="1" ht="14.4" customHeight="1" x14ac:dyDescent="0.2">
      <c r="A45" s="288"/>
      <c r="B45" s="291" t="s">
        <v>193</v>
      </c>
      <c r="C45" s="291"/>
      <c r="D45" s="55"/>
      <c r="E45" s="86"/>
      <c r="F45" s="84" t="e">
        <f t="shared" si="0"/>
        <v>#DIV/0!</v>
      </c>
      <c r="G45" s="86"/>
      <c r="H45" s="84" t="e">
        <f t="shared" si="1"/>
        <v>#DIV/0!</v>
      </c>
      <c r="I45" s="95"/>
      <c r="J45" s="54"/>
    </row>
    <row r="46" spans="1:10" s="38" customFormat="1" ht="14.4" customHeight="1" x14ac:dyDescent="0.2">
      <c r="A46" s="288"/>
      <c r="B46" s="291" t="s">
        <v>194</v>
      </c>
      <c r="C46" s="291"/>
      <c r="D46" s="55"/>
      <c r="E46" s="86"/>
      <c r="F46" s="84" t="e">
        <f t="shared" si="0"/>
        <v>#DIV/0!</v>
      </c>
      <c r="G46" s="86"/>
      <c r="H46" s="84" t="e">
        <f t="shared" si="1"/>
        <v>#DIV/0!</v>
      </c>
      <c r="I46" s="95"/>
      <c r="J46" s="54"/>
    </row>
    <row r="47" spans="1:10" s="38" customFormat="1" ht="14.4" customHeight="1" x14ac:dyDescent="0.2">
      <c r="A47" s="288"/>
      <c r="B47" s="291" t="s">
        <v>195</v>
      </c>
      <c r="C47" s="291"/>
      <c r="D47" s="55"/>
      <c r="E47" s="86"/>
      <c r="F47" s="84" t="e">
        <f t="shared" si="0"/>
        <v>#DIV/0!</v>
      </c>
      <c r="G47" s="86"/>
      <c r="H47" s="84" t="e">
        <f t="shared" si="1"/>
        <v>#DIV/0!</v>
      </c>
      <c r="I47" s="95"/>
      <c r="J47" s="54"/>
    </row>
    <row r="48" spans="1:10" s="38" customFormat="1" ht="14.4" customHeight="1" x14ac:dyDescent="0.2">
      <c r="A48" s="288"/>
      <c r="B48" s="291" t="s">
        <v>196</v>
      </c>
      <c r="C48" s="291"/>
      <c r="D48" s="55"/>
      <c r="E48" s="86"/>
      <c r="F48" s="84" t="e">
        <f t="shared" si="0"/>
        <v>#DIV/0!</v>
      </c>
      <c r="G48" s="86"/>
      <c r="H48" s="84" t="e">
        <f t="shared" si="1"/>
        <v>#DIV/0!</v>
      </c>
      <c r="I48" s="95"/>
      <c r="J48" s="54"/>
    </row>
    <row r="49" spans="1:10" s="38" customFormat="1" ht="14.4" customHeight="1" x14ac:dyDescent="0.2">
      <c r="A49" s="288"/>
      <c r="B49" s="291" t="s">
        <v>172</v>
      </c>
      <c r="C49" s="291"/>
      <c r="D49" s="97"/>
      <c r="E49" s="89"/>
      <c r="F49" s="84" t="e">
        <f t="shared" si="0"/>
        <v>#DIV/0!</v>
      </c>
      <c r="G49" s="89"/>
      <c r="H49" s="84" t="e">
        <f t="shared" si="1"/>
        <v>#DIV/0!</v>
      </c>
      <c r="I49" s="95"/>
      <c r="J49" s="54"/>
    </row>
    <row r="50" spans="1:10" s="38" customFormat="1" ht="14.4" customHeight="1" x14ac:dyDescent="0.2">
      <c r="A50" s="291" t="s">
        <v>213</v>
      </c>
      <c r="B50" s="291"/>
      <c r="C50" s="291"/>
      <c r="D50" s="90">
        <f>SUM(D42:D49)</f>
        <v>0</v>
      </c>
      <c r="E50" s="87">
        <f>SUM(E42:E49)</f>
        <v>0</v>
      </c>
      <c r="F50" s="84" t="e">
        <f t="shared" si="0"/>
        <v>#DIV/0!</v>
      </c>
      <c r="G50" s="87">
        <f>SUM(G42:G49)</f>
        <v>0</v>
      </c>
      <c r="H50" s="84" t="e">
        <f t="shared" si="1"/>
        <v>#DIV/0!</v>
      </c>
      <c r="I50" s="100"/>
      <c r="J50" s="54"/>
    </row>
    <row r="51" spans="1:10" s="38" customFormat="1" ht="14.4" customHeight="1" x14ac:dyDescent="0.2">
      <c r="A51" s="291" t="s">
        <v>197</v>
      </c>
      <c r="B51" s="291"/>
      <c r="C51" s="291"/>
      <c r="D51" s="55"/>
      <c r="E51" s="86"/>
      <c r="F51" s="84" t="e">
        <f t="shared" si="0"/>
        <v>#DIV/0!</v>
      </c>
      <c r="G51" s="86"/>
      <c r="H51" s="84" t="e">
        <f t="shared" si="1"/>
        <v>#DIV/0!</v>
      </c>
      <c r="I51" s="95"/>
      <c r="J51" s="54"/>
    </row>
    <row r="52" spans="1:10" s="38" customFormat="1" ht="14.4" customHeight="1" x14ac:dyDescent="0.2">
      <c r="A52" s="296" t="s">
        <v>201</v>
      </c>
      <c r="B52" s="291" t="s">
        <v>198</v>
      </c>
      <c r="C52" s="291"/>
      <c r="D52" s="55"/>
      <c r="E52" s="86"/>
      <c r="F52" s="84" t="e">
        <f t="shared" si="0"/>
        <v>#DIV/0!</v>
      </c>
      <c r="G52" s="86"/>
      <c r="H52" s="84" t="e">
        <f t="shared" si="1"/>
        <v>#DIV/0!</v>
      </c>
      <c r="I52" s="95"/>
      <c r="J52" s="54"/>
    </row>
    <row r="53" spans="1:10" s="38" customFormat="1" ht="14.4" customHeight="1" x14ac:dyDescent="0.2">
      <c r="A53" s="296"/>
      <c r="B53" s="291" t="s">
        <v>199</v>
      </c>
      <c r="C53" s="291"/>
      <c r="D53" s="55"/>
      <c r="E53" s="86"/>
      <c r="F53" s="84" t="e">
        <f t="shared" si="0"/>
        <v>#DIV/0!</v>
      </c>
      <c r="G53" s="86"/>
      <c r="H53" s="84" t="e">
        <f t="shared" si="1"/>
        <v>#DIV/0!</v>
      </c>
      <c r="I53" s="95"/>
      <c r="J53" s="54"/>
    </row>
    <row r="54" spans="1:10" s="38" customFormat="1" ht="14.4" customHeight="1" x14ac:dyDescent="0.2">
      <c r="A54" s="296"/>
      <c r="B54" s="291" t="s">
        <v>172</v>
      </c>
      <c r="C54" s="291"/>
      <c r="D54" s="55"/>
      <c r="E54" s="86"/>
      <c r="F54" s="84" t="e">
        <f t="shared" si="0"/>
        <v>#DIV/0!</v>
      </c>
      <c r="G54" s="86"/>
      <c r="H54" s="84" t="e">
        <f t="shared" si="1"/>
        <v>#DIV/0!</v>
      </c>
      <c r="I54" s="95"/>
      <c r="J54" s="54"/>
    </row>
    <row r="55" spans="1:10" s="38" customFormat="1" ht="14.4" customHeight="1" x14ac:dyDescent="0.2">
      <c r="A55" s="296"/>
      <c r="B55" s="291" t="s">
        <v>200</v>
      </c>
      <c r="C55" s="291"/>
      <c r="D55" s="90">
        <f>SUM(D52:D54)</f>
        <v>0</v>
      </c>
      <c r="E55" s="87">
        <f>SUM(E52:E54)</f>
        <v>0</v>
      </c>
      <c r="F55" s="84" t="e">
        <f t="shared" si="0"/>
        <v>#DIV/0!</v>
      </c>
      <c r="G55" s="87">
        <f>SUM(G52:G54)</f>
        <v>0</v>
      </c>
      <c r="H55" s="84" t="e">
        <f t="shared" si="1"/>
        <v>#DIV/0!</v>
      </c>
      <c r="I55" s="100"/>
      <c r="J55" s="54"/>
    </row>
    <row r="56" spans="1:10" s="38" customFormat="1" ht="14.4" customHeight="1" x14ac:dyDescent="0.2">
      <c r="A56" s="291" t="s">
        <v>202</v>
      </c>
      <c r="B56" s="291"/>
      <c r="C56" s="291"/>
      <c r="D56" s="55"/>
      <c r="E56" s="86"/>
      <c r="F56" s="84" t="e">
        <f t="shared" si="0"/>
        <v>#DIV/0!</v>
      </c>
      <c r="G56" s="86"/>
      <c r="H56" s="84" t="e">
        <f t="shared" si="1"/>
        <v>#DIV/0!</v>
      </c>
      <c r="I56" s="95"/>
      <c r="J56" s="54"/>
    </row>
    <row r="57" spans="1:10" s="38" customFormat="1" ht="14.4" customHeight="1" x14ac:dyDescent="0.2">
      <c r="A57" s="296" t="s">
        <v>205</v>
      </c>
      <c r="B57" s="291" t="s">
        <v>203</v>
      </c>
      <c r="C57" s="291"/>
      <c r="D57" s="55"/>
      <c r="E57" s="86"/>
      <c r="F57" s="84" t="e">
        <f t="shared" si="0"/>
        <v>#DIV/0!</v>
      </c>
      <c r="G57" s="86"/>
      <c r="H57" s="84" t="e">
        <f t="shared" si="1"/>
        <v>#DIV/0!</v>
      </c>
      <c r="I57" s="95"/>
      <c r="J57" s="54"/>
    </row>
    <row r="58" spans="1:10" s="38" customFormat="1" ht="14.4" customHeight="1" x14ac:dyDescent="0.2">
      <c r="A58" s="296"/>
      <c r="B58" s="291" t="s">
        <v>204</v>
      </c>
      <c r="C58" s="291"/>
      <c r="D58" s="55"/>
      <c r="E58" s="86"/>
      <c r="F58" s="84" t="e">
        <f t="shared" si="0"/>
        <v>#DIV/0!</v>
      </c>
      <c r="G58" s="86"/>
      <c r="H58" s="84" t="e">
        <f t="shared" si="1"/>
        <v>#DIV/0!</v>
      </c>
      <c r="I58" s="95"/>
      <c r="J58" s="54"/>
    </row>
    <row r="59" spans="1:10" s="38" customFormat="1" ht="14.4" customHeight="1" x14ac:dyDescent="0.2">
      <c r="A59" s="296"/>
      <c r="B59" s="291" t="s">
        <v>172</v>
      </c>
      <c r="C59" s="291"/>
      <c r="D59" s="55"/>
      <c r="E59" s="86"/>
      <c r="F59" s="84" t="e">
        <f t="shared" si="0"/>
        <v>#DIV/0!</v>
      </c>
      <c r="G59" s="86"/>
      <c r="H59" s="84" t="e">
        <f t="shared" si="1"/>
        <v>#DIV/0!</v>
      </c>
      <c r="I59" s="95"/>
      <c r="J59" s="54"/>
    </row>
    <row r="60" spans="1:10" s="38" customFormat="1" ht="14.4" customHeight="1" x14ac:dyDescent="0.2">
      <c r="A60" s="296"/>
      <c r="B60" s="291" t="s">
        <v>200</v>
      </c>
      <c r="C60" s="291"/>
      <c r="D60" s="90">
        <f>SUM(D57:D59)</f>
        <v>0</v>
      </c>
      <c r="E60" s="87">
        <f>SUM(E57:E59)</f>
        <v>0</v>
      </c>
      <c r="F60" s="84" t="e">
        <f t="shared" si="0"/>
        <v>#DIV/0!</v>
      </c>
      <c r="G60" s="87">
        <f>SUM(G57:G59)</f>
        <v>0</v>
      </c>
      <c r="H60" s="84" t="e">
        <f t="shared" si="1"/>
        <v>#DIV/0!</v>
      </c>
      <c r="I60" s="100"/>
      <c r="J60" s="54"/>
    </row>
    <row r="61" spans="1:10" s="38" customFormat="1" ht="14.4" customHeight="1" x14ac:dyDescent="0.2">
      <c r="A61" s="291" t="s">
        <v>206</v>
      </c>
      <c r="B61" s="291"/>
      <c r="C61" s="291"/>
      <c r="D61" s="90">
        <f>+D41+D50+D51+D55+D56+D60</f>
        <v>0</v>
      </c>
      <c r="E61" s="90">
        <f>+E41+E50+E51+E55+E56+E60</f>
        <v>0</v>
      </c>
      <c r="F61" s="84" t="e">
        <f t="shared" si="0"/>
        <v>#DIV/0!</v>
      </c>
      <c r="G61" s="90">
        <f>+G41+G50+G51+G55+G56+G60</f>
        <v>0</v>
      </c>
      <c r="H61" s="84" t="e">
        <f t="shared" si="1"/>
        <v>#DIV/0!</v>
      </c>
      <c r="I61" s="100"/>
      <c r="J61" s="54"/>
    </row>
    <row r="62" spans="1:10" s="38" customFormat="1" ht="14.4" customHeight="1" x14ac:dyDescent="0.2">
      <c r="A62" s="291" t="s">
        <v>207</v>
      </c>
      <c r="B62" s="291"/>
      <c r="C62" s="291"/>
      <c r="D62" s="90">
        <f>+D23-D61</f>
        <v>0</v>
      </c>
      <c r="E62" s="90">
        <f>+E23-E61</f>
        <v>0</v>
      </c>
      <c r="F62" s="84" t="e">
        <f t="shared" si="0"/>
        <v>#DIV/0!</v>
      </c>
      <c r="G62" s="90">
        <f>+G23-G61</f>
        <v>0</v>
      </c>
      <c r="H62" s="84" t="e">
        <f t="shared" si="1"/>
        <v>#DIV/0!</v>
      </c>
      <c r="I62" s="98"/>
      <c r="J62" s="54"/>
    </row>
    <row r="63" spans="1:10" s="38" customFormat="1" ht="14.4" customHeight="1" x14ac:dyDescent="0.2">
      <c r="A63" s="291" t="s">
        <v>208</v>
      </c>
      <c r="B63" s="291"/>
      <c r="C63" s="291"/>
      <c r="D63" s="97"/>
      <c r="E63" s="97"/>
      <c r="F63" s="84" t="e">
        <f t="shared" si="0"/>
        <v>#DIV/0!</v>
      </c>
      <c r="G63" s="97"/>
      <c r="H63" s="84" t="e">
        <f t="shared" si="1"/>
        <v>#DIV/0!</v>
      </c>
      <c r="I63" s="95"/>
      <c r="J63" s="54"/>
    </row>
    <row r="64" spans="1:10" s="38" customFormat="1" ht="14.4" customHeight="1" x14ac:dyDescent="0.2">
      <c r="A64" s="291" t="s">
        <v>209</v>
      </c>
      <c r="B64" s="291"/>
      <c r="C64" s="291"/>
      <c r="D64" s="90">
        <f>+D61+D63</f>
        <v>0</v>
      </c>
      <c r="E64" s="90">
        <f>+E61+E63</f>
        <v>0</v>
      </c>
      <c r="F64" s="84" t="e">
        <f t="shared" si="0"/>
        <v>#DIV/0!</v>
      </c>
      <c r="G64" s="90">
        <f>+G61+G63</f>
        <v>0</v>
      </c>
      <c r="H64" s="84" t="e">
        <f t="shared" si="1"/>
        <v>#DIV/0!</v>
      </c>
      <c r="I64" s="95"/>
      <c r="J64" s="54"/>
    </row>
    <row r="65" spans="1:10" s="38" customFormat="1" ht="14.4" customHeight="1" thickBot="1" x14ac:dyDescent="0.25">
      <c r="A65" s="291" t="s">
        <v>210</v>
      </c>
      <c r="B65" s="291"/>
      <c r="C65" s="291"/>
      <c r="D65" s="96" t="e">
        <f>+D23/D64</f>
        <v>#DIV/0!</v>
      </c>
      <c r="E65" s="96" t="e">
        <f>+E23/E64</f>
        <v>#DIV/0!</v>
      </c>
      <c r="F65" s="84" t="e">
        <f t="shared" si="0"/>
        <v>#DIV/0!</v>
      </c>
      <c r="G65" s="96" t="e">
        <f>+G23/G64</f>
        <v>#DIV/0!</v>
      </c>
      <c r="H65" s="84" t="e">
        <f t="shared" si="1"/>
        <v>#DIV/0!</v>
      </c>
      <c r="I65" s="99"/>
      <c r="J65" s="54"/>
    </row>
    <row r="66" spans="1:10" s="38" customFormat="1" ht="6.75" customHeight="1" x14ac:dyDescent="0.2">
      <c r="A66" s="56"/>
      <c r="B66" s="56"/>
      <c r="C66" s="56"/>
      <c r="D66" s="56"/>
      <c r="E66" s="43"/>
      <c r="F66" s="43"/>
      <c r="G66" s="43"/>
      <c r="H66" s="43"/>
      <c r="I66" s="57"/>
      <c r="J66" s="43"/>
    </row>
    <row r="67" spans="1:10" s="38" customFormat="1" ht="14.4" customHeight="1" x14ac:dyDescent="0.2">
      <c r="A67" s="58" t="s">
        <v>211</v>
      </c>
      <c r="B67" s="58"/>
      <c r="C67" s="58"/>
      <c r="D67" s="58"/>
      <c r="E67" s="58"/>
      <c r="F67" s="58"/>
      <c r="G67" s="58"/>
      <c r="H67" s="58"/>
      <c r="I67" s="58"/>
      <c r="J67" s="58"/>
    </row>
    <row r="68" spans="1:10" s="38" customFormat="1" ht="14.4" customHeight="1" x14ac:dyDescent="0.2">
      <c r="A68" s="59" t="s">
        <v>212</v>
      </c>
      <c r="B68" s="59"/>
      <c r="C68" s="59"/>
      <c r="D68" s="59"/>
      <c r="E68" s="59"/>
      <c r="F68" s="59"/>
      <c r="G68" s="59"/>
      <c r="H68" s="59"/>
      <c r="I68" s="59"/>
      <c r="J68" s="59"/>
    </row>
    <row r="69" spans="1:10" s="38" customFormat="1" ht="12" x14ac:dyDescent="0.2"/>
    <row r="70" spans="1:10" s="38" customFormat="1" ht="12" x14ac:dyDescent="0.2"/>
    <row r="71" spans="1:10" s="38" customFormat="1" ht="12" x14ac:dyDescent="0.2"/>
    <row r="72" spans="1:10" s="38" customFormat="1" ht="12" x14ac:dyDescent="0.2"/>
  </sheetData>
  <mergeCells count="52">
    <mergeCell ref="B47:C47"/>
    <mergeCell ref="B48:C48"/>
    <mergeCell ref="A64:C64"/>
    <mergeCell ref="A65:C65"/>
    <mergeCell ref="A41:C41"/>
    <mergeCell ref="A42:A49"/>
    <mergeCell ref="A61:C61"/>
    <mergeCell ref="A62:C62"/>
    <mergeCell ref="A63:C63"/>
    <mergeCell ref="B45:C45"/>
    <mergeCell ref="B46:C46"/>
    <mergeCell ref="B49:C49"/>
    <mergeCell ref="B42:C42"/>
    <mergeCell ref="B43:C43"/>
    <mergeCell ref="B44:C44"/>
    <mergeCell ref="A50:C50"/>
    <mergeCell ref="A51:C51"/>
    <mergeCell ref="A52:A55"/>
    <mergeCell ref="B52:C52"/>
    <mergeCell ref="B53:C53"/>
    <mergeCell ref="B54:C54"/>
    <mergeCell ref="B55:C55"/>
    <mergeCell ref="A56:C56"/>
    <mergeCell ref="A57:A60"/>
    <mergeCell ref="B57:C57"/>
    <mergeCell ref="B58:C58"/>
    <mergeCell ref="B59:C59"/>
    <mergeCell ref="B60:C60"/>
    <mergeCell ref="A23:C23"/>
    <mergeCell ref="A24:A40"/>
    <mergeCell ref="B24:B27"/>
    <mergeCell ref="B28:C28"/>
    <mergeCell ref="B29:C29"/>
    <mergeCell ref="B30:B33"/>
    <mergeCell ref="B34:C34"/>
    <mergeCell ref="B35:C35"/>
    <mergeCell ref="B36:B39"/>
    <mergeCell ref="B40:C40"/>
    <mergeCell ref="A10:C10"/>
    <mergeCell ref="A11:C11"/>
    <mergeCell ref="A12:A22"/>
    <mergeCell ref="B12:B20"/>
    <mergeCell ref="B21:C21"/>
    <mergeCell ref="B22:C22"/>
    <mergeCell ref="A9:C9"/>
    <mergeCell ref="G9:I9"/>
    <mergeCell ref="A1:D1"/>
    <mergeCell ref="A5:D5"/>
    <mergeCell ref="A6:C6"/>
    <mergeCell ref="E2:H3"/>
    <mergeCell ref="A7:C7"/>
    <mergeCell ref="E9:F9"/>
  </mergeCells>
  <phoneticPr fontId="20"/>
  <pageMargins left="0.47" right="0.23" top="0.74" bottom="0.46" header="0.31496062992125984" footer="0.31496062992125984"/>
  <pageSetup paperSize="9" scale="95"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07"/>
  <sheetViews>
    <sheetView topLeftCell="A14" zoomScaleNormal="100" workbookViewId="0">
      <selection activeCell="O22" sqref="O22"/>
    </sheetView>
  </sheetViews>
  <sheetFormatPr defaultRowHeight="13" x14ac:dyDescent="0.2"/>
  <cols>
    <col min="1" max="1" width="1.453125" style="5" customWidth="1"/>
    <col min="2" max="2" width="1.6328125" style="5" customWidth="1"/>
    <col min="3" max="3" width="2.90625" style="5" customWidth="1"/>
    <col min="4" max="4" width="4.6328125" style="5" customWidth="1"/>
    <col min="5" max="5" width="5.36328125" style="5" customWidth="1"/>
    <col min="6" max="6" width="10.453125" style="5" customWidth="1"/>
    <col min="7" max="7" width="15.6328125" style="5" customWidth="1"/>
    <col min="8" max="8" width="9.1796875" style="5" customWidth="1"/>
    <col min="9" max="9" width="15.6328125" style="5" customWidth="1"/>
    <col min="10" max="10" width="9" style="5"/>
    <col min="11" max="11" width="15.6328125" style="5" customWidth="1"/>
    <col min="12" max="12" width="9" style="5"/>
    <col min="13" max="13" width="18.36328125" style="5" customWidth="1"/>
    <col min="14" max="25" width="9" style="5"/>
  </cols>
  <sheetData>
    <row r="1" spans="1:13" s="38" customFormat="1" ht="14.4" customHeight="1" x14ac:dyDescent="0.2">
      <c r="B1" s="319" t="s">
        <v>128</v>
      </c>
      <c r="C1" s="319"/>
      <c r="D1" s="319"/>
      <c r="E1" s="319"/>
    </row>
    <row r="2" spans="1:13" s="38" customFormat="1" ht="14.4" customHeight="1" x14ac:dyDescent="0.2">
      <c r="H2" s="320" t="s">
        <v>129</v>
      </c>
      <c r="I2" s="320"/>
      <c r="J2" s="320"/>
      <c r="K2" s="320"/>
    </row>
    <row r="3" spans="1:13" s="38" customFormat="1" ht="14.4" customHeight="1" x14ac:dyDescent="0.2">
      <c r="H3" s="321"/>
      <c r="I3" s="321"/>
      <c r="J3" s="321"/>
      <c r="K3" s="321"/>
    </row>
    <row r="4" spans="1:13" s="38" customFormat="1" ht="14.4" customHeight="1" x14ac:dyDescent="0.2">
      <c r="B4" s="329" t="s">
        <v>165</v>
      </c>
      <c r="C4" s="329"/>
      <c r="D4" s="329"/>
      <c r="E4" s="329"/>
      <c r="F4" s="329"/>
    </row>
    <row r="5" spans="1:13" s="38" customFormat="1" ht="14.4" customHeight="1" x14ac:dyDescent="0.2"/>
    <row r="6" spans="1:13" s="38" customFormat="1" ht="6.75" customHeight="1" x14ac:dyDescent="0.2"/>
    <row r="7" spans="1:13" s="38" customFormat="1" ht="14.4" customHeight="1" x14ac:dyDescent="0.2">
      <c r="A7" s="322"/>
      <c r="B7" s="323"/>
      <c r="C7" s="323"/>
      <c r="D7" s="323"/>
      <c r="E7" s="323"/>
      <c r="F7" s="324"/>
      <c r="G7" s="309" t="s">
        <v>130</v>
      </c>
      <c r="H7" s="328"/>
      <c r="I7" s="309" t="s">
        <v>131</v>
      </c>
      <c r="J7" s="328"/>
      <c r="K7" s="309" t="s">
        <v>132</v>
      </c>
      <c r="L7" s="328"/>
      <c r="M7" s="47" t="s">
        <v>133</v>
      </c>
    </row>
    <row r="8" spans="1:13" s="38" customFormat="1" ht="14.4" customHeight="1" x14ac:dyDescent="0.2">
      <c r="A8" s="325"/>
      <c r="B8" s="326"/>
      <c r="C8" s="326"/>
      <c r="D8" s="326"/>
      <c r="E8" s="326"/>
      <c r="F8" s="327"/>
      <c r="G8" s="60"/>
      <c r="H8" s="60" t="s">
        <v>119</v>
      </c>
      <c r="I8" s="60"/>
      <c r="J8" s="60" t="s">
        <v>119</v>
      </c>
      <c r="K8" s="44"/>
      <c r="L8" s="60" t="s">
        <v>119</v>
      </c>
      <c r="M8" s="53"/>
    </row>
    <row r="9" spans="1:13" s="38" customFormat="1" ht="14.4" customHeight="1" x14ac:dyDescent="0.2">
      <c r="A9" s="309" t="s">
        <v>134</v>
      </c>
      <c r="B9" s="310"/>
      <c r="C9" s="310"/>
      <c r="D9" s="310"/>
      <c r="E9" s="310"/>
      <c r="F9" s="311"/>
      <c r="G9" s="61"/>
      <c r="H9" s="77"/>
      <c r="I9" s="61"/>
      <c r="J9" s="62" t="e">
        <f t="shared" ref="J9:J36" si="0">I9/G9*100</f>
        <v>#DIV/0!</v>
      </c>
      <c r="K9" s="55"/>
      <c r="L9" s="62" t="e">
        <f t="shared" ref="L9:L36" si="1">K9/I9*100</f>
        <v>#DIV/0!</v>
      </c>
      <c r="M9" s="63"/>
    </row>
    <row r="10" spans="1:13" s="38" customFormat="1" ht="14.4" customHeight="1" x14ac:dyDescent="0.2">
      <c r="A10" s="309" t="s">
        <v>135</v>
      </c>
      <c r="B10" s="310"/>
      <c r="C10" s="310"/>
      <c r="D10" s="310"/>
      <c r="E10" s="310"/>
      <c r="F10" s="311"/>
      <c r="G10" s="64"/>
      <c r="H10" s="77"/>
      <c r="I10" s="64"/>
      <c r="J10" s="62" t="e">
        <f t="shared" si="0"/>
        <v>#DIV/0!</v>
      </c>
      <c r="K10" s="55"/>
      <c r="L10" s="62" t="e">
        <f t="shared" si="1"/>
        <v>#DIV/0!</v>
      </c>
      <c r="M10" s="63"/>
    </row>
    <row r="11" spans="1:13" s="38" customFormat="1" ht="14.4" customHeight="1" x14ac:dyDescent="0.2">
      <c r="A11" s="315" t="s">
        <v>136</v>
      </c>
      <c r="B11" s="307"/>
      <c r="C11" s="318" t="s">
        <v>137</v>
      </c>
      <c r="D11" s="318"/>
      <c r="E11" s="318"/>
      <c r="F11" s="318"/>
      <c r="G11" s="64"/>
      <c r="H11" s="77"/>
      <c r="I11" s="64"/>
      <c r="J11" s="62" t="e">
        <f t="shared" si="0"/>
        <v>#DIV/0!</v>
      </c>
      <c r="K11" s="55"/>
      <c r="L11" s="62" t="e">
        <f t="shared" si="1"/>
        <v>#DIV/0!</v>
      </c>
      <c r="M11" s="63"/>
    </row>
    <row r="12" spans="1:13" s="38" customFormat="1" ht="14.4" customHeight="1" x14ac:dyDescent="0.2">
      <c r="A12" s="306"/>
      <c r="B12" s="307"/>
      <c r="C12" s="330" t="s">
        <v>138</v>
      </c>
      <c r="D12" s="331"/>
      <c r="E12" s="331"/>
      <c r="F12" s="332"/>
      <c r="G12" s="64"/>
      <c r="H12" s="77"/>
      <c r="I12" s="65"/>
      <c r="J12" s="62" t="e">
        <f t="shared" si="0"/>
        <v>#DIV/0!</v>
      </c>
      <c r="K12" s="55"/>
      <c r="L12" s="62" t="e">
        <f t="shared" si="1"/>
        <v>#DIV/0!</v>
      </c>
      <c r="M12" s="66"/>
    </row>
    <row r="13" spans="1:13" s="38" customFormat="1" ht="14.4" customHeight="1" x14ac:dyDescent="0.2">
      <c r="A13" s="306"/>
      <c r="B13" s="307"/>
      <c r="C13" s="303" t="s">
        <v>139</v>
      </c>
      <c r="D13" s="303"/>
      <c r="E13" s="303"/>
      <c r="F13" s="303"/>
      <c r="G13" s="65"/>
      <c r="H13" s="77"/>
      <c r="I13" s="67"/>
      <c r="J13" s="62" t="e">
        <f t="shared" si="0"/>
        <v>#DIV/0!</v>
      </c>
      <c r="K13" s="80"/>
      <c r="L13" s="62" t="e">
        <f t="shared" si="1"/>
        <v>#DIV/0!</v>
      </c>
      <c r="M13" s="63"/>
    </row>
    <row r="14" spans="1:13" s="38" customFormat="1" ht="14.4" customHeight="1" x14ac:dyDescent="0.2">
      <c r="A14" s="306"/>
      <c r="B14" s="307"/>
      <c r="C14" s="303" t="s">
        <v>140</v>
      </c>
      <c r="D14" s="303"/>
      <c r="E14" s="303"/>
      <c r="F14" s="303"/>
      <c r="G14" s="68" t="e">
        <f>G13/G11</f>
        <v>#DIV/0!</v>
      </c>
      <c r="H14" s="77"/>
      <c r="I14" s="68" t="e">
        <f>I13/I11</f>
        <v>#DIV/0!</v>
      </c>
      <c r="J14" s="62" t="e">
        <f t="shared" si="0"/>
        <v>#DIV/0!</v>
      </c>
      <c r="K14" s="81" t="e">
        <f>K13/K11</f>
        <v>#DIV/0!</v>
      </c>
      <c r="L14" s="62" t="e">
        <f t="shared" si="1"/>
        <v>#DIV/0!</v>
      </c>
      <c r="M14" s="63"/>
    </row>
    <row r="15" spans="1:13" s="38" customFormat="1" ht="14.4" customHeight="1" x14ac:dyDescent="0.2">
      <c r="A15" s="306"/>
      <c r="B15" s="307"/>
      <c r="C15" s="312" t="s">
        <v>141</v>
      </c>
      <c r="D15" s="303" t="s">
        <v>142</v>
      </c>
      <c r="E15" s="303"/>
      <c r="F15" s="303"/>
      <c r="G15" s="61"/>
      <c r="H15" s="77"/>
      <c r="I15" s="61"/>
      <c r="J15" s="62" t="e">
        <f t="shared" si="0"/>
        <v>#DIV/0!</v>
      </c>
      <c r="K15" s="55"/>
      <c r="L15" s="62" t="e">
        <f t="shared" si="1"/>
        <v>#DIV/0!</v>
      </c>
      <c r="M15" s="63"/>
    </row>
    <row r="16" spans="1:13" s="38" customFormat="1" ht="14.4" customHeight="1" x14ac:dyDescent="0.2">
      <c r="A16" s="316"/>
      <c r="B16" s="317"/>
      <c r="C16" s="312"/>
      <c r="D16" s="303" t="s">
        <v>143</v>
      </c>
      <c r="E16" s="303"/>
      <c r="F16" s="303"/>
      <c r="G16" s="61"/>
      <c r="H16" s="77"/>
      <c r="I16" s="61"/>
      <c r="J16" s="62" t="e">
        <f t="shared" si="0"/>
        <v>#DIV/0!</v>
      </c>
      <c r="K16" s="55"/>
      <c r="L16" s="62" t="e">
        <f t="shared" si="1"/>
        <v>#DIV/0!</v>
      </c>
      <c r="M16" s="63"/>
    </row>
    <row r="17" spans="1:13" s="38" customFormat="1" ht="14.4" customHeight="1" x14ac:dyDescent="0.2">
      <c r="A17" s="301" t="s">
        <v>144</v>
      </c>
      <c r="B17" s="302"/>
      <c r="C17" s="303" t="s">
        <v>145</v>
      </c>
      <c r="D17" s="303"/>
      <c r="E17" s="303"/>
      <c r="F17" s="303"/>
      <c r="G17" s="61"/>
      <c r="H17" s="77"/>
      <c r="I17" s="61"/>
      <c r="J17" s="62" t="e">
        <f t="shared" si="0"/>
        <v>#DIV/0!</v>
      </c>
      <c r="K17" s="55"/>
      <c r="L17" s="62" t="e">
        <f t="shared" si="1"/>
        <v>#DIV/0!</v>
      </c>
      <c r="M17" s="63"/>
    </row>
    <row r="18" spans="1:13" s="38" customFormat="1" ht="14.4" customHeight="1" x14ac:dyDescent="0.2">
      <c r="A18" s="313" t="s">
        <v>146</v>
      </c>
      <c r="B18" s="314"/>
      <c r="C18" s="303" t="s">
        <v>147</v>
      </c>
      <c r="D18" s="303"/>
      <c r="E18" s="303"/>
      <c r="F18" s="303"/>
      <c r="G18" s="61"/>
      <c r="H18" s="77"/>
      <c r="I18" s="61"/>
      <c r="J18" s="62" t="e">
        <f t="shared" si="0"/>
        <v>#DIV/0!</v>
      </c>
      <c r="K18" s="55"/>
      <c r="L18" s="62" t="e">
        <f t="shared" si="1"/>
        <v>#DIV/0!</v>
      </c>
      <c r="M18" s="63"/>
    </row>
    <row r="19" spans="1:13" s="38" customFormat="1" ht="14.4" customHeight="1" x14ac:dyDescent="0.2">
      <c r="A19" s="301" t="s">
        <v>148</v>
      </c>
      <c r="B19" s="302"/>
      <c r="C19" s="303" t="s">
        <v>145</v>
      </c>
      <c r="D19" s="303"/>
      <c r="E19" s="303"/>
      <c r="F19" s="303"/>
      <c r="G19" s="61"/>
      <c r="H19" s="77"/>
      <c r="I19" s="61"/>
      <c r="J19" s="62" t="e">
        <f t="shared" si="0"/>
        <v>#DIV/0!</v>
      </c>
      <c r="K19" s="55"/>
      <c r="L19" s="62" t="e">
        <f t="shared" si="1"/>
        <v>#DIV/0!</v>
      </c>
      <c r="M19" s="63"/>
    </row>
    <row r="20" spans="1:13" s="38" customFormat="1" ht="14.4" customHeight="1" x14ac:dyDescent="0.2">
      <c r="A20" s="313" t="s">
        <v>146</v>
      </c>
      <c r="B20" s="314"/>
      <c r="C20" s="337" t="s">
        <v>147</v>
      </c>
      <c r="D20" s="337"/>
      <c r="E20" s="337"/>
      <c r="F20" s="337"/>
      <c r="G20" s="61"/>
      <c r="H20" s="77"/>
      <c r="I20" s="61"/>
      <c r="J20" s="62" t="e">
        <f t="shared" si="0"/>
        <v>#DIV/0!</v>
      </c>
      <c r="K20" s="55"/>
      <c r="L20" s="62" t="e">
        <f t="shared" si="1"/>
        <v>#DIV/0!</v>
      </c>
      <c r="M20" s="63"/>
    </row>
    <row r="21" spans="1:13" s="38" customFormat="1" ht="14.4" customHeight="1" x14ac:dyDescent="0.2">
      <c r="A21" s="304" t="s">
        <v>60</v>
      </c>
      <c r="B21" s="305"/>
      <c r="C21" s="283" t="s">
        <v>58</v>
      </c>
      <c r="D21" s="308"/>
      <c r="E21" s="335" t="s">
        <v>149</v>
      </c>
      <c r="F21" s="336"/>
      <c r="G21" s="61"/>
      <c r="H21" s="77"/>
      <c r="I21" s="61"/>
      <c r="J21" s="62" t="e">
        <f t="shared" si="0"/>
        <v>#DIV/0!</v>
      </c>
      <c r="K21" s="55"/>
      <c r="L21" s="62" t="e">
        <f t="shared" si="1"/>
        <v>#DIV/0!</v>
      </c>
      <c r="M21" s="63"/>
    </row>
    <row r="22" spans="1:13" s="38" customFormat="1" ht="14.4" customHeight="1" x14ac:dyDescent="0.2">
      <c r="A22" s="306"/>
      <c r="B22" s="307"/>
      <c r="C22" s="69"/>
      <c r="D22" s="50"/>
      <c r="E22" s="335" t="s">
        <v>150</v>
      </c>
      <c r="F22" s="336"/>
      <c r="G22" s="70"/>
      <c r="H22" s="78"/>
      <c r="I22" s="70"/>
      <c r="J22" s="62" t="e">
        <f t="shared" si="0"/>
        <v>#DIV/0!</v>
      </c>
      <c r="K22" s="55"/>
      <c r="L22" s="62" t="e">
        <f t="shared" si="1"/>
        <v>#DIV/0!</v>
      </c>
      <c r="M22" s="63"/>
    </row>
    <row r="23" spans="1:13" s="38" customFormat="1" ht="14.4" customHeight="1" x14ac:dyDescent="0.2">
      <c r="A23" s="306"/>
      <c r="B23" s="307"/>
      <c r="C23" s="330" t="s">
        <v>151</v>
      </c>
      <c r="D23" s="331"/>
      <c r="E23" s="331"/>
      <c r="F23" s="332"/>
      <c r="G23" s="70"/>
      <c r="H23" s="78"/>
      <c r="I23" s="70"/>
      <c r="J23" s="62" t="e">
        <f t="shared" si="0"/>
        <v>#DIV/0!</v>
      </c>
      <c r="K23" s="55"/>
      <c r="L23" s="62" t="e">
        <f t="shared" si="1"/>
        <v>#DIV/0!</v>
      </c>
      <c r="M23" s="63"/>
    </row>
    <row r="24" spans="1:13" s="38" customFormat="1" ht="14.4" customHeight="1" x14ac:dyDescent="0.2">
      <c r="A24" s="306"/>
      <c r="B24" s="307"/>
      <c r="C24" s="333" t="s">
        <v>59</v>
      </c>
      <c r="D24" s="334"/>
      <c r="E24" s="335" t="s">
        <v>152</v>
      </c>
      <c r="F24" s="336"/>
      <c r="G24" s="71"/>
      <c r="H24" s="78"/>
      <c r="I24" s="71"/>
      <c r="J24" s="62" t="e">
        <f t="shared" si="0"/>
        <v>#DIV/0!</v>
      </c>
      <c r="K24" s="80"/>
      <c r="L24" s="62" t="e">
        <f t="shared" si="1"/>
        <v>#DIV/0!</v>
      </c>
      <c r="M24" s="63"/>
    </row>
    <row r="25" spans="1:13" s="38" customFormat="1" ht="14.4" customHeight="1" x14ac:dyDescent="0.2">
      <c r="A25" s="306"/>
      <c r="B25" s="307"/>
      <c r="C25" s="72"/>
      <c r="D25" s="53"/>
      <c r="E25" s="335" t="s">
        <v>153</v>
      </c>
      <c r="F25" s="336"/>
      <c r="G25" s="71"/>
      <c r="H25" s="78"/>
      <c r="I25" s="71"/>
      <c r="J25" s="62" t="e">
        <f t="shared" si="0"/>
        <v>#DIV/0!</v>
      </c>
      <c r="K25" s="82"/>
      <c r="L25" s="62" t="e">
        <f t="shared" si="1"/>
        <v>#DIV/0!</v>
      </c>
      <c r="M25" s="63"/>
    </row>
    <row r="26" spans="1:13" s="38" customFormat="1" ht="14.4" customHeight="1" x14ac:dyDescent="0.2">
      <c r="A26" s="306"/>
      <c r="B26" s="307"/>
      <c r="C26" s="338" t="s">
        <v>57</v>
      </c>
      <c r="D26" s="339"/>
      <c r="E26" s="283" t="s">
        <v>154</v>
      </c>
      <c r="F26" s="308"/>
      <c r="G26" s="73" t="e">
        <f>G24/G21</f>
        <v>#DIV/0!</v>
      </c>
      <c r="H26" s="79"/>
      <c r="I26" s="73" t="e">
        <f>I24/I21</f>
        <v>#DIV/0!</v>
      </c>
      <c r="J26" s="62" t="e">
        <f t="shared" si="0"/>
        <v>#DIV/0!</v>
      </c>
      <c r="K26" s="83" t="e">
        <f>K24/K21</f>
        <v>#DIV/0!</v>
      </c>
      <c r="L26" s="62" t="e">
        <f t="shared" si="1"/>
        <v>#DIV/0!</v>
      </c>
      <c r="M26" s="63"/>
    </row>
    <row r="27" spans="1:13" s="38" customFormat="1" ht="14.4" customHeight="1" x14ac:dyDescent="0.2">
      <c r="A27" s="306"/>
      <c r="B27" s="307"/>
      <c r="C27" s="69"/>
      <c r="D27" s="50"/>
      <c r="E27" s="309" t="s">
        <v>155</v>
      </c>
      <c r="F27" s="328"/>
      <c r="G27" s="73" t="e">
        <f>G25/G22</f>
        <v>#DIV/0!</v>
      </c>
      <c r="H27" s="79"/>
      <c r="I27" s="73" t="e">
        <f>I25/I22</f>
        <v>#DIV/0!</v>
      </c>
      <c r="J27" s="62" t="e">
        <f t="shared" si="0"/>
        <v>#DIV/0!</v>
      </c>
      <c r="K27" s="83" t="e">
        <f>K25/K22</f>
        <v>#DIV/0!</v>
      </c>
      <c r="L27" s="62" t="e">
        <f t="shared" si="1"/>
        <v>#DIV/0!</v>
      </c>
      <c r="M27" s="63"/>
    </row>
    <row r="28" spans="1:13" s="38" customFormat="1" ht="14.4" customHeight="1" x14ac:dyDescent="0.2">
      <c r="A28" s="306"/>
      <c r="B28" s="307"/>
      <c r="C28" s="330" t="s">
        <v>147</v>
      </c>
      <c r="D28" s="331"/>
      <c r="E28" s="331"/>
      <c r="F28" s="332"/>
      <c r="G28" s="61"/>
      <c r="H28" s="77"/>
      <c r="I28" s="61"/>
      <c r="J28" s="62" t="e">
        <f t="shared" si="0"/>
        <v>#DIV/0!</v>
      </c>
      <c r="K28" s="55"/>
      <c r="L28" s="62" t="e">
        <f t="shared" si="1"/>
        <v>#DIV/0!</v>
      </c>
      <c r="M28" s="63"/>
    </row>
    <row r="29" spans="1:13" s="38" customFormat="1" ht="14.4" customHeight="1" x14ac:dyDescent="0.2">
      <c r="A29" s="315" t="s">
        <v>61</v>
      </c>
      <c r="B29" s="342"/>
      <c r="C29" s="330" t="s">
        <v>156</v>
      </c>
      <c r="D29" s="331"/>
      <c r="E29" s="331"/>
      <c r="F29" s="332"/>
      <c r="G29" s="61"/>
      <c r="H29" s="77"/>
      <c r="I29" s="61"/>
      <c r="J29" s="62" t="e">
        <f t="shared" si="0"/>
        <v>#DIV/0!</v>
      </c>
      <c r="K29" s="55"/>
      <c r="L29" s="62" t="e">
        <f t="shared" si="1"/>
        <v>#DIV/0!</v>
      </c>
      <c r="M29" s="63"/>
    </row>
    <row r="30" spans="1:13" s="38" customFormat="1" ht="14.4" customHeight="1" x14ac:dyDescent="0.2">
      <c r="A30" s="343"/>
      <c r="B30" s="344"/>
      <c r="C30" s="330" t="s">
        <v>147</v>
      </c>
      <c r="D30" s="331"/>
      <c r="E30" s="331"/>
      <c r="F30" s="332"/>
      <c r="G30" s="61"/>
      <c r="H30" s="77"/>
      <c r="I30" s="61"/>
      <c r="J30" s="62" t="e">
        <f t="shared" si="0"/>
        <v>#DIV/0!</v>
      </c>
      <c r="K30" s="55"/>
      <c r="L30" s="62" t="e">
        <f t="shared" si="1"/>
        <v>#DIV/0!</v>
      </c>
      <c r="M30" s="63"/>
    </row>
    <row r="31" spans="1:13" s="38" customFormat="1" ht="14.4" customHeight="1" x14ac:dyDescent="0.2">
      <c r="A31" s="301" t="s">
        <v>157</v>
      </c>
      <c r="B31" s="302"/>
      <c r="C31" s="330" t="s">
        <v>156</v>
      </c>
      <c r="D31" s="331"/>
      <c r="E31" s="331"/>
      <c r="F31" s="332"/>
      <c r="G31" s="61"/>
      <c r="H31" s="77"/>
      <c r="I31" s="61"/>
      <c r="J31" s="62" t="e">
        <f t="shared" si="0"/>
        <v>#DIV/0!</v>
      </c>
      <c r="K31" s="55"/>
      <c r="L31" s="62" t="e">
        <f t="shared" si="1"/>
        <v>#DIV/0!</v>
      </c>
      <c r="M31" s="63"/>
    </row>
    <row r="32" spans="1:13" s="38" customFormat="1" ht="14.4" customHeight="1" x14ac:dyDescent="0.2">
      <c r="A32" s="313" t="s">
        <v>158</v>
      </c>
      <c r="B32" s="314"/>
      <c r="C32" s="330" t="s">
        <v>147</v>
      </c>
      <c r="D32" s="331"/>
      <c r="E32" s="331"/>
      <c r="F32" s="332"/>
      <c r="G32" s="61"/>
      <c r="H32" s="77"/>
      <c r="I32" s="61"/>
      <c r="J32" s="62" t="e">
        <f t="shared" si="0"/>
        <v>#DIV/0!</v>
      </c>
      <c r="K32" s="55"/>
      <c r="L32" s="62" t="e">
        <f t="shared" si="1"/>
        <v>#DIV/0!</v>
      </c>
      <c r="M32" s="63"/>
    </row>
    <row r="33" spans="1:25" s="38" customFormat="1" ht="14.4" customHeight="1" x14ac:dyDescent="0.2">
      <c r="A33" s="301" t="s">
        <v>159</v>
      </c>
      <c r="B33" s="302"/>
      <c r="C33" s="330" t="s">
        <v>215</v>
      </c>
      <c r="D33" s="331"/>
      <c r="E33" s="331"/>
      <c r="F33" s="332"/>
      <c r="G33" s="70"/>
      <c r="H33" s="78"/>
      <c r="I33" s="70"/>
      <c r="J33" s="62" t="e">
        <f t="shared" si="0"/>
        <v>#DIV/0!</v>
      </c>
      <c r="K33" s="55"/>
      <c r="L33" s="62" t="e">
        <f t="shared" si="1"/>
        <v>#DIV/0!</v>
      </c>
      <c r="M33" s="63"/>
    </row>
    <row r="34" spans="1:25" s="38" customFormat="1" ht="14.4" customHeight="1" x14ac:dyDescent="0.2">
      <c r="A34" s="340" t="s">
        <v>160</v>
      </c>
      <c r="B34" s="341"/>
      <c r="C34" s="330" t="s">
        <v>215</v>
      </c>
      <c r="D34" s="331"/>
      <c r="E34" s="331"/>
      <c r="F34" s="332"/>
      <c r="G34" s="70"/>
      <c r="H34" s="78"/>
      <c r="I34" s="70"/>
      <c r="J34" s="62" t="e">
        <f t="shared" si="0"/>
        <v>#DIV/0!</v>
      </c>
      <c r="K34" s="55"/>
      <c r="L34" s="62" t="e">
        <f t="shared" si="1"/>
        <v>#DIV/0!</v>
      </c>
      <c r="M34" s="63"/>
    </row>
    <row r="35" spans="1:25" s="38" customFormat="1" ht="14.4" customHeight="1" x14ac:dyDescent="0.2">
      <c r="A35" s="340" t="s">
        <v>161</v>
      </c>
      <c r="B35" s="341"/>
      <c r="C35" s="330" t="s">
        <v>215</v>
      </c>
      <c r="D35" s="331"/>
      <c r="E35" s="331"/>
      <c r="F35" s="332"/>
      <c r="G35" s="70"/>
      <c r="H35" s="78"/>
      <c r="I35" s="70"/>
      <c r="J35" s="62" t="e">
        <f t="shared" si="0"/>
        <v>#DIV/0!</v>
      </c>
      <c r="K35" s="55"/>
      <c r="L35" s="62" t="e">
        <f t="shared" si="1"/>
        <v>#DIV/0!</v>
      </c>
      <c r="M35" s="63"/>
    </row>
    <row r="36" spans="1:25" s="38" customFormat="1" ht="14.4" customHeight="1" x14ac:dyDescent="0.2">
      <c r="A36" s="346" t="s">
        <v>162</v>
      </c>
      <c r="B36" s="347"/>
      <c r="C36" s="329" t="s">
        <v>41</v>
      </c>
      <c r="D36" s="329"/>
      <c r="E36" s="329"/>
      <c r="F36" s="329"/>
      <c r="G36" s="70">
        <f>SUM(G33:G35)</f>
        <v>0</v>
      </c>
      <c r="H36" s="78"/>
      <c r="I36" s="70">
        <f>SUM(I33:I35)</f>
        <v>0</v>
      </c>
      <c r="J36" s="62" t="e">
        <f t="shared" si="0"/>
        <v>#DIV/0!</v>
      </c>
      <c r="K36" s="55">
        <f>SUM(K33:K35)</f>
        <v>0</v>
      </c>
      <c r="L36" s="62" t="e">
        <f t="shared" si="1"/>
        <v>#DIV/0!</v>
      </c>
      <c r="M36" s="74"/>
    </row>
    <row r="37" spans="1:25" s="38" customFormat="1" ht="6.75" customHeight="1" x14ac:dyDescent="0.2">
      <c r="A37" s="75"/>
      <c r="B37" s="76"/>
      <c r="C37" s="45"/>
      <c r="D37" s="45"/>
      <c r="E37" s="45"/>
      <c r="F37" s="45"/>
      <c r="G37" s="43"/>
      <c r="H37" s="45"/>
      <c r="I37" s="43"/>
      <c r="J37" s="57"/>
      <c r="K37" s="41"/>
      <c r="L37" s="57"/>
      <c r="M37" s="57"/>
    </row>
    <row r="38" spans="1:25" s="38" customFormat="1" ht="14.4" customHeight="1" x14ac:dyDescent="0.2">
      <c r="B38" s="345" t="s">
        <v>163</v>
      </c>
      <c r="C38" s="345"/>
      <c r="D38" s="345"/>
      <c r="E38" s="345"/>
      <c r="F38" s="345"/>
      <c r="G38" s="345"/>
      <c r="H38" s="345"/>
      <c r="I38" s="345"/>
    </row>
    <row r="39" spans="1:25" s="38" customFormat="1" ht="14.4" customHeight="1" x14ac:dyDescent="0.2">
      <c r="B39" s="319" t="s">
        <v>164</v>
      </c>
      <c r="C39" s="319"/>
      <c r="D39" s="319"/>
      <c r="E39" s="319"/>
      <c r="F39" s="319"/>
      <c r="G39" s="319"/>
      <c r="H39" s="319"/>
      <c r="I39" s="319"/>
      <c r="J39" s="319"/>
    </row>
    <row r="40" spans="1:25" s="1" customFormat="1" ht="14" x14ac:dyDescent="0.2">
      <c r="A40" s="7"/>
      <c r="B40" s="7"/>
      <c r="C40" s="7"/>
      <c r="D40" s="7"/>
      <c r="E40" s="7"/>
      <c r="F40" s="7"/>
      <c r="G40" s="7"/>
      <c r="H40" s="4"/>
      <c r="I40" s="4"/>
      <c r="J40" s="4"/>
      <c r="K40" s="4"/>
      <c r="L40" s="4"/>
      <c r="M40" s="4"/>
      <c r="N40" s="4"/>
      <c r="O40" s="4"/>
      <c r="P40" s="4"/>
      <c r="Q40" s="4"/>
      <c r="R40" s="4"/>
      <c r="S40" s="4"/>
      <c r="T40" s="4"/>
      <c r="U40" s="4"/>
      <c r="V40" s="4"/>
      <c r="W40" s="4"/>
      <c r="X40" s="4"/>
      <c r="Y40" s="4"/>
    </row>
    <row r="41" spans="1:25" s="1" customFormat="1" ht="14" x14ac:dyDescent="0.2">
      <c r="A41" s="7"/>
      <c r="B41" s="7"/>
      <c r="C41" s="7"/>
      <c r="D41" s="7"/>
      <c r="E41" s="7"/>
      <c r="F41" s="7"/>
      <c r="G41" s="7"/>
      <c r="H41" s="4"/>
      <c r="I41" s="4"/>
      <c r="J41" s="4"/>
      <c r="K41" s="4"/>
      <c r="L41" s="4"/>
      <c r="M41" s="4"/>
      <c r="N41" s="4"/>
      <c r="O41" s="4"/>
      <c r="P41" s="4"/>
      <c r="Q41" s="4"/>
      <c r="R41" s="4"/>
      <c r="S41" s="4"/>
      <c r="T41" s="4"/>
      <c r="U41" s="4"/>
      <c r="V41" s="4"/>
      <c r="W41" s="4"/>
      <c r="X41" s="4"/>
      <c r="Y41" s="4"/>
    </row>
    <row r="42" spans="1:25" s="1" customFormat="1" ht="14" x14ac:dyDescent="0.2">
      <c r="A42" s="7"/>
      <c r="B42" s="7"/>
      <c r="C42" s="7"/>
      <c r="D42" s="7"/>
      <c r="E42" s="7"/>
      <c r="F42" s="7"/>
      <c r="G42" s="7"/>
      <c r="H42" s="4"/>
      <c r="I42" s="4"/>
      <c r="J42" s="4"/>
      <c r="K42" s="4"/>
      <c r="L42" s="4"/>
      <c r="M42" s="4"/>
      <c r="N42" s="4"/>
      <c r="O42" s="4"/>
      <c r="P42" s="4"/>
      <c r="Q42" s="4"/>
      <c r="R42" s="4"/>
      <c r="S42" s="4"/>
      <c r="T42" s="4"/>
      <c r="U42" s="4"/>
      <c r="V42" s="4"/>
      <c r="W42" s="4"/>
      <c r="X42" s="4"/>
      <c r="Y42" s="4"/>
    </row>
    <row r="43" spans="1:25" s="1" customFormat="1" ht="14" x14ac:dyDescent="0.2">
      <c r="A43" s="7"/>
      <c r="B43" s="7"/>
      <c r="C43" s="7"/>
      <c r="D43" s="7"/>
      <c r="E43" s="7"/>
      <c r="F43" s="7"/>
      <c r="G43" s="7"/>
      <c r="H43" s="4"/>
      <c r="I43" s="4"/>
      <c r="J43" s="4"/>
      <c r="K43" s="4"/>
      <c r="L43" s="4"/>
      <c r="M43" s="4"/>
      <c r="N43" s="4"/>
      <c r="O43" s="4"/>
      <c r="P43" s="4"/>
      <c r="Q43" s="4"/>
      <c r="R43" s="4"/>
      <c r="S43" s="4"/>
      <c r="T43" s="4"/>
      <c r="U43" s="4"/>
      <c r="V43" s="4"/>
      <c r="W43" s="4"/>
      <c r="X43" s="4"/>
      <c r="Y43" s="4"/>
    </row>
    <row r="44" spans="1:25" s="1" customFormat="1" ht="14" x14ac:dyDescent="0.2">
      <c r="A44" s="7"/>
      <c r="B44" s="7"/>
      <c r="C44" s="7"/>
      <c r="D44" s="7"/>
      <c r="E44" s="7"/>
      <c r="F44" s="7"/>
      <c r="G44" s="7"/>
      <c r="H44" s="4"/>
      <c r="I44" s="4"/>
      <c r="J44" s="4"/>
      <c r="K44" s="4"/>
      <c r="L44" s="4"/>
      <c r="M44" s="4"/>
      <c r="N44" s="4"/>
      <c r="O44" s="4"/>
      <c r="P44" s="4"/>
      <c r="Q44" s="4"/>
      <c r="R44" s="4"/>
      <c r="S44" s="4"/>
      <c r="T44" s="4"/>
      <c r="U44" s="4"/>
      <c r="V44" s="4"/>
      <c r="W44" s="4"/>
      <c r="X44" s="4"/>
      <c r="Y44" s="4"/>
    </row>
    <row r="45" spans="1:25" s="1" customFormat="1" ht="14" x14ac:dyDescent="0.2">
      <c r="A45" s="4"/>
      <c r="B45" s="4"/>
      <c r="C45" s="4"/>
      <c r="D45" s="4"/>
      <c r="E45" s="4"/>
      <c r="F45" s="4"/>
      <c r="G45" s="4"/>
      <c r="H45" s="4"/>
      <c r="I45" s="4"/>
      <c r="J45" s="4"/>
      <c r="K45" s="4"/>
      <c r="L45" s="4"/>
      <c r="M45" s="4"/>
      <c r="N45" s="4"/>
      <c r="O45" s="4"/>
      <c r="P45" s="4"/>
      <c r="Q45" s="4"/>
      <c r="R45" s="4"/>
      <c r="S45" s="4"/>
      <c r="T45" s="4"/>
      <c r="U45" s="4"/>
      <c r="V45" s="4"/>
      <c r="W45" s="4"/>
      <c r="X45" s="4"/>
      <c r="Y45" s="4"/>
    </row>
    <row r="46" spans="1:25" s="1" customFormat="1" ht="14" x14ac:dyDescent="0.2">
      <c r="A46" s="4"/>
      <c r="B46" s="4"/>
      <c r="C46" s="4"/>
      <c r="D46" s="4"/>
      <c r="E46" s="4"/>
      <c r="F46" s="4"/>
      <c r="G46" s="4"/>
      <c r="H46" s="4"/>
      <c r="I46" s="4"/>
      <c r="J46" s="4"/>
      <c r="K46" s="4"/>
      <c r="L46" s="4"/>
      <c r="M46" s="4"/>
      <c r="N46" s="4"/>
      <c r="O46" s="4"/>
      <c r="P46" s="4"/>
      <c r="Q46" s="4"/>
      <c r="R46" s="4"/>
      <c r="S46" s="4"/>
      <c r="T46" s="4"/>
      <c r="U46" s="4"/>
      <c r="V46" s="4"/>
      <c r="W46" s="4"/>
      <c r="X46" s="4"/>
      <c r="Y46" s="4"/>
    </row>
    <row r="47" spans="1:25" s="1" customFormat="1" ht="14" x14ac:dyDescent="0.2">
      <c r="A47" s="4"/>
      <c r="B47" s="4"/>
      <c r="C47" s="4"/>
      <c r="D47" s="4"/>
      <c r="E47" s="4"/>
      <c r="F47" s="4"/>
      <c r="G47" s="4"/>
      <c r="H47" s="4"/>
      <c r="I47" s="4"/>
      <c r="J47" s="4"/>
      <c r="K47" s="4"/>
      <c r="L47" s="4"/>
      <c r="M47" s="4"/>
      <c r="N47" s="4"/>
      <c r="O47" s="4"/>
      <c r="P47" s="4"/>
      <c r="Q47" s="4"/>
      <c r="R47" s="4"/>
      <c r="S47" s="4"/>
      <c r="T47" s="4"/>
      <c r="U47" s="4"/>
      <c r="V47" s="4"/>
      <c r="W47" s="4"/>
      <c r="X47" s="4"/>
      <c r="Y47" s="4"/>
    </row>
    <row r="48" spans="1:25" s="1" customFormat="1" ht="14" x14ac:dyDescent="0.2">
      <c r="A48" s="4"/>
      <c r="B48" s="4"/>
      <c r="C48" s="4"/>
      <c r="D48" s="4"/>
      <c r="E48" s="4"/>
      <c r="F48" s="4"/>
      <c r="G48" s="4"/>
      <c r="H48" s="4"/>
      <c r="I48" s="4"/>
      <c r="J48" s="4"/>
      <c r="K48" s="4"/>
      <c r="L48" s="4"/>
      <c r="M48" s="4"/>
      <c r="N48" s="4"/>
      <c r="O48" s="4"/>
      <c r="P48" s="4"/>
      <c r="Q48" s="4"/>
      <c r="R48" s="4"/>
      <c r="S48" s="4"/>
      <c r="T48" s="4"/>
      <c r="U48" s="4"/>
      <c r="V48" s="4"/>
      <c r="W48" s="4"/>
      <c r="X48" s="4"/>
      <c r="Y48" s="4"/>
    </row>
    <row r="49" spans="1:25" s="1" customFormat="1" ht="14" x14ac:dyDescent="0.2">
      <c r="A49" s="4"/>
      <c r="B49" s="4"/>
      <c r="C49" s="4"/>
      <c r="D49" s="4"/>
      <c r="E49" s="4"/>
      <c r="F49" s="4"/>
      <c r="G49" s="4"/>
      <c r="H49" s="4"/>
      <c r="I49" s="4"/>
      <c r="J49" s="4"/>
      <c r="K49" s="4"/>
      <c r="L49" s="4"/>
      <c r="M49" s="4"/>
      <c r="N49" s="4"/>
      <c r="O49" s="4"/>
      <c r="P49" s="4"/>
      <c r="Q49" s="4"/>
      <c r="R49" s="4"/>
      <c r="S49" s="4"/>
      <c r="T49" s="4"/>
      <c r="U49" s="4"/>
      <c r="V49" s="4"/>
      <c r="W49" s="4"/>
      <c r="X49" s="4"/>
      <c r="Y49" s="4"/>
    </row>
    <row r="50" spans="1:25" s="1" customFormat="1" ht="14" x14ac:dyDescent="0.2">
      <c r="A50" s="4"/>
      <c r="B50" s="4"/>
      <c r="C50" s="4"/>
      <c r="D50" s="4"/>
      <c r="E50" s="4"/>
      <c r="F50" s="4"/>
      <c r="G50" s="4"/>
      <c r="H50" s="4"/>
      <c r="I50" s="4"/>
      <c r="J50" s="4"/>
      <c r="K50" s="4"/>
      <c r="L50" s="4"/>
      <c r="M50" s="4"/>
      <c r="N50" s="4"/>
      <c r="O50" s="4"/>
      <c r="P50" s="4"/>
      <c r="Q50" s="4"/>
      <c r="R50" s="4"/>
      <c r="S50" s="4"/>
      <c r="T50" s="4"/>
      <c r="U50" s="4"/>
      <c r="V50" s="4"/>
      <c r="W50" s="4"/>
      <c r="X50" s="4"/>
      <c r="Y50" s="4"/>
    </row>
    <row r="51" spans="1:25" s="1" customFormat="1" ht="14" x14ac:dyDescent="0.2">
      <c r="A51" s="4"/>
      <c r="B51" s="4"/>
      <c r="C51" s="4"/>
      <c r="D51" s="4"/>
      <c r="E51" s="4"/>
      <c r="F51" s="4"/>
      <c r="G51" s="4"/>
      <c r="H51" s="4"/>
      <c r="I51" s="4"/>
      <c r="J51" s="4"/>
      <c r="K51" s="4"/>
      <c r="L51" s="4"/>
      <c r="M51" s="4"/>
      <c r="N51" s="4"/>
      <c r="O51" s="4"/>
      <c r="P51" s="4"/>
      <c r="Q51" s="4"/>
      <c r="R51" s="4"/>
      <c r="S51" s="4"/>
      <c r="T51" s="4"/>
      <c r="U51" s="4"/>
      <c r="V51" s="4"/>
      <c r="W51" s="4"/>
      <c r="X51" s="4"/>
      <c r="Y51" s="4"/>
    </row>
    <row r="52" spans="1:25" s="1" customFormat="1" ht="14" x14ac:dyDescent="0.2">
      <c r="A52" s="4"/>
      <c r="B52" s="4"/>
      <c r="C52" s="4"/>
      <c r="D52" s="4"/>
      <c r="E52" s="4"/>
      <c r="F52" s="4"/>
      <c r="G52" s="4"/>
      <c r="H52" s="4"/>
      <c r="I52" s="4"/>
      <c r="J52" s="4"/>
      <c r="K52" s="4"/>
      <c r="L52" s="4"/>
      <c r="M52" s="4"/>
      <c r="N52" s="4"/>
      <c r="O52" s="4"/>
      <c r="P52" s="4"/>
      <c r="Q52" s="4"/>
      <c r="R52" s="4"/>
      <c r="S52" s="4"/>
      <c r="T52" s="4"/>
      <c r="U52" s="4"/>
      <c r="V52" s="4"/>
      <c r="W52" s="4"/>
      <c r="X52" s="4"/>
      <c r="Y52" s="4"/>
    </row>
    <row r="53" spans="1:25" s="1" customFormat="1" ht="14" x14ac:dyDescent="0.2">
      <c r="A53" s="4"/>
      <c r="B53" s="4"/>
      <c r="C53" s="4"/>
      <c r="D53" s="4"/>
      <c r="E53" s="4"/>
      <c r="F53" s="4"/>
      <c r="G53" s="4"/>
      <c r="H53" s="4"/>
      <c r="I53" s="4"/>
      <c r="J53" s="4"/>
      <c r="K53" s="4"/>
      <c r="L53" s="4"/>
      <c r="M53" s="4"/>
      <c r="N53" s="4"/>
      <c r="O53" s="4"/>
      <c r="P53" s="4"/>
      <c r="Q53" s="4"/>
      <c r="R53" s="4"/>
      <c r="S53" s="4"/>
      <c r="T53" s="4"/>
      <c r="U53" s="4"/>
      <c r="V53" s="4"/>
      <c r="W53" s="4"/>
      <c r="X53" s="4"/>
      <c r="Y53" s="4"/>
    </row>
    <row r="54" spans="1:25" s="1" customFormat="1" ht="14" x14ac:dyDescent="0.2">
      <c r="A54" s="4"/>
      <c r="B54" s="4"/>
      <c r="C54" s="4"/>
      <c r="D54" s="4"/>
      <c r="E54" s="4"/>
      <c r="F54" s="4"/>
      <c r="G54" s="4"/>
      <c r="H54" s="4"/>
      <c r="I54" s="4"/>
      <c r="J54" s="4"/>
      <c r="K54" s="4"/>
      <c r="L54" s="4"/>
      <c r="M54" s="4"/>
      <c r="N54" s="4"/>
      <c r="O54" s="4"/>
      <c r="P54" s="4"/>
      <c r="Q54" s="4"/>
      <c r="R54" s="4"/>
      <c r="S54" s="4"/>
      <c r="T54" s="4"/>
      <c r="U54" s="4"/>
      <c r="V54" s="4"/>
      <c r="W54" s="4"/>
      <c r="X54" s="4"/>
      <c r="Y54" s="4"/>
    </row>
    <row r="55" spans="1:25" s="1" customFormat="1" ht="14" x14ac:dyDescent="0.2">
      <c r="A55" s="4"/>
      <c r="B55" s="4"/>
      <c r="C55" s="4"/>
      <c r="D55" s="4"/>
      <c r="E55" s="4"/>
      <c r="F55" s="4"/>
      <c r="G55" s="4"/>
      <c r="H55" s="4"/>
      <c r="I55" s="4"/>
      <c r="J55" s="4"/>
      <c r="K55" s="4"/>
      <c r="L55" s="4"/>
      <c r="M55" s="4"/>
      <c r="N55" s="4"/>
      <c r="O55" s="4"/>
      <c r="P55" s="4"/>
      <c r="Q55" s="4"/>
      <c r="R55" s="4"/>
      <c r="S55" s="4"/>
      <c r="T55" s="4"/>
      <c r="U55" s="4"/>
      <c r="V55" s="4"/>
      <c r="W55" s="4"/>
      <c r="X55" s="4"/>
      <c r="Y55" s="4"/>
    </row>
    <row r="56" spans="1:25" s="1" customFormat="1" ht="14" x14ac:dyDescent="0.2">
      <c r="A56" s="4"/>
      <c r="B56" s="4"/>
      <c r="C56" s="4"/>
      <c r="D56" s="4"/>
      <c r="E56" s="4"/>
      <c r="F56" s="4"/>
      <c r="G56" s="4"/>
      <c r="H56" s="4"/>
      <c r="I56" s="4"/>
      <c r="J56" s="4"/>
      <c r="K56" s="4"/>
      <c r="L56" s="4"/>
      <c r="M56" s="4"/>
      <c r="N56" s="4"/>
      <c r="O56" s="4"/>
      <c r="P56" s="4"/>
      <c r="Q56" s="4"/>
      <c r="R56" s="4"/>
      <c r="S56" s="4"/>
      <c r="T56" s="4"/>
      <c r="U56" s="4"/>
      <c r="V56" s="4"/>
      <c r="W56" s="4"/>
      <c r="X56" s="4"/>
      <c r="Y56" s="4"/>
    </row>
    <row r="57" spans="1:25" s="1" customFormat="1" ht="14" x14ac:dyDescent="0.2">
      <c r="A57" s="4"/>
      <c r="B57" s="4"/>
      <c r="C57" s="4"/>
      <c r="D57" s="4"/>
      <c r="E57" s="4"/>
      <c r="F57" s="4"/>
      <c r="G57" s="4"/>
      <c r="H57" s="4"/>
      <c r="I57" s="4"/>
      <c r="J57" s="4"/>
      <c r="K57" s="4"/>
      <c r="L57" s="4"/>
      <c r="M57" s="4"/>
      <c r="N57" s="4"/>
      <c r="O57" s="4"/>
      <c r="P57" s="4"/>
      <c r="Q57" s="4"/>
      <c r="R57" s="4"/>
      <c r="S57" s="4"/>
      <c r="T57" s="4"/>
      <c r="U57" s="4"/>
      <c r="V57" s="4"/>
      <c r="W57" s="4"/>
      <c r="X57" s="4"/>
      <c r="Y57" s="4"/>
    </row>
    <row r="58" spans="1:25" s="1" customFormat="1" ht="14" x14ac:dyDescent="0.2">
      <c r="A58" s="4"/>
      <c r="B58" s="4"/>
      <c r="C58" s="4"/>
      <c r="D58" s="4"/>
      <c r="E58" s="4"/>
      <c r="F58" s="4"/>
      <c r="G58" s="4"/>
      <c r="H58" s="4"/>
      <c r="I58" s="4"/>
      <c r="J58" s="4"/>
      <c r="K58" s="4"/>
      <c r="L58" s="4"/>
      <c r="M58" s="4"/>
      <c r="N58" s="4"/>
      <c r="O58" s="4"/>
      <c r="P58" s="4"/>
      <c r="Q58" s="4"/>
      <c r="R58" s="4"/>
      <c r="S58" s="4"/>
      <c r="T58" s="4"/>
      <c r="U58" s="4"/>
      <c r="V58" s="4"/>
      <c r="W58" s="4"/>
      <c r="X58" s="4"/>
      <c r="Y58" s="4"/>
    </row>
    <row r="59" spans="1:25" s="1" customFormat="1" ht="14" x14ac:dyDescent="0.2">
      <c r="A59" s="4"/>
      <c r="B59" s="4"/>
      <c r="C59" s="4"/>
      <c r="D59" s="4"/>
      <c r="E59" s="4"/>
      <c r="F59" s="4"/>
      <c r="G59" s="4"/>
      <c r="H59" s="4"/>
      <c r="I59" s="4"/>
      <c r="J59" s="4"/>
      <c r="K59" s="4"/>
      <c r="L59" s="4"/>
      <c r="M59" s="4"/>
      <c r="N59" s="4"/>
      <c r="O59" s="4"/>
      <c r="P59" s="4"/>
      <c r="Q59" s="4"/>
      <c r="R59" s="4"/>
      <c r="S59" s="4"/>
      <c r="T59" s="4"/>
      <c r="U59" s="4"/>
      <c r="V59" s="4"/>
      <c r="W59" s="4"/>
      <c r="X59" s="4"/>
      <c r="Y59" s="4"/>
    </row>
    <row r="60" spans="1:25" s="1" customFormat="1" ht="14" x14ac:dyDescent="0.2">
      <c r="A60" s="4"/>
      <c r="B60" s="4"/>
      <c r="C60" s="4"/>
      <c r="D60" s="4"/>
      <c r="E60" s="4"/>
      <c r="F60" s="4"/>
      <c r="G60" s="4"/>
      <c r="H60" s="4"/>
      <c r="I60" s="4"/>
      <c r="J60" s="4"/>
      <c r="K60" s="4"/>
      <c r="L60" s="4"/>
      <c r="M60" s="4"/>
      <c r="N60" s="4"/>
      <c r="O60" s="4"/>
      <c r="P60" s="4"/>
      <c r="Q60" s="4"/>
      <c r="R60" s="4"/>
      <c r="S60" s="4"/>
      <c r="T60" s="4"/>
      <c r="U60" s="4"/>
      <c r="V60" s="4"/>
      <c r="W60" s="4"/>
      <c r="X60" s="4"/>
      <c r="Y60" s="4"/>
    </row>
    <row r="61" spans="1:25" s="1" customFormat="1" ht="14" x14ac:dyDescent="0.2">
      <c r="A61" s="4"/>
      <c r="B61" s="4"/>
      <c r="C61" s="4"/>
      <c r="D61" s="4"/>
      <c r="E61" s="4"/>
      <c r="F61" s="4"/>
      <c r="G61" s="4"/>
      <c r="H61" s="4"/>
      <c r="I61" s="4"/>
      <c r="J61" s="4"/>
      <c r="K61" s="4"/>
      <c r="L61" s="4"/>
      <c r="M61" s="4"/>
      <c r="N61" s="4"/>
      <c r="O61" s="4"/>
      <c r="P61" s="4"/>
      <c r="Q61" s="4"/>
      <c r="R61" s="4"/>
      <c r="S61" s="4"/>
      <c r="T61" s="4"/>
      <c r="U61" s="4"/>
      <c r="V61" s="4"/>
      <c r="W61" s="4"/>
      <c r="X61" s="4"/>
      <c r="Y61" s="4"/>
    </row>
    <row r="62" spans="1:25" s="1" customFormat="1" ht="14" x14ac:dyDescent="0.2">
      <c r="A62" s="4"/>
      <c r="B62" s="4"/>
      <c r="C62" s="4"/>
      <c r="D62" s="4"/>
      <c r="E62" s="4"/>
      <c r="F62" s="4"/>
      <c r="G62" s="4"/>
      <c r="H62" s="4"/>
      <c r="I62" s="4"/>
      <c r="J62" s="4"/>
      <c r="K62" s="4"/>
      <c r="L62" s="4"/>
      <c r="M62" s="4"/>
      <c r="N62" s="4"/>
      <c r="O62" s="4"/>
      <c r="P62" s="4"/>
      <c r="Q62" s="4"/>
      <c r="R62" s="4"/>
      <c r="S62" s="4"/>
      <c r="T62" s="4"/>
      <c r="U62" s="4"/>
      <c r="V62" s="4"/>
      <c r="W62" s="4"/>
      <c r="X62" s="4"/>
      <c r="Y62" s="4"/>
    </row>
    <row r="63" spans="1:25" s="1" customFormat="1" ht="14" x14ac:dyDescent="0.2">
      <c r="A63" s="4"/>
      <c r="B63" s="4"/>
      <c r="C63" s="4"/>
      <c r="D63" s="4"/>
      <c r="E63" s="4"/>
      <c r="F63" s="4"/>
      <c r="G63" s="4"/>
      <c r="H63" s="4"/>
      <c r="I63" s="4"/>
      <c r="J63" s="4"/>
      <c r="K63" s="4"/>
      <c r="L63" s="4"/>
      <c r="M63" s="4"/>
      <c r="N63" s="4"/>
      <c r="O63" s="4"/>
      <c r="P63" s="4"/>
      <c r="Q63" s="4"/>
      <c r="R63" s="4"/>
      <c r="S63" s="4"/>
      <c r="T63" s="4"/>
      <c r="U63" s="4"/>
      <c r="V63" s="4"/>
      <c r="W63" s="4"/>
      <c r="X63" s="4"/>
      <c r="Y63" s="4"/>
    </row>
    <row r="64" spans="1:25" s="1" customFormat="1" ht="14" x14ac:dyDescent="0.2">
      <c r="A64" s="4"/>
      <c r="B64" s="4"/>
      <c r="C64" s="4"/>
      <c r="D64" s="4"/>
      <c r="E64" s="4"/>
      <c r="F64" s="4"/>
      <c r="G64" s="4"/>
      <c r="H64" s="4"/>
      <c r="I64" s="4"/>
      <c r="J64" s="4"/>
      <c r="K64" s="4"/>
      <c r="L64" s="4"/>
      <c r="M64" s="4"/>
      <c r="N64" s="4"/>
      <c r="O64" s="4"/>
      <c r="P64" s="4"/>
      <c r="Q64" s="4"/>
      <c r="R64" s="4"/>
      <c r="S64" s="4"/>
      <c r="T64" s="4"/>
      <c r="U64" s="4"/>
      <c r="V64" s="4"/>
      <c r="W64" s="4"/>
      <c r="X64" s="4"/>
      <c r="Y64" s="4"/>
    </row>
    <row r="65" spans="1:25" s="1" customFormat="1" ht="14" x14ac:dyDescent="0.2">
      <c r="A65" s="4"/>
      <c r="B65" s="4"/>
      <c r="C65" s="4"/>
      <c r="D65" s="4"/>
      <c r="E65" s="4"/>
      <c r="F65" s="4"/>
      <c r="G65" s="4"/>
      <c r="H65" s="4"/>
      <c r="I65" s="4"/>
      <c r="J65" s="4"/>
      <c r="K65" s="4"/>
      <c r="L65" s="4"/>
      <c r="M65" s="4"/>
      <c r="N65" s="4"/>
      <c r="O65" s="4"/>
      <c r="P65" s="4"/>
      <c r="Q65" s="4"/>
      <c r="R65" s="4"/>
      <c r="S65" s="4"/>
      <c r="T65" s="4"/>
      <c r="U65" s="4"/>
      <c r="V65" s="4"/>
      <c r="W65" s="4"/>
      <c r="X65" s="4"/>
      <c r="Y65" s="4"/>
    </row>
    <row r="66" spans="1:25" s="1" customFormat="1" ht="14" x14ac:dyDescent="0.2">
      <c r="A66" s="4"/>
      <c r="B66" s="4"/>
      <c r="C66" s="4"/>
      <c r="D66" s="4"/>
      <c r="E66" s="4"/>
      <c r="F66" s="4"/>
      <c r="G66" s="4"/>
      <c r="H66" s="4"/>
      <c r="I66" s="4"/>
      <c r="J66" s="4"/>
      <c r="K66" s="4"/>
      <c r="L66" s="4"/>
      <c r="M66" s="4"/>
      <c r="N66" s="4"/>
      <c r="O66" s="4"/>
      <c r="P66" s="4"/>
      <c r="Q66" s="4"/>
      <c r="R66" s="4"/>
      <c r="S66" s="4"/>
      <c r="T66" s="4"/>
      <c r="U66" s="4"/>
      <c r="V66" s="4"/>
      <c r="W66" s="4"/>
      <c r="X66" s="4"/>
      <c r="Y66" s="4"/>
    </row>
    <row r="67" spans="1:25" s="1" customFormat="1" ht="14" x14ac:dyDescent="0.2">
      <c r="A67" s="4"/>
      <c r="B67" s="4"/>
      <c r="C67" s="4"/>
      <c r="D67" s="4"/>
      <c r="E67" s="4"/>
      <c r="F67" s="4"/>
      <c r="G67" s="4"/>
      <c r="H67" s="4"/>
      <c r="I67" s="4"/>
      <c r="J67" s="4"/>
      <c r="K67" s="4"/>
      <c r="L67" s="4"/>
      <c r="M67" s="4"/>
      <c r="N67" s="4"/>
      <c r="O67" s="4"/>
      <c r="P67" s="4"/>
      <c r="Q67" s="4"/>
      <c r="R67" s="4"/>
      <c r="S67" s="4"/>
      <c r="T67" s="4"/>
      <c r="U67" s="4"/>
      <c r="V67" s="4"/>
      <c r="W67" s="4"/>
      <c r="X67" s="4"/>
      <c r="Y67" s="4"/>
    </row>
    <row r="68" spans="1:25" s="1" customFormat="1" ht="14" x14ac:dyDescent="0.2">
      <c r="A68" s="4"/>
      <c r="B68" s="4"/>
      <c r="C68" s="4"/>
      <c r="D68" s="4"/>
      <c r="E68" s="4"/>
      <c r="F68" s="4"/>
      <c r="G68" s="4"/>
      <c r="H68" s="4"/>
      <c r="I68" s="4"/>
      <c r="J68" s="4"/>
      <c r="K68" s="4"/>
      <c r="L68" s="4"/>
      <c r="M68" s="4"/>
      <c r="N68" s="4"/>
      <c r="O68" s="4"/>
      <c r="P68" s="4"/>
      <c r="Q68" s="4"/>
      <c r="R68" s="4"/>
      <c r="S68" s="4"/>
      <c r="T68" s="4"/>
      <c r="U68" s="4"/>
      <c r="V68" s="4"/>
      <c r="W68" s="4"/>
      <c r="X68" s="4"/>
      <c r="Y68" s="4"/>
    </row>
    <row r="69" spans="1:25" s="1" customFormat="1" ht="14" x14ac:dyDescent="0.2">
      <c r="A69" s="4"/>
      <c r="B69" s="4"/>
      <c r="C69" s="4"/>
      <c r="D69" s="4"/>
      <c r="E69" s="4"/>
      <c r="F69" s="4"/>
      <c r="G69" s="4"/>
      <c r="H69" s="4"/>
      <c r="I69" s="4"/>
      <c r="J69" s="4"/>
      <c r="K69" s="4"/>
      <c r="L69" s="4"/>
      <c r="M69" s="4"/>
      <c r="N69" s="4"/>
      <c r="O69" s="4"/>
      <c r="P69" s="4"/>
      <c r="Q69" s="4"/>
      <c r="R69" s="4"/>
      <c r="S69" s="4"/>
      <c r="T69" s="4"/>
      <c r="U69" s="4"/>
      <c r="V69" s="4"/>
      <c r="W69" s="4"/>
      <c r="X69" s="4"/>
      <c r="Y69" s="4"/>
    </row>
    <row r="70" spans="1:25" s="1" customFormat="1" ht="14" x14ac:dyDescent="0.2">
      <c r="A70" s="4"/>
      <c r="B70" s="4"/>
      <c r="C70" s="4"/>
      <c r="D70" s="4"/>
      <c r="E70" s="4"/>
      <c r="F70" s="4"/>
      <c r="G70" s="4"/>
      <c r="H70" s="4"/>
      <c r="I70" s="4"/>
      <c r="J70" s="4"/>
      <c r="K70" s="4"/>
      <c r="L70" s="4"/>
      <c r="M70" s="4"/>
      <c r="N70" s="4"/>
      <c r="O70" s="4"/>
      <c r="P70" s="4"/>
      <c r="Q70" s="4"/>
      <c r="R70" s="4"/>
      <c r="S70" s="4"/>
      <c r="T70" s="4"/>
      <c r="U70" s="4"/>
      <c r="V70" s="4"/>
      <c r="W70" s="4"/>
      <c r="X70" s="4"/>
      <c r="Y70" s="4"/>
    </row>
    <row r="71" spans="1:25" s="1" customFormat="1" ht="14" x14ac:dyDescent="0.2">
      <c r="A71" s="4"/>
      <c r="B71" s="4"/>
      <c r="C71" s="4"/>
      <c r="D71" s="4"/>
      <c r="E71" s="4"/>
      <c r="F71" s="4"/>
      <c r="G71" s="4"/>
      <c r="H71" s="4"/>
      <c r="I71" s="4"/>
      <c r="J71" s="4"/>
      <c r="K71" s="4"/>
      <c r="L71" s="4"/>
      <c r="M71" s="4"/>
      <c r="N71" s="4"/>
      <c r="O71" s="4"/>
      <c r="P71" s="4"/>
      <c r="Q71" s="4"/>
      <c r="R71" s="4"/>
      <c r="S71" s="4"/>
      <c r="T71" s="4"/>
      <c r="U71" s="4"/>
      <c r="V71" s="4"/>
      <c r="W71" s="4"/>
      <c r="X71" s="4"/>
      <c r="Y71" s="4"/>
    </row>
    <row r="72" spans="1:25" s="1" customFormat="1" ht="14" x14ac:dyDescent="0.2">
      <c r="A72" s="4"/>
      <c r="B72" s="4"/>
      <c r="C72" s="4"/>
      <c r="D72" s="4"/>
      <c r="E72" s="4"/>
      <c r="F72" s="4"/>
      <c r="G72" s="4"/>
      <c r="H72" s="4"/>
      <c r="I72" s="4"/>
      <c r="J72" s="4"/>
      <c r="K72" s="4"/>
      <c r="L72" s="4"/>
      <c r="M72" s="4"/>
      <c r="N72" s="4"/>
      <c r="O72" s="4"/>
      <c r="P72" s="4"/>
      <c r="Q72" s="4"/>
      <c r="R72" s="4"/>
      <c r="S72" s="4"/>
      <c r="T72" s="4"/>
      <c r="U72" s="4"/>
      <c r="V72" s="4"/>
      <c r="W72" s="4"/>
      <c r="X72" s="4"/>
      <c r="Y72" s="4"/>
    </row>
    <row r="73" spans="1:25" s="1" customFormat="1" ht="14" x14ac:dyDescent="0.2">
      <c r="A73" s="4"/>
      <c r="B73" s="4"/>
      <c r="C73" s="4"/>
      <c r="D73" s="4"/>
      <c r="E73" s="4"/>
      <c r="F73" s="4"/>
      <c r="G73" s="4"/>
      <c r="H73" s="4"/>
      <c r="I73" s="4"/>
      <c r="J73" s="4"/>
      <c r="K73" s="4"/>
      <c r="L73" s="4"/>
      <c r="M73" s="4"/>
      <c r="N73" s="4"/>
      <c r="O73" s="4"/>
      <c r="P73" s="4"/>
      <c r="Q73" s="4"/>
      <c r="R73" s="4"/>
      <c r="S73" s="4"/>
      <c r="T73" s="4"/>
      <c r="U73" s="4"/>
      <c r="V73" s="4"/>
      <c r="W73" s="4"/>
      <c r="X73" s="4"/>
      <c r="Y73" s="4"/>
    </row>
    <row r="74" spans="1:25" s="1" customFormat="1" ht="14" x14ac:dyDescent="0.2">
      <c r="A74" s="4"/>
      <c r="B74" s="4"/>
      <c r="C74" s="4"/>
      <c r="D74" s="4"/>
      <c r="E74" s="4"/>
      <c r="F74" s="4"/>
      <c r="G74" s="4"/>
      <c r="H74" s="4"/>
      <c r="I74" s="4"/>
      <c r="J74" s="4"/>
      <c r="K74" s="4"/>
      <c r="L74" s="4"/>
      <c r="M74" s="4"/>
      <c r="N74" s="4"/>
      <c r="O74" s="4"/>
      <c r="P74" s="4"/>
      <c r="Q74" s="4"/>
      <c r="R74" s="4"/>
      <c r="S74" s="4"/>
      <c r="T74" s="4"/>
      <c r="U74" s="4"/>
      <c r="V74" s="4"/>
      <c r="W74" s="4"/>
      <c r="X74" s="4"/>
      <c r="Y74" s="4"/>
    </row>
    <row r="75" spans="1:25" s="1" customFormat="1" ht="14" x14ac:dyDescent="0.2">
      <c r="A75" s="4"/>
      <c r="B75" s="4"/>
      <c r="C75" s="4"/>
      <c r="D75" s="4"/>
      <c r="E75" s="4"/>
      <c r="F75" s="4"/>
      <c r="G75" s="4"/>
      <c r="H75" s="4"/>
      <c r="I75" s="4"/>
      <c r="J75" s="4"/>
      <c r="K75" s="4"/>
      <c r="L75" s="4"/>
      <c r="M75" s="4"/>
      <c r="N75" s="4"/>
      <c r="O75" s="4"/>
      <c r="P75" s="4"/>
      <c r="Q75" s="4"/>
      <c r="R75" s="4"/>
      <c r="S75" s="4"/>
      <c r="T75" s="4"/>
      <c r="U75" s="4"/>
      <c r="V75" s="4"/>
      <c r="W75" s="4"/>
      <c r="X75" s="4"/>
      <c r="Y75" s="4"/>
    </row>
    <row r="76" spans="1:25" s="1" customFormat="1" ht="14" x14ac:dyDescent="0.2">
      <c r="A76" s="4"/>
      <c r="B76" s="4"/>
      <c r="C76" s="4"/>
      <c r="D76" s="4"/>
      <c r="E76" s="4"/>
      <c r="F76" s="4"/>
      <c r="G76" s="4"/>
      <c r="H76" s="4"/>
      <c r="I76" s="4"/>
      <c r="J76" s="4"/>
      <c r="K76" s="4"/>
      <c r="L76" s="4"/>
      <c r="M76" s="4"/>
      <c r="N76" s="4"/>
      <c r="O76" s="4"/>
      <c r="P76" s="4"/>
      <c r="Q76" s="4"/>
      <c r="R76" s="4"/>
      <c r="S76" s="4"/>
      <c r="T76" s="4"/>
      <c r="U76" s="4"/>
      <c r="V76" s="4"/>
      <c r="W76" s="4"/>
      <c r="X76" s="4"/>
      <c r="Y76" s="4"/>
    </row>
    <row r="77" spans="1:25" s="1" customFormat="1" ht="14" x14ac:dyDescent="0.2">
      <c r="A77" s="4"/>
      <c r="B77" s="4"/>
      <c r="C77" s="4"/>
      <c r="D77" s="4"/>
      <c r="E77" s="4"/>
      <c r="F77" s="4"/>
      <c r="G77" s="4"/>
      <c r="H77" s="4"/>
      <c r="I77" s="4"/>
      <c r="J77" s="4"/>
      <c r="K77" s="4"/>
      <c r="L77" s="4"/>
      <c r="M77" s="4"/>
      <c r="N77" s="4"/>
      <c r="O77" s="4"/>
      <c r="P77" s="4"/>
      <c r="Q77" s="4"/>
      <c r="R77" s="4"/>
      <c r="S77" s="4"/>
      <c r="T77" s="4"/>
      <c r="U77" s="4"/>
      <c r="V77" s="4"/>
      <c r="W77" s="4"/>
      <c r="X77" s="4"/>
      <c r="Y77" s="4"/>
    </row>
    <row r="78" spans="1:25" s="1" customFormat="1" ht="14" x14ac:dyDescent="0.2">
      <c r="A78" s="4"/>
      <c r="B78" s="4"/>
      <c r="C78" s="4"/>
      <c r="D78" s="4"/>
      <c r="E78" s="4"/>
      <c r="F78" s="4"/>
      <c r="G78" s="4"/>
      <c r="H78" s="4"/>
      <c r="I78" s="4"/>
      <c r="J78" s="4"/>
      <c r="K78" s="4"/>
      <c r="L78" s="4"/>
      <c r="M78" s="4"/>
      <c r="N78" s="4"/>
      <c r="O78" s="4"/>
      <c r="P78" s="4"/>
      <c r="Q78" s="4"/>
      <c r="R78" s="4"/>
      <c r="S78" s="4"/>
      <c r="T78" s="4"/>
      <c r="U78" s="4"/>
      <c r="V78" s="4"/>
      <c r="W78" s="4"/>
      <c r="X78" s="4"/>
      <c r="Y78" s="4"/>
    </row>
    <row r="79" spans="1:25" s="1" customFormat="1" ht="14" x14ac:dyDescent="0.2">
      <c r="A79" s="4"/>
      <c r="B79" s="4"/>
      <c r="C79" s="4"/>
      <c r="D79" s="4"/>
      <c r="E79" s="4"/>
      <c r="F79" s="4"/>
      <c r="G79" s="4"/>
      <c r="H79" s="4"/>
      <c r="I79" s="4"/>
      <c r="J79" s="4"/>
      <c r="K79" s="4"/>
      <c r="L79" s="4"/>
      <c r="M79" s="4"/>
      <c r="N79" s="4"/>
      <c r="O79" s="4"/>
      <c r="P79" s="4"/>
      <c r="Q79" s="4"/>
      <c r="R79" s="4"/>
      <c r="S79" s="4"/>
      <c r="T79" s="4"/>
      <c r="U79" s="4"/>
      <c r="V79" s="4"/>
      <c r="W79" s="4"/>
      <c r="X79" s="4"/>
      <c r="Y79" s="4"/>
    </row>
    <row r="80" spans="1:25" s="1" customFormat="1" ht="14" x14ac:dyDescent="0.2">
      <c r="A80" s="4"/>
      <c r="B80" s="4"/>
      <c r="C80" s="4"/>
      <c r="D80" s="4"/>
      <c r="E80" s="4"/>
      <c r="F80" s="4"/>
      <c r="G80" s="4"/>
      <c r="H80" s="4"/>
      <c r="I80" s="4"/>
      <c r="J80" s="4"/>
      <c r="K80" s="4"/>
      <c r="L80" s="4"/>
      <c r="M80" s="4"/>
      <c r="N80" s="4"/>
      <c r="O80" s="4"/>
      <c r="P80" s="4"/>
      <c r="Q80" s="4"/>
      <c r="R80" s="4"/>
      <c r="S80" s="4"/>
      <c r="T80" s="4"/>
      <c r="U80" s="4"/>
      <c r="V80" s="4"/>
      <c r="W80" s="4"/>
      <c r="X80" s="4"/>
      <c r="Y80" s="4"/>
    </row>
    <row r="81" spans="1:25" s="1" customFormat="1" ht="14" x14ac:dyDescent="0.2">
      <c r="A81" s="4"/>
      <c r="B81" s="4"/>
      <c r="C81" s="4"/>
      <c r="D81" s="4"/>
      <c r="E81" s="4"/>
      <c r="F81" s="4"/>
      <c r="G81" s="4"/>
      <c r="H81" s="4"/>
      <c r="I81" s="4"/>
      <c r="J81" s="4"/>
      <c r="K81" s="4"/>
      <c r="L81" s="4"/>
      <c r="M81" s="4"/>
      <c r="N81" s="4"/>
      <c r="O81" s="4"/>
      <c r="P81" s="4"/>
      <c r="Q81" s="4"/>
      <c r="R81" s="4"/>
      <c r="S81" s="4"/>
      <c r="T81" s="4"/>
      <c r="U81" s="4"/>
      <c r="V81" s="4"/>
      <c r="W81" s="4"/>
      <c r="X81" s="4"/>
      <c r="Y81" s="4"/>
    </row>
    <row r="82" spans="1:25" s="1" customFormat="1" ht="14" x14ac:dyDescent="0.2">
      <c r="A82" s="4"/>
      <c r="B82" s="4"/>
      <c r="C82" s="4"/>
      <c r="D82" s="4"/>
      <c r="E82" s="4"/>
      <c r="F82" s="4"/>
      <c r="G82" s="4"/>
      <c r="H82" s="4"/>
      <c r="I82" s="4"/>
      <c r="J82" s="4"/>
      <c r="K82" s="4"/>
      <c r="L82" s="4"/>
      <c r="M82" s="4"/>
      <c r="N82" s="4"/>
      <c r="O82" s="4"/>
      <c r="P82" s="4"/>
      <c r="Q82" s="4"/>
      <c r="R82" s="4"/>
      <c r="S82" s="4"/>
      <c r="T82" s="4"/>
      <c r="U82" s="4"/>
      <c r="V82" s="4"/>
      <c r="W82" s="4"/>
      <c r="X82" s="4"/>
      <c r="Y82" s="4"/>
    </row>
    <row r="83" spans="1:25" s="1" customFormat="1" ht="14" x14ac:dyDescent="0.2">
      <c r="A83" s="4"/>
      <c r="B83" s="4"/>
      <c r="C83" s="4"/>
      <c r="D83" s="4"/>
      <c r="E83" s="4"/>
      <c r="F83" s="4"/>
      <c r="G83" s="4"/>
      <c r="H83" s="4"/>
      <c r="I83" s="4"/>
      <c r="J83" s="4"/>
      <c r="K83" s="4"/>
      <c r="L83" s="4"/>
      <c r="M83" s="4"/>
      <c r="N83" s="4"/>
      <c r="O83" s="4"/>
      <c r="P83" s="4"/>
      <c r="Q83" s="4"/>
      <c r="R83" s="4"/>
      <c r="S83" s="4"/>
      <c r="T83" s="4"/>
      <c r="U83" s="4"/>
      <c r="V83" s="4"/>
      <c r="W83" s="4"/>
      <c r="X83" s="4"/>
      <c r="Y83" s="4"/>
    </row>
    <row r="84" spans="1:25" s="1" customFormat="1" ht="14" x14ac:dyDescent="0.2">
      <c r="A84" s="4"/>
      <c r="B84" s="4"/>
      <c r="C84" s="4"/>
      <c r="D84" s="4"/>
      <c r="E84" s="4"/>
      <c r="F84" s="4"/>
      <c r="G84" s="4"/>
      <c r="H84" s="4"/>
      <c r="I84" s="4"/>
      <c r="J84" s="4"/>
      <c r="K84" s="4"/>
      <c r="L84" s="4"/>
      <c r="M84" s="4"/>
      <c r="N84" s="4"/>
      <c r="O84" s="4"/>
      <c r="P84" s="4"/>
      <c r="Q84" s="4"/>
      <c r="R84" s="4"/>
      <c r="S84" s="4"/>
      <c r="T84" s="4"/>
      <c r="U84" s="4"/>
      <c r="V84" s="4"/>
      <c r="W84" s="4"/>
      <c r="X84" s="4"/>
      <c r="Y84" s="4"/>
    </row>
    <row r="85" spans="1:25" s="1" customFormat="1" ht="14" x14ac:dyDescent="0.2">
      <c r="A85" s="4"/>
      <c r="B85" s="4"/>
      <c r="C85" s="4"/>
      <c r="D85" s="4"/>
      <c r="E85" s="4"/>
      <c r="F85" s="4"/>
      <c r="G85" s="4"/>
      <c r="H85" s="4"/>
      <c r="I85" s="4"/>
      <c r="J85" s="4"/>
      <c r="K85" s="4"/>
      <c r="L85" s="4"/>
      <c r="M85" s="4"/>
      <c r="N85" s="4"/>
      <c r="O85" s="4"/>
      <c r="P85" s="4"/>
      <c r="Q85" s="4"/>
      <c r="R85" s="4"/>
      <c r="S85" s="4"/>
      <c r="T85" s="4"/>
      <c r="U85" s="4"/>
      <c r="V85" s="4"/>
      <c r="W85" s="4"/>
      <c r="X85" s="4"/>
      <c r="Y85" s="4"/>
    </row>
    <row r="86" spans="1:25" s="1" customFormat="1" ht="14" x14ac:dyDescent="0.2">
      <c r="A86" s="4"/>
      <c r="B86" s="4"/>
      <c r="C86" s="4"/>
      <c r="D86" s="4"/>
      <c r="E86" s="4"/>
      <c r="F86" s="4"/>
      <c r="G86" s="4"/>
      <c r="H86" s="4"/>
      <c r="I86" s="4"/>
      <c r="J86" s="4"/>
      <c r="K86" s="4"/>
      <c r="L86" s="4"/>
      <c r="M86" s="4"/>
      <c r="N86" s="4"/>
      <c r="O86" s="4"/>
      <c r="P86" s="4"/>
      <c r="Q86" s="4"/>
      <c r="R86" s="4"/>
      <c r="S86" s="4"/>
      <c r="T86" s="4"/>
      <c r="U86" s="4"/>
      <c r="V86" s="4"/>
      <c r="W86" s="4"/>
      <c r="X86" s="4"/>
      <c r="Y86" s="4"/>
    </row>
    <row r="87" spans="1:25" s="1" customFormat="1" ht="14" x14ac:dyDescent="0.2">
      <c r="A87" s="4"/>
      <c r="B87" s="4"/>
      <c r="C87" s="4"/>
      <c r="D87" s="4"/>
      <c r="E87" s="4"/>
      <c r="F87" s="4"/>
      <c r="G87" s="4"/>
      <c r="H87" s="4"/>
      <c r="I87" s="4"/>
      <c r="J87" s="4"/>
      <c r="K87" s="4"/>
      <c r="L87" s="4"/>
      <c r="M87" s="4"/>
      <c r="N87" s="4"/>
      <c r="O87" s="4"/>
      <c r="P87" s="4"/>
      <c r="Q87" s="4"/>
      <c r="R87" s="4"/>
      <c r="S87" s="4"/>
      <c r="T87" s="4"/>
      <c r="U87" s="4"/>
      <c r="V87" s="4"/>
      <c r="W87" s="4"/>
      <c r="X87" s="4"/>
      <c r="Y87" s="4"/>
    </row>
    <row r="88" spans="1:25" s="1" customFormat="1" ht="14" x14ac:dyDescent="0.2">
      <c r="A88" s="4"/>
      <c r="B88" s="4"/>
      <c r="C88" s="4"/>
      <c r="D88" s="4"/>
      <c r="E88" s="4"/>
      <c r="F88" s="4"/>
      <c r="G88" s="4"/>
      <c r="H88" s="4"/>
      <c r="I88" s="4"/>
      <c r="J88" s="4"/>
      <c r="K88" s="4"/>
      <c r="L88" s="4"/>
      <c r="M88" s="4"/>
      <c r="N88" s="4"/>
      <c r="O88" s="4"/>
      <c r="P88" s="4"/>
      <c r="Q88" s="4"/>
      <c r="R88" s="4"/>
      <c r="S88" s="4"/>
      <c r="T88" s="4"/>
      <c r="U88" s="4"/>
      <c r="V88" s="4"/>
      <c r="W88" s="4"/>
      <c r="X88" s="4"/>
      <c r="Y88" s="4"/>
    </row>
    <row r="89" spans="1:25" s="1" customFormat="1" ht="14" x14ac:dyDescent="0.2">
      <c r="A89" s="4"/>
      <c r="B89" s="4"/>
      <c r="C89" s="4"/>
      <c r="D89" s="4"/>
      <c r="E89" s="4"/>
      <c r="F89" s="4"/>
      <c r="G89" s="4"/>
      <c r="H89" s="4"/>
      <c r="I89" s="4"/>
      <c r="J89" s="4"/>
      <c r="K89" s="4"/>
      <c r="L89" s="4"/>
      <c r="M89" s="4"/>
      <c r="N89" s="4"/>
      <c r="O89" s="4"/>
      <c r="P89" s="4"/>
      <c r="Q89" s="4"/>
      <c r="R89" s="4"/>
      <c r="S89" s="4"/>
      <c r="T89" s="4"/>
      <c r="U89" s="4"/>
      <c r="V89" s="4"/>
      <c r="W89" s="4"/>
      <c r="X89" s="4"/>
      <c r="Y89" s="4"/>
    </row>
    <row r="90" spans="1:25" s="1" customFormat="1" ht="14" x14ac:dyDescent="0.2">
      <c r="A90" s="4"/>
      <c r="B90" s="4"/>
      <c r="C90" s="4"/>
      <c r="D90" s="4"/>
      <c r="E90" s="4"/>
      <c r="F90" s="4"/>
      <c r="G90" s="4"/>
      <c r="H90" s="4"/>
      <c r="I90" s="4"/>
      <c r="J90" s="4"/>
      <c r="K90" s="4"/>
      <c r="L90" s="4"/>
      <c r="M90" s="4"/>
      <c r="N90" s="4"/>
      <c r="O90" s="4"/>
      <c r="P90" s="4"/>
      <c r="Q90" s="4"/>
      <c r="R90" s="4"/>
      <c r="S90" s="4"/>
      <c r="T90" s="4"/>
      <c r="U90" s="4"/>
      <c r="V90" s="4"/>
      <c r="W90" s="4"/>
      <c r="X90" s="4"/>
      <c r="Y90" s="4"/>
    </row>
    <row r="91" spans="1:25" s="1" customFormat="1" ht="14" x14ac:dyDescent="0.2">
      <c r="A91" s="4"/>
      <c r="B91" s="4"/>
      <c r="C91" s="4"/>
      <c r="D91" s="4"/>
      <c r="E91" s="4"/>
      <c r="F91" s="4"/>
      <c r="G91" s="4"/>
      <c r="H91" s="4"/>
      <c r="I91" s="4"/>
      <c r="J91" s="4"/>
      <c r="K91" s="4"/>
      <c r="L91" s="4"/>
      <c r="M91" s="4"/>
      <c r="N91" s="4"/>
      <c r="O91" s="4"/>
      <c r="P91" s="4"/>
      <c r="Q91" s="4"/>
      <c r="R91" s="4"/>
      <c r="S91" s="4"/>
      <c r="T91" s="4"/>
      <c r="U91" s="4"/>
      <c r="V91" s="4"/>
      <c r="W91" s="4"/>
      <c r="X91" s="4"/>
      <c r="Y91" s="4"/>
    </row>
    <row r="92" spans="1:25" s="1" customFormat="1" ht="14" x14ac:dyDescent="0.2">
      <c r="A92" s="4"/>
      <c r="B92" s="4"/>
      <c r="C92" s="4"/>
      <c r="D92" s="4"/>
      <c r="E92" s="4"/>
      <c r="F92" s="4"/>
      <c r="G92" s="4"/>
      <c r="H92" s="4"/>
      <c r="I92" s="4"/>
      <c r="J92" s="4"/>
      <c r="K92" s="4"/>
      <c r="L92" s="4"/>
      <c r="M92" s="4"/>
      <c r="N92" s="4"/>
      <c r="O92" s="4"/>
      <c r="P92" s="4"/>
      <c r="Q92" s="4"/>
      <c r="R92" s="4"/>
      <c r="S92" s="4"/>
      <c r="T92" s="4"/>
      <c r="U92" s="4"/>
      <c r="V92" s="4"/>
      <c r="W92" s="4"/>
      <c r="X92" s="4"/>
      <c r="Y92" s="4"/>
    </row>
    <row r="93" spans="1:25" s="1" customFormat="1" ht="14" x14ac:dyDescent="0.2">
      <c r="A93" s="4"/>
      <c r="B93" s="4"/>
      <c r="C93" s="4"/>
      <c r="D93" s="4"/>
      <c r="E93" s="4"/>
      <c r="F93" s="4"/>
      <c r="G93" s="4"/>
      <c r="H93" s="4"/>
      <c r="I93" s="4"/>
      <c r="J93" s="4"/>
      <c r="K93" s="4"/>
      <c r="L93" s="4"/>
      <c r="M93" s="4"/>
      <c r="N93" s="4"/>
      <c r="O93" s="4"/>
      <c r="P93" s="4"/>
      <c r="Q93" s="4"/>
      <c r="R93" s="4"/>
      <c r="S93" s="4"/>
      <c r="T93" s="4"/>
      <c r="U93" s="4"/>
      <c r="V93" s="4"/>
      <c r="W93" s="4"/>
      <c r="X93" s="4"/>
      <c r="Y93" s="4"/>
    </row>
    <row r="94" spans="1:25" s="1" customFormat="1" ht="14" x14ac:dyDescent="0.2">
      <c r="A94" s="4"/>
      <c r="B94" s="4"/>
      <c r="C94" s="4"/>
      <c r="D94" s="4"/>
      <c r="E94" s="4"/>
      <c r="F94" s="4"/>
      <c r="G94" s="4"/>
      <c r="H94" s="4"/>
      <c r="I94" s="4"/>
      <c r="J94" s="4"/>
      <c r="K94" s="4"/>
      <c r="L94" s="4"/>
      <c r="M94" s="4"/>
      <c r="N94" s="4"/>
      <c r="O94" s="4"/>
      <c r="P94" s="4"/>
      <c r="Q94" s="4"/>
      <c r="R94" s="4"/>
      <c r="S94" s="4"/>
      <c r="T94" s="4"/>
      <c r="U94" s="4"/>
      <c r="V94" s="4"/>
      <c r="W94" s="4"/>
      <c r="X94" s="4"/>
      <c r="Y94" s="4"/>
    </row>
    <row r="95" spans="1:25" s="1" customFormat="1" ht="14" x14ac:dyDescent="0.2">
      <c r="A95" s="4"/>
      <c r="B95" s="4"/>
      <c r="C95" s="4"/>
      <c r="D95" s="4"/>
      <c r="E95" s="4"/>
      <c r="F95" s="4"/>
      <c r="G95" s="4"/>
      <c r="H95" s="4"/>
      <c r="I95" s="4"/>
      <c r="J95" s="4"/>
      <c r="K95" s="4"/>
      <c r="L95" s="4"/>
      <c r="M95" s="4"/>
      <c r="N95" s="4"/>
      <c r="O95" s="4"/>
      <c r="P95" s="4"/>
      <c r="Q95" s="4"/>
      <c r="R95" s="4"/>
      <c r="S95" s="4"/>
      <c r="T95" s="4"/>
      <c r="U95" s="4"/>
      <c r="V95" s="4"/>
      <c r="W95" s="4"/>
      <c r="X95" s="4"/>
      <c r="Y95" s="4"/>
    </row>
    <row r="96" spans="1:25" s="1" customFormat="1" ht="14" x14ac:dyDescent="0.2">
      <c r="A96" s="4"/>
      <c r="B96" s="4"/>
      <c r="C96" s="4"/>
      <c r="D96" s="4"/>
      <c r="E96" s="4"/>
      <c r="F96" s="4"/>
      <c r="G96" s="4"/>
      <c r="H96" s="4"/>
      <c r="I96" s="4"/>
      <c r="J96" s="4"/>
      <c r="K96" s="4"/>
      <c r="L96" s="4"/>
      <c r="M96" s="4"/>
      <c r="N96" s="4"/>
      <c r="O96" s="4"/>
      <c r="P96" s="4"/>
      <c r="Q96" s="4"/>
      <c r="R96" s="4"/>
      <c r="S96" s="4"/>
      <c r="T96" s="4"/>
      <c r="U96" s="4"/>
      <c r="V96" s="4"/>
      <c r="W96" s="4"/>
      <c r="X96" s="4"/>
      <c r="Y96" s="4"/>
    </row>
    <row r="97" spans="1:25" s="1" customFormat="1" ht="14" x14ac:dyDescent="0.2">
      <c r="A97" s="4"/>
      <c r="B97" s="4"/>
      <c r="C97" s="4"/>
      <c r="D97" s="4"/>
      <c r="E97" s="4"/>
      <c r="F97" s="4"/>
      <c r="G97" s="4"/>
      <c r="H97" s="4"/>
      <c r="I97" s="4"/>
      <c r="J97" s="4"/>
      <c r="K97" s="4"/>
      <c r="L97" s="4"/>
      <c r="M97" s="4"/>
      <c r="N97" s="4"/>
      <c r="O97" s="4"/>
      <c r="P97" s="4"/>
      <c r="Q97" s="4"/>
      <c r="R97" s="4"/>
      <c r="S97" s="4"/>
      <c r="T97" s="4"/>
      <c r="U97" s="4"/>
      <c r="V97" s="4"/>
      <c r="W97" s="4"/>
      <c r="X97" s="4"/>
      <c r="Y97" s="4"/>
    </row>
    <row r="98" spans="1:25" s="1" customFormat="1" ht="14" x14ac:dyDescent="0.2">
      <c r="A98" s="4"/>
      <c r="B98" s="4"/>
      <c r="C98" s="4"/>
      <c r="D98" s="4"/>
      <c r="E98" s="4"/>
      <c r="F98" s="4"/>
      <c r="G98" s="4"/>
      <c r="H98" s="4"/>
      <c r="I98" s="4"/>
      <c r="J98" s="4"/>
      <c r="K98" s="4"/>
      <c r="L98" s="4"/>
      <c r="M98" s="4"/>
      <c r="N98" s="4"/>
      <c r="O98" s="4"/>
      <c r="P98" s="4"/>
      <c r="Q98" s="4"/>
      <c r="R98" s="4"/>
      <c r="S98" s="4"/>
      <c r="T98" s="4"/>
      <c r="U98" s="4"/>
      <c r="V98" s="4"/>
      <c r="W98" s="4"/>
      <c r="X98" s="4"/>
      <c r="Y98" s="4"/>
    </row>
    <row r="99" spans="1:25" s="1" customFormat="1" ht="14" x14ac:dyDescent="0.2">
      <c r="A99" s="4"/>
      <c r="B99" s="4"/>
      <c r="C99" s="4"/>
      <c r="D99" s="4"/>
      <c r="E99" s="4"/>
      <c r="F99" s="4"/>
      <c r="G99" s="4"/>
      <c r="H99" s="4"/>
      <c r="I99" s="4"/>
      <c r="J99" s="4"/>
      <c r="K99" s="4"/>
      <c r="L99" s="4"/>
      <c r="M99" s="4"/>
      <c r="N99" s="4"/>
      <c r="O99" s="4"/>
      <c r="P99" s="4"/>
      <c r="Q99" s="4"/>
      <c r="R99" s="4"/>
      <c r="S99" s="4"/>
      <c r="T99" s="4"/>
      <c r="U99" s="4"/>
      <c r="V99" s="4"/>
      <c r="W99" s="4"/>
      <c r="X99" s="4"/>
      <c r="Y99" s="4"/>
    </row>
    <row r="100" spans="1:25" s="1" customFormat="1" ht="14"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s="1" customFormat="1" ht="14"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s="1" customFormat="1" ht="14"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s="1" customFormat="1" ht="14"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s="1" customFormat="1" ht="14"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s="1" customFormat="1" ht="14"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s="1" customFormat="1" ht="14"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s="1" customFormat="1" ht="14"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s="1" customFormat="1" ht="14"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s="1" customFormat="1" ht="14"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s="1" customFormat="1" ht="14"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s="1" customFormat="1" ht="14"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s="1" customFormat="1" ht="14"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s="1" customFormat="1" ht="14"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s="1" customFormat="1" ht="14"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s="1" customFormat="1" ht="14"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s="1" customFormat="1" ht="14"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s="1" customFormat="1" ht="14"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s="1" customFormat="1" ht="14"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s="1" customFormat="1" ht="14"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s="1" customFormat="1" ht="14"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s="1" customFormat="1" ht="14"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s="1" customFormat="1" ht="14"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s="1" customFormat="1" ht="14"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s="1" customFormat="1" ht="14"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s="1" customFormat="1" ht="14"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s="1" customFormat="1" ht="14"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s="1" customFormat="1" ht="14"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s="1" customFormat="1" ht="14"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s="1" customFormat="1" ht="14"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s="1" customFormat="1" ht="14"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s="1" customFormat="1" ht="14"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s="1" customFormat="1" ht="14"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s="1" customFormat="1" ht="14"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s="1" customFormat="1" ht="14"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s="1" customFormat="1" ht="14"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s="1" customFormat="1" ht="14"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s="1" customFormat="1" ht="14"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s="1" customFormat="1" ht="14"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s="1" customFormat="1" ht="14"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s="1" customFormat="1" ht="14"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s="1" customFormat="1" ht="14"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s="1" customFormat="1" ht="14"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s="1" customFormat="1" ht="14"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s="1" customFormat="1" ht="14"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s="1" customFormat="1" ht="14"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s="1" customFormat="1" ht="14"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s="1" customFormat="1" ht="14"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s="1" customFormat="1" ht="14"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s="1" customFormat="1" ht="14"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s="1" customFormat="1" ht="14"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s="1" customFormat="1" ht="14"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s="1" customFormat="1" ht="14"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s="1" customFormat="1" ht="14"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s="1" customFormat="1" ht="14"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s="1" customFormat="1" ht="14"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s="1" customFormat="1" ht="14"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s="1" customFormat="1" ht="14"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s="1" customFormat="1" ht="14"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s="1" customFormat="1" ht="14"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s="1" customFormat="1" ht="14"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s="1" customFormat="1" ht="14"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s="1" customFormat="1" ht="14"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s="1" customFormat="1" ht="14"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s="1" customFormat="1" ht="14"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s="1" customFormat="1" ht="14"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s="1" customFormat="1" ht="14"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s="1" customFormat="1" ht="14"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s="1" customFormat="1" ht="14"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s="1" customFormat="1" ht="14"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s="1" customFormat="1" ht="14"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s="1" customFormat="1" ht="14"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s="1" customFormat="1" ht="14"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s="1" customFormat="1" ht="14"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s="1" customFormat="1" ht="14"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s="1" customFormat="1" ht="14"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s="1" customFormat="1" ht="14"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s="1" customFormat="1" ht="14"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s="1" customFormat="1" ht="14"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s="1" customFormat="1" ht="14"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s="1" customFormat="1" ht="14"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s="1" customFormat="1" ht="14"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s="1" customFormat="1" ht="14"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s="1" customFormat="1" ht="14"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s="1" customFormat="1" ht="14"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s="1" customFormat="1" ht="14"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s="1" customFormat="1" ht="14"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s="1" customFormat="1" ht="14"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s="1" customFormat="1" ht="14"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s="1" customFormat="1" ht="14"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s="1" customFormat="1" ht="14"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s="1" customFormat="1" ht="14"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s="1" customFormat="1" ht="14"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s="1" customFormat="1" ht="14"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s="1" customFormat="1" ht="14"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s="1" customFormat="1" ht="14"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s="1" customFormat="1" ht="14"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s="1" customFormat="1" ht="14"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s="1" customFormat="1" ht="14"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s="1" customFormat="1" ht="14"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s="1" customFormat="1" ht="14"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s="1" customFormat="1" ht="14"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s="1" customFormat="1" ht="14"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s="1" customFormat="1" ht="14"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s="1" customFormat="1" ht="14"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s="1" customFormat="1" ht="14"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s="1" customFormat="1" ht="14"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s="1" customFormat="1" ht="14"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sheetData>
  <mergeCells count="54">
    <mergeCell ref="B38:I38"/>
    <mergeCell ref="B39:J39"/>
    <mergeCell ref="A35:B35"/>
    <mergeCell ref="C35:F35"/>
    <mergeCell ref="A36:B36"/>
    <mergeCell ref="C36:F36"/>
    <mergeCell ref="A34:B34"/>
    <mergeCell ref="C34:F34"/>
    <mergeCell ref="A32:B32"/>
    <mergeCell ref="C32:F32"/>
    <mergeCell ref="A29:B30"/>
    <mergeCell ref="C29:F29"/>
    <mergeCell ref="C30:F30"/>
    <mergeCell ref="A31:B31"/>
    <mergeCell ref="C31:F31"/>
    <mergeCell ref="A33:B33"/>
    <mergeCell ref="C33:F33"/>
    <mergeCell ref="A20:B20"/>
    <mergeCell ref="C20:F20"/>
    <mergeCell ref="E21:F21"/>
    <mergeCell ref="E27:F27"/>
    <mergeCell ref="C28:F28"/>
    <mergeCell ref="E25:F25"/>
    <mergeCell ref="C26:D26"/>
    <mergeCell ref="E26:F26"/>
    <mergeCell ref="C12:F12"/>
    <mergeCell ref="C13:F13"/>
    <mergeCell ref="C23:F23"/>
    <mergeCell ref="C24:D24"/>
    <mergeCell ref="E24:F24"/>
    <mergeCell ref="E22:F22"/>
    <mergeCell ref="B1:E1"/>
    <mergeCell ref="H2:K3"/>
    <mergeCell ref="A7:F8"/>
    <mergeCell ref="G7:H7"/>
    <mergeCell ref="I7:J7"/>
    <mergeCell ref="K7:L7"/>
    <mergeCell ref="B4:F4"/>
    <mergeCell ref="A19:B19"/>
    <mergeCell ref="C19:F19"/>
    <mergeCell ref="A21:B28"/>
    <mergeCell ref="C21:D21"/>
    <mergeCell ref="A9:F9"/>
    <mergeCell ref="A10:F10"/>
    <mergeCell ref="C14:F14"/>
    <mergeCell ref="C15:C16"/>
    <mergeCell ref="D15:F15"/>
    <mergeCell ref="A17:B17"/>
    <mergeCell ref="C17:F17"/>
    <mergeCell ref="A18:B18"/>
    <mergeCell ref="C18:F18"/>
    <mergeCell ref="D16:F16"/>
    <mergeCell ref="A11:B16"/>
    <mergeCell ref="C11:F11"/>
  </mergeCells>
  <phoneticPr fontId="1"/>
  <pageMargins left="0.61" right="0.19" top="0.46" bottom="0.27" header="0.31496062992125984" footer="0.21"/>
  <pageSetup paperSize="9" orientation="landscape"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8"/>
  <sheetViews>
    <sheetView view="pageBreakPreview" zoomScale="60" zoomScaleNormal="100" workbookViewId="0">
      <selection activeCell="J10" sqref="J10"/>
    </sheetView>
  </sheetViews>
  <sheetFormatPr defaultRowHeight="13" x14ac:dyDescent="0.2"/>
  <cols>
    <col min="1" max="1" width="15" style="5" customWidth="1"/>
    <col min="2" max="2" width="18.6328125" style="5" customWidth="1"/>
    <col min="3" max="3" width="2.36328125" style="5" customWidth="1"/>
    <col min="4" max="4" width="15.6328125" style="5" customWidth="1"/>
    <col min="5" max="5" width="1.90625" style="5" customWidth="1"/>
    <col min="6" max="6" width="17" style="5" customWidth="1"/>
    <col min="7" max="9" width="16.90625" style="5" customWidth="1"/>
    <col min="10" max="10" width="10" style="5" customWidth="1"/>
    <col min="11" max="22" width="9" style="5"/>
  </cols>
  <sheetData>
    <row r="1" spans="1:8" ht="15" customHeight="1" x14ac:dyDescent="0.2">
      <c r="A1" s="14" t="s">
        <v>79</v>
      </c>
    </row>
    <row r="2" spans="1:8" ht="9" customHeight="1" x14ac:dyDescent="0.2"/>
    <row r="3" spans="1:8" ht="18.75" customHeight="1" x14ac:dyDescent="0.2">
      <c r="D3" s="15" t="s">
        <v>62</v>
      </c>
      <c r="E3" s="15"/>
      <c r="F3" s="15"/>
    </row>
    <row r="4" spans="1:8" ht="8.25" customHeight="1" x14ac:dyDescent="0.2"/>
    <row r="5" spans="1:8" ht="15" customHeight="1" x14ac:dyDescent="0.2">
      <c r="A5" s="5" t="s">
        <v>63</v>
      </c>
    </row>
    <row r="6" spans="1:8" ht="15" customHeight="1" x14ac:dyDescent="0.2">
      <c r="H6" s="5" t="s">
        <v>70</v>
      </c>
    </row>
    <row r="7" spans="1:8" ht="15" customHeight="1" x14ac:dyDescent="0.2">
      <c r="A7" s="16"/>
      <c r="B7" s="17" t="s">
        <v>64</v>
      </c>
      <c r="C7" s="250" t="s">
        <v>65</v>
      </c>
      <c r="D7" s="250"/>
      <c r="E7" s="250" t="s">
        <v>56</v>
      </c>
      <c r="F7" s="250"/>
      <c r="G7" s="17" t="s">
        <v>66</v>
      </c>
      <c r="H7" s="17" t="s">
        <v>67</v>
      </c>
    </row>
    <row r="8" spans="1:8" ht="20.149999999999999" customHeight="1" x14ac:dyDescent="0.2">
      <c r="A8" s="19" t="s">
        <v>85</v>
      </c>
      <c r="B8" s="11"/>
      <c r="C8" s="354"/>
      <c r="D8" s="354"/>
      <c r="E8" s="354"/>
      <c r="F8" s="354"/>
      <c r="G8" s="11"/>
      <c r="H8" s="11"/>
    </row>
    <row r="9" spans="1:8" ht="12.9" customHeight="1" x14ac:dyDescent="0.2">
      <c r="A9" s="13" t="s">
        <v>72</v>
      </c>
    </row>
    <row r="10" spans="1:8" ht="12.9" customHeight="1" x14ac:dyDescent="0.2">
      <c r="A10" s="13" t="s">
        <v>73</v>
      </c>
    </row>
    <row r="11" spans="1:8" ht="12.9" customHeight="1" x14ac:dyDescent="0.2">
      <c r="A11" s="5" t="s">
        <v>74</v>
      </c>
    </row>
    <row r="12" spans="1:8" ht="12.9" customHeight="1" x14ac:dyDescent="0.2">
      <c r="A12" s="5" t="s">
        <v>75</v>
      </c>
    </row>
    <row r="13" spans="1:8" ht="9.75" customHeight="1" x14ac:dyDescent="0.2"/>
    <row r="14" spans="1:8" ht="15" customHeight="1" x14ac:dyDescent="0.2">
      <c r="A14" s="5" t="s">
        <v>76</v>
      </c>
    </row>
    <row r="15" spans="1:8" ht="15" customHeight="1" x14ac:dyDescent="0.2">
      <c r="A15" s="5" t="s">
        <v>77</v>
      </c>
    </row>
    <row r="16" spans="1:8" ht="15" customHeight="1" x14ac:dyDescent="0.2">
      <c r="A16" s="5" t="s">
        <v>78</v>
      </c>
    </row>
    <row r="17" spans="1:10" ht="13.5" customHeight="1" x14ac:dyDescent="0.2">
      <c r="B17" s="20"/>
      <c r="C17" s="20"/>
      <c r="D17" s="12"/>
      <c r="E17" s="12"/>
      <c r="F17" s="12"/>
      <c r="G17" s="12"/>
      <c r="H17" s="12"/>
      <c r="I17" s="12"/>
      <c r="J17" s="13"/>
    </row>
    <row r="18" spans="1:10" ht="15" customHeight="1" x14ac:dyDescent="0.2">
      <c r="A18" s="5" t="s">
        <v>90</v>
      </c>
      <c r="I18" s="5" t="s">
        <v>71</v>
      </c>
    </row>
    <row r="19" spans="1:10" ht="8.15" customHeight="1" x14ac:dyDescent="0.2"/>
    <row r="20" spans="1:10" ht="13.5" customHeight="1" x14ac:dyDescent="0.2">
      <c r="A20" s="18"/>
      <c r="B20" s="250" t="s">
        <v>69</v>
      </c>
      <c r="C20" s="250"/>
      <c r="D20" s="250" t="s">
        <v>64</v>
      </c>
      <c r="E20" s="250"/>
      <c r="F20" s="17" t="s">
        <v>65</v>
      </c>
      <c r="G20" s="17" t="s">
        <v>56</v>
      </c>
      <c r="H20" s="17" t="s">
        <v>66</v>
      </c>
      <c r="I20" s="17" t="s">
        <v>67</v>
      </c>
      <c r="J20" s="13"/>
    </row>
    <row r="21" spans="1:10" ht="9.9" customHeight="1" x14ac:dyDescent="0.2">
      <c r="A21" s="250" t="s">
        <v>85</v>
      </c>
      <c r="B21" s="355" t="s">
        <v>104</v>
      </c>
      <c r="C21" s="356"/>
      <c r="D21" s="353"/>
      <c r="E21" s="353"/>
      <c r="F21" s="353"/>
      <c r="G21" s="353"/>
      <c r="H21" s="353"/>
      <c r="I21" s="353"/>
      <c r="J21" s="13"/>
    </row>
    <row r="22" spans="1:10" ht="9.9" customHeight="1" x14ac:dyDescent="0.2">
      <c r="A22" s="250"/>
      <c r="B22" s="357"/>
      <c r="C22" s="358"/>
      <c r="D22" s="348"/>
      <c r="E22" s="348"/>
      <c r="F22" s="348"/>
      <c r="G22" s="348"/>
      <c r="H22" s="348"/>
      <c r="I22" s="348"/>
      <c r="J22" s="13"/>
    </row>
    <row r="23" spans="1:10" ht="9.9" customHeight="1" x14ac:dyDescent="0.2">
      <c r="A23" s="250"/>
      <c r="B23" s="360" t="s">
        <v>68</v>
      </c>
      <c r="C23" s="361"/>
      <c r="D23" s="348"/>
      <c r="E23" s="348"/>
      <c r="F23" s="348"/>
      <c r="G23" s="348"/>
      <c r="H23" s="348"/>
      <c r="I23" s="348"/>
      <c r="J23" s="13"/>
    </row>
    <row r="24" spans="1:10" ht="9.9" customHeight="1" x14ac:dyDescent="0.2">
      <c r="A24" s="250"/>
      <c r="B24" s="362"/>
      <c r="C24" s="363"/>
      <c r="D24" s="348"/>
      <c r="E24" s="348"/>
      <c r="F24" s="348"/>
      <c r="G24" s="348"/>
      <c r="H24" s="348"/>
      <c r="I24" s="348"/>
      <c r="J24" s="13"/>
    </row>
    <row r="25" spans="1:10" ht="9.9" customHeight="1" x14ac:dyDescent="0.2">
      <c r="A25" s="250"/>
      <c r="B25" s="349" t="s">
        <v>81</v>
      </c>
      <c r="C25" s="350"/>
      <c r="D25" s="348"/>
      <c r="E25" s="348"/>
      <c r="F25" s="348"/>
      <c r="G25" s="348"/>
      <c r="H25" s="348"/>
      <c r="I25" s="348"/>
      <c r="J25" s="13"/>
    </row>
    <row r="26" spans="1:10" ht="9.9" customHeight="1" x14ac:dyDescent="0.2">
      <c r="A26" s="250"/>
      <c r="B26" s="351"/>
      <c r="C26" s="352"/>
      <c r="D26" s="348"/>
      <c r="E26" s="348"/>
      <c r="F26" s="348"/>
      <c r="G26" s="348"/>
      <c r="H26" s="348"/>
      <c r="I26" s="348"/>
      <c r="J26" s="13"/>
    </row>
    <row r="27" spans="1:10" ht="9.9" customHeight="1" x14ac:dyDescent="0.2">
      <c r="A27" s="250"/>
      <c r="B27" s="349" t="s">
        <v>82</v>
      </c>
      <c r="C27" s="350"/>
      <c r="D27" s="348"/>
      <c r="E27" s="348"/>
      <c r="F27" s="348"/>
      <c r="G27" s="348"/>
      <c r="H27" s="348"/>
      <c r="I27" s="348"/>
      <c r="J27" s="13"/>
    </row>
    <row r="28" spans="1:10" ht="9.9" customHeight="1" x14ac:dyDescent="0.2">
      <c r="A28" s="250"/>
      <c r="B28" s="351"/>
      <c r="C28" s="352"/>
      <c r="D28" s="348"/>
      <c r="E28" s="348"/>
      <c r="F28" s="348"/>
      <c r="G28" s="348"/>
      <c r="H28" s="348"/>
      <c r="I28" s="348"/>
      <c r="J28" s="13"/>
    </row>
    <row r="29" spans="1:10" ht="15" customHeight="1" x14ac:dyDescent="0.2">
      <c r="A29" s="5" t="s">
        <v>76</v>
      </c>
    </row>
    <row r="30" spans="1:10" ht="15" customHeight="1" x14ac:dyDescent="0.2">
      <c r="A30" s="5" t="s">
        <v>77</v>
      </c>
    </row>
    <row r="31" spans="1:10" ht="15" customHeight="1" x14ac:dyDescent="0.2">
      <c r="A31" s="5" t="s">
        <v>78</v>
      </c>
    </row>
    <row r="32" spans="1:10" ht="15" customHeight="1" x14ac:dyDescent="0.2">
      <c r="J32" s="13"/>
    </row>
    <row r="33" spans="1:22" ht="21.75" customHeight="1" x14ac:dyDescent="0.2">
      <c r="A33" s="5" t="s">
        <v>91</v>
      </c>
      <c r="I33" s="4"/>
      <c r="J33" s="4"/>
      <c r="K33" s="4"/>
      <c r="L33" s="4"/>
      <c r="M33" s="4"/>
      <c r="N33" s="4"/>
      <c r="O33" s="4"/>
      <c r="P33" s="1"/>
      <c r="Q33" s="1"/>
      <c r="R33" s="1"/>
      <c r="S33" s="1"/>
      <c r="T33" s="1"/>
      <c r="U33"/>
      <c r="V33"/>
    </row>
    <row r="34" spans="1:22" ht="12" customHeight="1" x14ac:dyDescent="0.2">
      <c r="A34" s="5" t="s">
        <v>216</v>
      </c>
      <c r="I34" s="4"/>
      <c r="J34" s="4"/>
      <c r="K34" s="4"/>
      <c r="L34" s="4"/>
      <c r="M34" s="4"/>
      <c r="N34" s="4"/>
      <c r="O34" s="4"/>
      <c r="P34" s="1"/>
      <c r="Q34" s="1"/>
      <c r="R34" s="1"/>
      <c r="S34" s="1"/>
      <c r="T34" s="1"/>
      <c r="U34"/>
      <c r="V34"/>
    </row>
    <row r="35" spans="1:22" ht="15" customHeight="1" x14ac:dyDescent="0.2">
      <c r="H35" s="25" t="s">
        <v>93</v>
      </c>
      <c r="I35" s="4"/>
      <c r="J35" s="4"/>
      <c r="K35" s="4"/>
      <c r="L35" s="4"/>
      <c r="M35" s="4"/>
      <c r="N35" s="4"/>
      <c r="O35" s="4"/>
      <c r="P35" s="1"/>
      <c r="Q35" s="1"/>
      <c r="R35" s="1"/>
      <c r="S35" s="1"/>
      <c r="T35" s="1"/>
      <c r="U35"/>
      <c r="V35"/>
    </row>
    <row r="36" spans="1:22" ht="15" customHeight="1" x14ac:dyDescent="0.2">
      <c r="A36" s="18"/>
      <c r="B36" s="17" t="s">
        <v>64</v>
      </c>
      <c r="C36" s="250" t="s">
        <v>65</v>
      </c>
      <c r="D36" s="250"/>
      <c r="E36" s="250" t="s">
        <v>56</v>
      </c>
      <c r="F36" s="250"/>
      <c r="G36" s="17" t="s">
        <v>66</v>
      </c>
      <c r="H36" s="17" t="s">
        <v>67</v>
      </c>
      <c r="I36" s="4"/>
      <c r="J36" s="4"/>
      <c r="K36" s="4"/>
      <c r="L36" s="4"/>
      <c r="M36" s="4"/>
      <c r="N36" s="4"/>
      <c r="O36" s="4"/>
      <c r="P36" s="1"/>
      <c r="Q36" s="1"/>
      <c r="R36" s="1"/>
      <c r="S36" s="1"/>
      <c r="T36" s="1"/>
      <c r="U36"/>
      <c r="V36"/>
    </row>
    <row r="37" spans="1:22" ht="34.5" customHeight="1" x14ac:dyDescent="0.2">
      <c r="A37" s="19" t="s">
        <v>92</v>
      </c>
      <c r="B37" s="18"/>
      <c r="C37" s="250"/>
      <c r="D37" s="250"/>
      <c r="E37" s="359"/>
      <c r="F37" s="359"/>
      <c r="G37" s="33"/>
      <c r="H37" s="33"/>
      <c r="I37" s="4"/>
      <c r="J37" s="4"/>
      <c r="K37" s="4"/>
      <c r="L37" s="4"/>
      <c r="M37" s="4"/>
      <c r="N37" s="4"/>
      <c r="O37" s="4"/>
      <c r="P37" s="1"/>
      <c r="Q37" s="1"/>
      <c r="R37" s="1"/>
      <c r="S37" s="1"/>
      <c r="T37" s="1"/>
      <c r="U37"/>
      <c r="V37"/>
    </row>
    <row r="38" spans="1:22" ht="23.25" customHeight="1" x14ac:dyDescent="0.2">
      <c r="A38" s="5" t="s">
        <v>76</v>
      </c>
      <c r="I38" s="4"/>
      <c r="J38" s="4"/>
      <c r="K38" s="4"/>
      <c r="L38" s="4"/>
      <c r="M38" s="4"/>
      <c r="N38" s="4"/>
      <c r="O38" s="4"/>
      <c r="P38" s="1"/>
      <c r="Q38" s="1"/>
      <c r="R38" s="1"/>
      <c r="S38" s="1"/>
      <c r="T38" s="1"/>
      <c r="U38"/>
      <c r="V38"/>
    </row>
    <row r="39" spans="1:22" ht="15" customHeight="1" x14ac:dyDescent="0.2">
      <c r="A39" s="5" t="s">
        <v>77</v>
      </c>
      <c r="B39" s="12"/>
      <c r="C39" s="235"/>
      <c r="D39" s="235"/>
      <c r="E39" s="235"/>
      <c r="F39" s="235"/>
      <c r="G39" s="12"/>
      <c r="H39" s="12"/>
      <c r="I39" s="4"/>
      <c r="J39" s="4"/>
      <c r="K39" s="4"/>
      <c r="L39" s="4"/>
      <c r="M39" s="4"/>
      <c r="N39" s="4"/>
      <c r="O39" s="4"/>
      <c r="P39" s="1"/>
      <c r="Q39" s="1"/>
      <c r="R39" s="1"/>
      <c r="S39" s="1"/>
      <c r="T39" s="1"/>
      <c r="U39"/>
      <c r="V39"/>
    </row>
    <row r="40" spans="1:22" ht="15" customHeight="1" x14ac:dyDescent="0.2">
      <c r="A40" s="5" t="s">
        <v>78</v>
      </c>
      <c r="B40" s="13"/>
      <c r="C40" s="235"/>
      <c r="D40" s="235"/>
      <c r="E40" s="235"/>
      <c r="F40" s="235"/>
      <c r="G40" s="13"/>
      <c r="H40" s="13"/>
      <c r="I40" s="4"/>
      <c r="J40" s="4"/>
      <c r="K40" s="4"/>
      <c r="L40" s="4"/>
      <c r="M40" s="4"/>
      <c r="N40" s="4"/>
      <c r="O40" s="4"/>
      <c r="P40" s="1"/>
      <c r="Q40" s="1"/>
      <c r="R40" s="1"/>
      <c r="S40" s="1"/>
      <c r="T40" s="1"/>
      <c r="U40"/>
      <c r="V40"/>
    </row>
    <row r="41" spans="1:22" ht="15" customHeight="1" x14ac:dyDescent="0.2">
      <c r="B41" s="13"/>
      <c r="C41" s="12"/>
      <c r="D41" s="12"/>
      <c r="E41" s="12"/>
      <c r="F41" s="12"/>
      <c r="G41" s="13"/>
      <c r="H41" s="13"/>
      <c r="I41" s="4"/>
      <c r="J41" s="4"/>
      <c r="K41" s="4"/>
      <c r="L41" s="4"/>
      <c r="M41" s="4"/>
      <c r="N41" s="4"/>
      <c r="O41" s="4"/>
      <c r="P41" s="1"/>
      <c r="Q41" s="1"/>
      <c r="R41" s="1"/>
      <c r="S41" s="1"/>
      <c r="T41" s="1"/>
      <c r="U41"/>
      <c r="V41"/>
    </row>
    <row r="42" spans="1:22" ht="15" customHeight="1" x14ac:dyDescent="0.2">
      <c r="A42" s="5" t="s">
        <v>217</v>
      </c>
      <c r="B42" s="13"/>
      <c r="C42" s="12"/>
      <c r="D42" s="12"/>
      <c r="E42" s="12"/>
      <c r="F42" s="12"/>
      <c r="G42" s="13"/>
      <c r="H42" s="13"/>
      <c r="I42" s="4"/>
      <c r="J42" s="4"/>
      <c r="K42" s="4"/>
      <c r="L42" s="4"/>
      <c r="M42" s="4"/>
      <c r="N42" s="4"/>
      <c r="O42" s="4"/>
      <c r="P42" s="1"/>
      <c r="Q42" s="1"/>
      <c r="R42" s="1"/>
      <c r="S42" s="1"/>
      <c r="T42" s="1"/>
      <c r="U42"/>
      <c r="V42"/>
    </row>
    <row r="43" spans="1:22" ht="15" customHeight="1" x14ac:dyDescent="0.2">
      <c r="H43" s="25" t="s">
        <v>93</v>
      </c>
      <c r="I43" s="4"/>
      <c r="J43" s="4"/>
      <c r="K43" s="4"/>
      <c r="L43" s="4"/>
      <c r="M43" s="4"/>
      <c r="N43" s="4"/>
      <c r="O43" s="4"/>
      <c r="P43" s="1"/>
      <c r="Q43" s="1"/>
      <c r="R43" s="1"/>
      <c r="S43" s="1"/>
      <c r="T43" s="1"/>
      <c r="U43"/>
      <c r="V43"/>
    </row>
    <row r="44" spans="1:22" ht="15" customHeight="1" x14ac:dyDescent="0.2">
      <c r="A44" s="18"/>
      <c r="B44" s="17" t="s">
        <v>64</v>
      </c>
      <c r="C44" s="250" t="s">
        <v>65</v>
      </c>
      <c r="D44" s="250"/>
      <c r="E44" s="250" t="s">
        <v>56</v>
      </c>
      <c r="F44" s="250"/>
      <c r="G44" s="17" t="s">
        <v>66</v>
      </c>
      <c r="H44" s="17" t="s">
        <v>67</v>
      </c>
      <c r="I44" s="4"/>
      <c r="J44" s="4"/>
      <c r="K44" s="4"/>
      <c r="L44" s="4"/>
      <c r="M44" s="4"/>
      <c r="N44" s="4"/>
      <c r="O44" s="4"/>
      <c r="P44" s="1"/>
      <c r="Q44" s="1"/>
      <c r="R44" s="1"/>
      <c r="S44" s="1"/>
      <c r="T44" s="1"/>
      <c r="U44"/>
      <c r="V44"/>
    </row>
    <row r="45" spans="1:22" ht="34.5" customHeight="1" x14ac:dyDescent="0.2">
      <c r="A45" s="19" t="s">
        <v>92</v>
      </c>
      <c r="B45" s="18"/>
      <c r="C45" s="250"/>
      <c r="D45" s="250"/>
      <c r="E45" s="359"/>
      <c r="F45" s="359"/>
      <c r="G45" s="33"/>
      <c r="H45" s="33"/>
      <c r="I45" s="4"/>
      <c r="J45" s="4"/>
      <c r="K45" s="4"/>
      <c r="L45" s="4"/>
      <c r="M45" s="4"/>
      <c r="N45" s="4"/>
      <c r="O45" s="4"/>
      <c r="P45" s="1"/>
      <c r="Q45" s="1"/>
      <c r="R45" s="1"/>
      <c r="S45" s="1"/>
      <c r="T45" s="1"/>
      <c r="U45"/>
      <c r="V45"/>
    </row>
    <row r="46" spans="1:22" ht="23.25" customHeight="1" x14ac:dyDescent="0.2">
      <c r="A46" s="5" t="s">
        <v>76</v>
      </c>
      <c r="I46" s="4"/>
      <c r="J46" s="4"/>
      <c r="K46" s="4"/>
      <c r="L46" s="4"/>
      <c r="M46" s="4"/>
      <c r="N46" s="4"/>
      <c r="O46" s="4"/>
      <c r="P46" s="1"/>
      <c r="Q46" s="1"/>
      <c r="R46" s="1"/>
      <c r="S46" s="1"/>
      <c r="T46" s="1"/>
      <c r="U46"/>
      <c r="V46"/>
    </row>
    <row r="47" spans="1:22" ht="15" customHeight="1" x14ac:dyDescent="0.2">
      <c r="A47" s="5" t="s">
        <v>77</v>
      </c>
      <c r="B47" s="12"/>
      <c r="C47" s="235"/>
      <c r="D47" s="235"/>
      <c r="E47" s="235"/>
      <c r="F47" s="235"/>
      <c r="G47" s="12"/>
      <c r="H47" s="12"/>
      <c r="I47" s="4"/>
      <c r="J47" s="4"/>
      <c r="K47" s="4"/>
      <c r="L47" s="4"/>
      <c r="M47" s="4"/>
      <c r="N47" s="4"/>
      <c r="O47" s="4"/>
      <c r="P47" s="1"/>
      <c r="Q47" s="1"/>
      <c r="R47" s="1"/>
      <c r="S47" s="1"/>
      <c r="T47" s="1"/>
      <c r="U47"/>
      <c r="V47"/>
    </row>
    <row r="48" spans="1:22" ht="15" customHeight="1" x14ac:dyDescent="0.2">
      <c r="A48" s="5" t="s">
        <v>78</v>
      </c>
      <c r="B48" s="13"/>
      <c r="C48" s="235"/>
      <c r="D48" s="235"/>
      <c r="E48" s="235"/>
      <c r="F48" s="235"/>
      <c r="G48" s="13"/>
      <c r="H48" s="13"/>
      <c r="I48" s="4"/>
      <c r="J48" s="4"/>
      <c r="K48" s="4"/>
      <c r="L48" s="4"/>
      <c r="M48" s="4"/>
      <c r="N48" s="4"/>
      <c r="O48" s="4"/>
      <c r="P48" s="1"/>
      <c r="Q48" s="1"/>
      <c r="R48" s="1"/>
      <c r="S48" s="1"/>
      <c r="T48" s="1"/>
      <c r="U48"/>
      <c r="V48"/>
    </row>
  </sheetData>
  <mergeCells count="47">
    <mergeCell ref="C48:D48"/>
    <mergeCell ref="E48:F48"/>
    <mergeCell ref="C44:D44"/>
    <mergeCell ref="E44:F44"/>
    <mergeCell ref="C45:D45"/>
    <mergeCell ref="E45:F45"/>
    <mergeCell ref="C47:D47"/>
    <mergeCell ref="E47:F47"/>
    <mergeCell ref="C39:D39"/>
    <mergeCell ref="E39:F39"/>
    <mergeCell ref="C40:D40"/>
    <mergeCell ref="E40:F40"/>
    <mergeCell ref="A21:A28"/>
    <mergeCell ref="F21:F22"/>
    <mergeCell ref="F23:F24"/>
    <mergeCell ref="F25:F26"/>
    <mergeCell ref="C37:D37"/>
    <mergeCell ref="E37:F37"/>
    <mergeCell ref="B23:C24"/>
    <mergeCell ref="D21:E22"/>
    <mergeCell ref="D23:E24"/>
    <mergeCell ref="F27:F28"/>
    <mergeCell ref="C7:D7"/>
    <mergeCell ref="D20:E20"/>
    <mergeCell ref="D25:E26"/>
    <mergeCell ref="D27:E28"/>
    <mergeCell ref="E7:F7"/>
    <mergeCell ref="C8:D8"/>
    <mergeCell ref="E8:F8"/>
    <mergeCell ref="B20:C20"/>
    <mergeCell ref="B25:C26"/>
    <mergeCell ref="B21:C22"/>
    <mergeCell ref="H21:H22"/>
    <mergeCell ref="I21:I22"/>
    <mergeCell ref="H23:H24"/>
    <mergeCell ref="I23:I24"/>
    <mergeCell ref="G21:G22"/>
    <mergeCell ref="G23:G24"/>
    <mergeCell ref="I25:I26"/>
    <mergeCell ref="H27:H28"/>
    <mergeCell ref="I27:I28"/>
    <mergeCell ref="C36:D36"/>
    <mergeCell ref="E36:F36"/>
    <mergeCell ref="B27:C28"/>
    <mergeCell ref="G25:G26"/>
    <mergeCell ref="G27:G28"/>
    <mergeCell ref="H25:H26"/>
  </mergeCells>
  <phoneticPr fontId="1"/>
  <pageMargins left="0.70866141732283472" right="0.70866141732283472" top="0.35" bottom="0.26" header="0.31496062992125984" footer="0.22"/>
  <pageSetup paperSize="9" scale="72"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
  <sheetViews>
    <sheetView view="pageBreakPreview" zoomScale="60" zoomScaleNormal="100" workbookViewId="0">
      <selection activeCell="P5" sqref="P5"/>
    </sheetView>
  </sheetViews>
  <sheetFormatPr defaultColWidth="9" defaultRowHeight="13" x14ac:dyDescent="0.2"/>
  <cols>
    <col min="1" max="3" width="3.6328125" style="103" customWidth="1"/>
    <col min="4" max="4" width="21.81640625" style="103" customWidth="1"/>
    <col min="5" max="5" width="13.08984375" style="103" customWidth="1"/>
    <col min="6" max="6" width="4.08984375" style="104" customWidth="1"/>
    <col min="7" max="7" width="13.08984375" style="103" customWidth="1"/>
    <col min="8" max="8" width="4.08984375" style="104" customWidth="1"/>
    <col min="9" max="9" width="13.08984375" style="103" customWidth="1"/>
    <col min="10" max="10" width="4.08984375" style="104" customWidth="1"/>
    <col min="11" max="11" width="13.08984375" style="103" customWidth="1"/>
    <col min="12" max="12" width="4.08984375" style="104" customWidth="1"/>
    <col min="13" max="13" width="13.08984375" style="103" customWidth="1"/>
    <col min="14" max="14" width="4.08984375" style="104" customWidth="1"/>
    <col min="15" max="15" width="16.6328125" style="103" customWidth="1"/>
    <col min="16" max="16384" width="9" style="103"/>
  </cols>
  <sheetData>
    <row r="1" spans="1:15" x14ac:dyDescent="0.2">
      <c r="A1" s="103" t="s">
        <v>219</v>
      </c>
    </row>
    <row r="3" spans="1:15" ht="16.5" x14ac:dyDescent="0.2">
      <c r="A3" s="373" t="s">
        <v>220</v>
      </c>
      <c r="B3" s="373"/>
      <c r="C3" s="373"/>
      <c r="D3" s="373"/>
      <c r="E3" s="373"/>
      <c r="F3" s="373"/>
      <c r="G3" s="373"/>
      <c r="H3" s="373"/>
      <c r="I3" s="373"/>
      <c r="J3" s="373"/>
      <c r="K3" s="373"/>
      <c r="L3" s="373"/>
      <c r="M3" s="373"/>
      <c r="N3" s="373"/>
      <c r="O3" s="373"/>
    </row>
    <row r="5" spans="1:15" ht="18" customHeight="1" x14ac:dyDescent="0.2">
      <c r="A5" s="374" t="s">
        <v>221</v>
      </c>
      <c r="B5" s="374"/>
      <c r="C5" s="374"/>
      <c r="D5" s="107" t="s">
        <v>222</v>
      </c>
      <c r="E5" s="375"/>
      <c r="F5" s="376"/>
      <c r="G5" s="375"/>
      <c r="H5" s="376"/>
      <c r="I5" s="375"/>
      <c r="J5" s="376"/>
      <c r="K5" s="375"/>
      <c r="L5" s="376"/>
      <c r="M5" s="375"/>
      <c r="N5" s="376"/>
      <c r="O5" s="377" t="s">
        <v>223</v>
      </c>
    </row>
    <row r="6" spans="1:15" ht="18" customHeight="1" x14ac:dyDescent="0.2">
      <c r="A6" s="374"/>
      <c r="B6" s="374"/>
      <c r="C6" s="374"/>
      <c r="D6" s="107" t="s">
        <v>224</v>
      </c>
      <c r="E6" s="110"/>
      <c r="F6" s="111" t="s">
        <v>225</v>
      </c>
      <c r="G6" s="110"/>
      <c r="H6" s="111" t="s">
        <v>226</v>
      </c>
      <c r="I6" s="110"/>
      <c r="J6" s="111" t="s">
        <v>227</v>
      </c>
      <c r="K6" s="110"/>
      <c r="L6" s="111" t="s">
        <v>228</v>
      </c>
      <c r="M6" s="110"/>
      <c r="N6" s="111" t="s">
        <v>229</v>
      </c>
      <c r="O6" s="378"/>
    </row>
    <row r="7" spans="1:15" ht="18" customHeight="1" x14ac:dyDescent="0.2">
      <c r="A7" s="374"/>
      <c r="B7" s="374"/>
      <c r="C7" s="374"/>
      <c r="D7" s="107" t="s">
        <v>230</v>
      </c>
      <c r="E7" s="375"/>
      <c r="F7" s="376"/>
      <c r="G7" s="375"/>
      <c r="H7" s="376"/>
      <c r="I7" s="375"/>
      <c r="J7" s="376"/>
      <c r="K7" s="375"/>
      <c r="L7" s="376"/>
      <c r="M7" s="375"/>
      <c r="N7" s="376"/>
      <c r="O7" s="379"/>
    </row>
    <row r="8" spans="1:15" ht="18" customHeight="1" x14ac:dyDescent="0.2">
      <c r="A8" s="374"/>
      <c r="B8" s="374"/>
      <c r="C8" s="374"/>
      <c r="D8" s="107" t="s">
        <v>231</v>
      </c>
      <c r="E8" s="110"/>
      <c r="F8" s="111" t="s">
        <v>232</v>
      </c>
      <c r="G8" s="110"/>
      <c r="H8" s="111" t="s">
        <v>233</v>
      </c>
      <c r="I8" s="110"/>
      <c r="J8" s="111" t="s">
        <v>234</v>
      </c>
      <c r="K8" s="110"/>
      <c r="L8" s="111" t="s">
        <v>234</v>
      </c>
      <c r="M8" s="110"/>
      <c r="N8" s="111" t="s">
        <v>234</v>
      </c>
      <c r="O8" s="112"/>
    </row>
    <row r="9" spans="1:15" ht="18" customHeight="1" x14ac:dyDescent="0.2">
      <c r="A9" s="364" t="s">
        <v>235</v>
      </c>
      <c r="B9" s="367" t="s">
        <v>236</v>
      </c>
      <c r="C9" s="367" t="s">
        <v>237</v>
      </c>
      <c r="D9" s="107" t="s">
        <v>238</v>
      </c>
      <c r="E9" s="110"/>
      <c r="F9" s="113" t="s">
        <v>239</v>
      </c>
      <c r="G9" s="110"/>
      <c r="H9" s="113" t="s">
        <v>240</v>
      </c>
      <c r="I9" s="110"/>
      <c r="J9" s="113" t="s">
        <v>241</v>
      </c>
      <c r="K9" s="110"/>
      <c r="L9" s="113" t="s">
        <v>242</v>
      </c>
      <c r="M9" s="110"/>
      <c r="N9" s="113" t="s">
        <v>239</v>
      </c>
      <c r="O9" s="112"/>
    </row>
    <row r="10" spans="1:15" ht="18" customHeight="1" x14ac:dyDescent="0.2">
      <c r="A10" s="365"/>
      <c r="B10" s="367"/>
      <c r="C10" s="367"/>
      <c r="D10" s="107" t="s">
        <v>243</v>
      </c>
      <c r="E10" s="110"/>
      <c r="F10" s="111" t="s">
        <v>244</v>
      </c>
      <c r="G10" s="110"/>
      <c r="H10" s="111" t="s">
        <v>244</v>
      </c>
      <c r="I10" s="110"/>
      <c r="J10" s="111" t="s">
        <v>244</v>
      </c>
      <c r="K10" s="110"/>
      <c r="L10" s="111" t="s">
        <v>244</v>
      </c>
      <c r="M10" s="110"/>
      <c r="N10" s="111" t="s">
        <v>244</v>
      </c>
      <c r="O10" s="112"/>
    </row>
    <row r="11" spans="1:15" ht="18" customHeight="1" x14ac:dyDescent="0.2">
      <c r="A11" s="365"/>
      <c r="B11" s="367"/>
      <c r="C11" s="367"/>
      <c r="D11" s="107" t="s">
        <v>245</v>
      </c>
      <c r="E11" s="110"/>
      <c r="F11" s="111" t="s">
        <v>246</v>
      </c>
      <c r="G11" s="110"/>
      <c r="H11" s="111" t="s">
        <v>246</v>
      </c>
      <c r="I11" s="110"/>
      <c r="J11" s="111" t="s">
        <v>246</v>
      </c>
      <c r="K11" s="110"/>
      <c r="L11" s="111" t="s">
        <v>246</v>
      </c>
      <c r="M11" s="110"/>
      <c r="N11" s="111" t="s">
        <v>246</v>
      </c>
      <c r="O11" s="112"/>
    </row>
    <row r="12" spans="1:15" ht="18" customHeight="1" x14ac:dyDescent="0.2">
      <c r="A12" s="365"/>
      <c r="B12" s="367"/>
      <c r="C12" s="367"/>
      <c r="D12" s="107" t="s">
        <v>247</v>
      </c>
      <c r="E12" s="110"/>
      <c r="F12" s="113" t="s">
        <v>248</v>
      </c>
      <c r="G12" s="110"/>
      <c r="H12" s="113" t="s">
        <v>249</v>
      </c>
      <c r="I12" s="110"/>
      <c r="J12" s="113" t="s">
        <v>250</v>
      </c>
      <c r="K12" s="110"/>
      <c r="L12" s="113" t="s">
        <v>248</v>
      </c>
      <c r="M12" s="110"/>
      <c r="N12" s="113" t="s">
        <v>251</v>
      </c>
      <c r="O12" s="112"/>
    </row>
    <row r="13" spans="1:15" ht="18" customHeight="1" x14ac:dyDescent="0.2">
      <c r="A13" s="365"/>
      <c r="B13" s="367"/>
      <c r="C13" s="367" t="s">
        <v>237</v>
      </c>
      <c r="D13" s="107" t="s">
        <v>252</v>
      </c>
      <c r="E13" s="110"/>
      <c r="F13" s="113" t="s">
        <v>253</v>
      </c>
      <c r="G13" s="110"/>
      <c r="H13" s="113" t="s">
        <v>239</v>
      </c>
      <c r="I13" s="110"/>
      <c r="J13" s="113" t="s">
        <v>253</v>
      </c>
      <c r="K13" s="110"/>
      <c r="L13" s="113" t="s">
        <v>253</v>
      </c>
      <c r="M13" s="110"/>
      <c r="N13" s="113" t="s">
        <v>254</v>
      </c>
      <c r="O13" s="112"/>
    </row>
    <row r="14" spans="1:15" ht="18" customHeight="1" x14ac:dyDescent="0.2">
      <c r="A14" s="365"/>
      <c r="B14" s="367"/>
      <c r="C14" s="367"/>
      <c r="D14" s="107" t="s">
        <v>243</v>
      </c>
      <c r="E14" s="110"/>
      <c r="F14" s="111" t="s">
        <v>244</v>
      </c>
      <c r="G14" s="110"/>
      <c r="H14" s="111" t="s">
        <v>244</v>
      </c>
      <c r="I14" s="110"/>
      <c r="J14" s="111" t="s">
        <v>244</v>
      </c>
      <c r="K14" s="110"/>
      <c r="L14" s="111" t="s">
        <v>244</v>
      </c>
      <c r="M14" s="110"/>
      <c r="N14" s="111" t="s">
        <v>244</v>
      </c>
      <c r="O14" s="112"/>
    </row>
    <row r="15" spans="1:15" ht="18" customHeight="1" x14ac:dyDescent="0.2">
      <c r="A15" s="365"/>
      <c r="B15" s="367"/>
      <c r="C15" s="367"/>
      <c r="D15" s="107" t="s">
        <v>255</v>
      </c>
      <c r="E15" s="110"/>
      <c r="F15" s="111" t="s">
        <v>246</v>
      </c>
      <c r="G15" s="110"/>
      <c r="H15" s="111" t="s">
        <v>246</v>
      </c>
      <c r="I15" s="110"/>
      <c r="J15" s="111" t="s">
        <v>246</v>
      </c>
      <c r="K15" s="110"/>
      <c r="L15" s="111" t="s">
        <v>246</v>
      </c>
      <c r="M15" s="110"/>
      <c r="N15" s="111" t="s">
        <v>246</v>
      </c>
      <c r="O15" s="112"/>
    </row>
    <row r="16" spans="1:15" ht="18" customHeight="1" x14ac:dyDescent="0.2">
      <c r="A16" s="365"/>
      <c r="B16" s="367"/>
      <c r="C16" s="367"/>
      <c r="D16" s="107" t="s">
        <v>247</v>
      </c>
      <c r="E16" s="110"/>
      <c r="F16" s="113" t="s">
        <v>248</v>
      </c>
      <c r="G16" s="110"/>
      <c r="H16" s="113" t="s">
        <v>248</v>
      </c>
      <c r="I16" s="110"/>
      <c r="J16" s="113" t="s">
        <v>248</v>
      </c>
      <c r="K16" s="110"/>
      <c r="L16" s="113" t="s">
        <v>256</v>
      </c>
      <c r="M16" s="110"/>
      <c r="N16" s="113" t="s">
        <v>248</v>
      </c>
      <c r="O16" s="112"/>
    </row>
    <row r="17" spans="1:15" ht="18" customHeight="1" x14ac:dyDescent="0.2">
      <c r="A17" s="365"/>
      <c r="B17" s="367"/>
      <c r="C17" s="367" t="s">
        <v>237</v>
      </c>
      <c r="D17" s="107" t="s">
        <v>257</v>
      </c>
      <c r="E17" s="110"/>
      <c r="F17" s="113" t="s">
        <v>253</v>
      </c>
      <c r="G17" s="110"/>
      <c r="H17" s="113" t="s">
        <v>239</v>
      </c>
      <c r="I17" s="110"/>
      <c r="J17" s="113" t="s">
        <v>253</v>
      </c>
      <c r="K17" s="110"/>
      <c r="L17" s="113" t="s">
        <v>253</v>
      </c>
      <c r="M17" s="110"/>
      <c r="N17" s="113" t="s">
        <v>253</v>
      </c>
      <c r="O17" s="112"/>
    </row>
    <row r="18" spans="1:15" ht="18" customHeight="1" x14ac:dyDescent="0.2">
      <c r="A18" s="365"/>
      <c r="B18" s="367"/>
      <c r="C18" s="367"/>
      <c r="D18" s="107" t="s">
        <v>243</v>
      </c>
      <c r="E18" s="110"/>
      <c r="F18" s="111" t="s">
        <v>244</v>
      </c>
      <c r="G18" s="110"/>
      <c r="H18" s="111" t="s">
        <v>244</v>
      </c>
      <c r="I18" s="110"/>
      <c r="J18" s="111" t="s">
        <v>244</v>
      </c>
      <c r="K18" s="110"/>
      <c r="L18" s="111" t="s">
        <v>244</v>
      </c>
      <c r="M18" s="110"/>
      <c r="N18" s="111" t="s">
        <v>244</v>
      </c>
      <c r="O18" s="112"/>
    </row>
    <row r="19" spans="1:15" ht="18" customHeight="1" x14ac:dyDescent="0.2">
      <c r="A19" s="365"/>
      <c r="B19" s="367"/>
      <c r="C19" s="367"/>
      <c r="D19" s="107" t="s">
        <v>258</v>
      </c>
      <c r="E19" s="110"/>
      <c r="F19" s="111" t="s">
        <v>246</v>
      </c>
      <c r="G19" s="110"/>
      <c r="H19" s="111" t="s">
        <v>246</v>
      </c>
      <c r="I19" s="110"/>
      <c r="J19" s="111" t="s">
        <v>246</v>
      </c>
      <c r="K19" s="110"/>
      <c r="L19" s="111" t="s">
        <v>246</v>
      </c>
      <c r="M19" s="110"/>
      <c r="N19" s="111" t="s">
        <v>246</v>
      </c>
      <c r="O19" s="112"/>
    </row>
    <row r="20" spans="1:15" ht="18" customHeight="1" x14ac:dyDescent="0.2">
      <c r="A20" s="365"/>
      <c r="B20" s="367"/>
      <c r="C20" s="367"/>
      <c r="D20" s="107" t="s">
        <v>247</v>
      </c>
      <c r="E20" s="110"/>
      <c r="F20" s="113" t="s">
        <v>248</v>
      </c>
      <c r="G20" s="110"/>
      <c r="H20" s="113" t="s">
        <v>256</v>
      </c>
      <c r="I20" s="110"/>
      <c r="J20" s="113" t="s">
        <v>249</v>
      </c>
      <c r="K20" s="110"/>
      <c r="L20" s="113" t="s">
        <v>248</v>
      </c>
      <c r="M20" s="110"/>
      <c r="N20" s="113" t="s">
        <v>248</v>
      </c>
      <c r="O20" s="112"/>
    </row>
    <row r="21" spans="1:15" ht="18" customHeight="1" x14ac:dyDescent="0.2">
      <c r="A21" s="365"/>
      <c r="B21" s="367"/>
      <c r="C21" s="368" t="s">
        <v>259</v>
      </c>
      <c r="D21" s="369"/>
      <c r="E21" s="110"/>
      <c r="F21" s="113" t="s">
        <v>253</v>
      </c>
      <c r="G21" s="110"/>
      <c r="H21" s="113" t="s">
        <v>253</v>
      </c>
      <c r="I21" s="110"/>
      <c r="J21" s="113" t="s">
        <v>260</v>
      </c>
      <c r="K21" s="110"/>
      <c r="L21" s="113" t="s">
        <v>253</v>
      </c>
      <c r="M21" s="110"/>
      <c r="N21" s="113" t="s">
        <v>253</v>
      </c>
      <c r="O21" s="112"/>
    </row>
    <row r="22" spans="1:15" ht="18" customHeight="1" x14ac:dyDescent="0.2">
      <c r="A22" s="365"/>
      <c r="B22" s="367"/>
      <c r="C22" s="368" t="s">
        <v>261</v>
      </c>
      <c r="D22" s="369"/>
      <c r="E22" s="110"/>
      <c r="F22" s="111" t="s">
        <v>246</v>
      </c>
      <c r="G22" s="110"/>
      <c r="H22" s="111" t="s">
        <v>246</v>
      </c>
      <c r="I22" s="110"/>
      <c r="J22" s="111" t="s">
        <v>246</v>
      </c>
      <c r="K22" s="110"/>
      <c r="L22" s="111" t="s">
        <v>246</v>
      </c>
      <c r="M22" s="110"/>
      <c r="N22" s="111" t="s">
        <v>246</v>
      </c>
      <c r="O22" s="112"/>
    </row>
    <row r="23" spans="1:15" ht="18" customHeight="1" x14ac:dyDescent="0.2">
      <c r="A23" s="365"/>
      <c r="B23" s="367" t="s">
        <v>262</v>
      </c>
      <c r="C23" s="368" t="s">
        <v>263</v>
      </c>
      <c r="D23" s="369"/>
      <c r="E23" s="110"/>
      <c r="F23" s="113" t="s">
        <v>253</v>
      </c>
      <c r="G23" s="110"/>
      <c r="H23" s="113" t="s">
        <v>253</v>
      </c>
      <c r="I23" s="110"/>
      <c r="J23" s="113" t="s">
        <v>253</v>
      </c>
      <c r="K23" s="110"/>
      <c r="L23" s="113" t="s">
        <v>239</v>
      </c>
      <c r="M23" s="110"/>
      <c r="N23" s="113" t="s">
        <v>253</v>
      </c>
      <c r="O23" s="112"/>
    </row>
    <row r="24" spans="1:15" ht="18" customHeight="1" x14ac:dyDescent="0.2">
      <c r="A24" s="365"/>
      <c r="B24" s="367"/>
      <c r="C24" s="368" t="s">
        <v>264</v>
      </c>
      <c r="D24" s="369"/>
      <c r="E24" s="110"/>
      <c r="F24" s="111" t="s">
        <v>244</v>
      </c>
      <c r="G24" s="110"/>
      <c r="H24" s="111" t="s">
        <v>244</v>
      </c>
      <c r="I24" s="110"/>
      <c r="J24" s="111" t="s">
        <v>244</v>
      </c>
      <c r="K24" s="110"/>
      <c r="L24" s="111" t="s">
        <v>244</v>
      </c>
      <c r="M24" s="110"/>
      <c r="N24" s="111" t="s">
        <v>244</v>
      </c>
      <c r="O24" s="112"/>
    </row>
    <row r="25" spans="1:15" ht="18" customHeight="1" x14ac:dyDescent="0.2">
      <c r="A25" s="365"/>
      <c r="B25" s="367"/>
      <c r="C25" s="368" t="s">
        <v>265</v>
      </c>
      <c r="D25" s="369"/>
      <c r="E25" s="110"/>
      <c r="F25" s="111" t="s">
        <v>246</v>
      </c>
      <c r="G25" s="110"/>
      <c r="H25" s="111" t="s">
        <v>246</v>
      </c>
      <c r="I25" s="110"/>
      <c r="J25" s="111" t="s">
        <v>246</v>
      </c>
      <c r="K25" s="110"/>
      <c r="L25" s="111" t="s">
        <v>246</v>
      </c>
      <c r="M25" s="110"/>
      <c r="N25" s="111" t="s">
        <v>246</v>
      </c>
      <c r="O25" s="112"/>
    </row>
    <row r="26" spans="1:15" ht="36.75" customHeight="1" x14ac:dyDescent="0.2">
      <c r="A26" s="365"/>
      <c r="B26" s="367"/>
      <c r="C26" s="370" t="s">
        <v>266</v>
      </c>
      <c r="D26" s="371"/>
      <c r="E26" s="110"/>
      <c r="F26" s="115" t="s">
        <v>267</v>
      </c>
      <c r="G26" s="110"/>
      <c r="H26" s="115" t="s">
        <v>267</v>
      </c>
      <c r="I26" s="110"/>
      <c r="J26" s="115" t="s">
        <v>267</v>
      </c>
      <c r="K26" s="110"/>
      <c r="L26" s="115" t="s">
        <v>267</v>
      </c>
      <c r="M26" s="110"/>
      <c r="N26" s="115" t="s">
        <v>267</v>
      </c>
      <c r="O26" s="112"/>
    </row>
    <row r="27" spans="1:15" ht="18" customHeight="1" x14ac:dyDescent="0.2">
      <c r="A27" s="366"/>
      <c r="B27" s="368" t="s">
        <v>268</v>
      </c>
      <c r="C27" s="372"/>
      <c r="D27" s="369"/>
      <c r="E27" s="110"/>
      <c r="F27" s="111" t="s">
        <v>246</v>
      </c>
      <c r="G27" s="110"/>
      <c r="H27" s="111" t="s">
        <v>246</v>
      </c>
      <c r="I27" s="110"/>
      <c r="J27" s="111" t="s">
        <v>246</v>
      </c>
      <c r="K27" s="110"/>
      <c r="L27" s="111" t="s">
        <v>246</v>
      </c>
      <c r="M27" s="110"/>
      <c r="N27" s="111" t="s">
        <v>246</v>
      </c>
      <c r="O27" s="112"/>
    </row>
    <row r="28" spans="1:15" ht="4.5" customHeight="1" x14ac:dyDescent="0.2"/>
    <row r="29" spans="1:15" x14ac:dyDescent="0.2">
      <c r="A29" s="116" t="s">
        <v>269</v>
      </c>
    </row>
    <row r="30" spans="1:15" x14ac:dyDescent="0.2">
      <c r="A30" s="116" t="s">
        <v>270</v>
      </c>
    </row>
  </sheetData>
  <mergeCells count="26">
    <mergeCell ref="A3:O3"/>
    <mergeCell ref="A5:C8"/>
    <mergeCell ref="E5:F5"/>
    <mergeCell ref="G5:H5"/>
    <mergeCell ref="I5:J5"/>
    <mergeCell ref="K5:L5"/>
    <mergeCell ref="M5:N5"/>
    <mergeCell ref="O5:O7"/>
    <mergeCell ref="E7:F7"/>
    <mergeCell ref="G7:H7"/>
    <mergeCell ref="I7:J7"/>
    <mergeCell ref="K7:L7"/>
    <mergeCell ref="M7:N7"/>
    <mergeCell ref="A9:A27"/>
    <mergeCell ref="B9:B22"/>
    <mergeCell ref="C9:C12"/>
    <mergeCell ref="C13:C16"/>
    <mergeCell ref="C17:C20"/>
    <mergeCell ref="C21:D21"/>
    <mergeCell ref="C22:D22"/>
    <mergeCell ref="B23:B26"/>
    <mergeCell ref="C23:D23"/>
    <mergeCell ref="C24:D24"/>
    <mergeCell ref="C25:D25"/>
    <mergeCell ref="C26:D26"/>
    <mergeCell ref="B27:D27"/>
  </mergeCells>
  <phoneticPr fontId="23"/>
  <pageMargins left="0.67" right="0.48" top="0.98399999999999999" bottom="0.65" header="0.51200000000000001" footer="0.34"/>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2"/>
  <sheetViews>
    <sheetView zoomScaleNormal="100" workbookViewId="0">
      <selection activeCell="K16" sqref="K16"/>
    </sheetView>
  </sheetViews>
  <sheetFormatPr defaultColWidth="9" defaultRowHeight="13" x14ac:dyDescent="0.2"/>
  <cols>
    <col min="1" max="1" width="4.08984375" style="103" customWidth="1"/>
    <col min="2" max="2" width="18.08984375" style="103" customWidth="1"/>
    <col min="3" max="3" width="9.6328125" style="103" customWidth="1"/>
    <col min="4" max="4" width="2.6328125" style="117" customWidth="1"/>
    <col min="5" max="5" width="9.6328125" style="103" customWidth="1"/>
    <col min="6" max="6" width="2.6328125" style="117" customWidth="1"/>
    <col min="7" max="7" width="9.6328125" style="103" customWidth="1"/>
    <col min="8" max="8" width="2.6328125" style="117" customWidth="1"/>
    <col min="9" max="9" width="9.6328125" style="103" customWidth="1"/>
    <col min="10" max="10" width="2.6328125" style="117" customWidth="1"/>
    <col min="11" max="11" width="9.6328125" style="103" customWidth="1"/>
    <col min="12" max="12" width="2.6328125" style="117" customWidth="1"/>
    <col min="13" max="13" width="9.6328125" style="103" customWidth="1"/>
    <col min="14" max="14" width="2.6328125" style="117" customWidth="1"/>
    <col min="15" max="15" width="9.6328125" style="103" customWidth="1"/>
    <col min="16" max="16" width="2.6328125" style="117" customWidth="1"/>
    <col min="17" max="17" width="9.6328125" style="103" customWidth="1"/>
    <col min="18" max="18" width="2.6328125" style="117" customWidth="1"/>
    <col min="19" max="19" width="9.6328125" style="103" customWidth="1"/>
    <col min="20" max="20" width="2.6328125" style="117" customWidth="1"/>
    <col min="21" max="16384" width="9" style="103"/>
  </cols>
  <sheetData>
    <row r="1" spans="1:20" x14ac:dyDescent="0.2">
      <c r="A1" s="103" t="s">
        <v>271</v>
      </c>
    </row>
    <row r="3" spans="1:20" ht="16.5" x14ac:dyDescent="0.2">
      <c r="A3" s="373" t="s">
        <v>272</v>
      </c>
      <c r="B3" s="373"/>
      <c r="C3" s="373"/>
      <c r="D3" s="373"/>
      <c r="E3" s="373"/>
      <c r="F3" s="373"/>
      <c r="G3" s="373"/>
      <c r="H3" s="373"/>
      <c r="I3" s="373"/>
      <c r="J3" s="373"/>
      <c r="K3" s="373"/>
      <c r="L3" s="373"/>
      <c r="M3" s="373"/>
      <c r="N3" s="373"/>
      <c r="O3" s="373"/>
      <c r="P3" s="373"/>
      <c r="Q3" s="373"/>
      <c r="R3" s="373"/>
      <c r="S3" s="373"/>
      <c r="T3" s="373"/>
    </row>
    <row r="5" spans="1:20" x14ac:dyDescent="0.2">
      <c r="T5" s="118" t="s">
        <v>273</v>
      </c>
    </row>
    <row r="6" spans="1:20" ht="20.149999999999999" customHeight="1" x14ac:dyDescent="0.2">
      <c r="A6" s="374" t="s">
        <v>274</v>
      </c>
      <c r="B6" s="374"/>
      <c r="C6" s="403"/>
      <c r="D6" s="404"/>
      <c r="E6" s="405" t="s">
        <v>275</v>
      </c>
      <c r="F6" s="405"/>
      <c r="G6" s="405"/>
      <c r="H6" s="122"/>
      <c r="I6" s="403"/>
      <c r="J6" s="404"/>
      <c r="K6" s="405" t="s">
        <v>276</v>
      </c>
      <c r="L6" s="405"/>
      <c r="M6" s="405"/>
      <c r="N6" s="122"/>
      <c r="O6" s="403"/>
      <c r="P6" s="404"/>
      <c r="Q6" s="405" t="s">
        <v>277</v>
      </c>
      <c r="R6" s="405"/>
      <c r="S6" s="405"/>
      <c r="T6" s="123"/>
    </row>
    <row r="7" spans="1:20" ht="20.149999999999999" customHeight="1" x14ac:dyDescent="0.2">
      <c r="A7" s="374"/>
      <c r="B7" s="374"/>
      <c r="C7" s="384" t="s">
        <v>278</v>
      </c>
      <c r="D7" s="384"/>
      <c r="E7" s="384" t="s">
        <v>278</v>
      </c>
      <c r="F7" s="384"/>
      <c r="G7" s="384" t="s">
        <v>279</v>
      </c>
      <c r="H7" s="384"/>
      <c r="I7" s="384" t="s">
        <v>278</v>
      </c>
      <c r="J7" s="384"/>
      <c r="K7" s="384" t="s">
        <v>278</v>
      </c>
      <c r="L7" s="384"/>
      <c r="M7" s="384" t="s">
        <v>278</v>
      </c>
      <c r="N7" s="384"/>
      <c r="O7" s="384" t="s">
        <v>278</v>
      </c>
      <c r="P7" s="384"/>
      <c r="Q7" s="384" t="s">
        <v>278</v>
      </c>
      <c r="R7" s="384"/>
      <c r="S7" s="384" t="s">
        <v>278</v>
      </c>
      <c r="T7" s="384"/>
    </row>
    <row r="8" spans="1:20" ht="15" customHeight="1" x14ac:dyDescent="0.2">
      <c r="A8" s="374"/>
      <c r="B8" s="374"/>
      <c r="C8" s="385" t="s">
        <v>280</v>
      </c>
      <c r="D8" s="386"/>
      <c r="E8" s="389" t="s">
        <v>281</v>
      </c>
      <c r="F8" s="389"/>
      <c r="G8" s="390" t="s">
        <v>282</v>
      </c>
      <c r="H8" s="391"/>
      <c r="I8" s="389" t="s">
        <v>283</v>
      </c>
      <c r="J8" s="389"/>
      <c r="K8" s="392" t="s">
        <v>284</v>
      </c>
      <c r="L8" s="393"/>
      <c r="M8" s="390" t="s">
        <v>285</v>
      </c>
      <c r="N8" s="391"/>
      <c r="O8" s="389" t="s">
        <v>286</v>
      </c>
      <c r="P8" s="389"/>
      <c r="Q8" s="394" t="s">
        <v>287</v>
      </c>
      <c r="R8" s="395"/>
      <c r="S8" s="396" t="s">
        <v>288</v>
      </c>
      <c r="T8" s="397"/>
    </row>
    <row r="9" spans="1:20" ht="14.25" customHeight="1" x14ac:dyDescent="0.2">
      <c r="A9" s="374"/>
      <c r="B9" s="374"/>
      <c r="C9" s="387"/>
      <c r="D9" s="388"/>
      <c r="E9" s="389"/>
      <c r="F9" s="389"/>
      <c r="G9" s="398" t="s">
        <v>289</v>
      </c>
      <c r="H9" s="399"/>
      <c r="I9" s="389"/>
      <c r="J9" s="389"/>
      <c r="K9" s="400" t="s">
        <v>290</v>
      </c>
      <c r="L9" s="401"/>
      <c r="M9" s="388" t="s">
        <v>291</v>
      </c>
      <c r="N9" s="402"/>
      <c r="O9" s="389"/>
      <c r="P9" s="389"/>
      <c r="Q9" s="387" t="s">
        <v>292</v>
      </c>
      <c r="R9" s="402"/>
      <c r="S9" s="388" t="s">
        <v>293</v>
      </c>
      <c r="T9" s="402"/>
    </row>
    <row r="10" spans="1:20" ht="20.149999999999999" customHeight="1" x14ac:dyDescent="0.2">
      <c r="A10" s="380" t="s">
        <v>294</v>
      </c>
      <c r="B10" s="380"/>
      <c r="C10" s="110"/>
      <c r="D10" s="123" t="s">
        <v>295</v>
      </c>
      <c r="E10" s="110"/>
      <c r="F10" s="123"/>
      <c r="G10" s="110"/>
      <c r="H10" s="123"/>
      <c r="I10" s="110"/>
      <c r="J10" s="123"/>
      <c r="K10" s="110"/>
      <c r="L10" s="123"/>
      <c r="M10" s="110"/>
      <c r="N10" s="123"/>
      <c r="O10" s="110"/>
      <c r="P10" s="123"/>
      <c r="Q10" s="110"/>
      <c r="R10" s="123"/>
      <c r="S10" s="110"/>
      <c r="T10" s="123"/>
    </row>
    <row r="11" spans="1:20" ht="20.149999999999999" customHeight="1" x14ac:dyDescent="0.2">
      <c r="A11" s="367" t="s">
        <v>296</v>
      </c>
      <c r="B11" s="107" t="s">
        <v>297</v>
      </c>
      <c r="C11" s="110"/>
      <c r="D11" s="123"/>
      <c r="E11" s="110"/>
      <c r="F11" s="123"/>
      <c r="G11" s="110"/>
      <c r="H11" s="123"/>
      <c r="I11" s="110"/>
      <c r="J11" s="123"/>
      <c r="K11" s="110"/>
      <c r="L11" s="123"/>
      <c r="M11" s="110"/>
      <c r="N11" s="123"/>
      <c r="O11" s="110"/>
      <c r="P11" s="123"/>
      <c r="Q11" s="110"/>
      <c r="R11" s="123"/>
      <c r="S11" s="110"/>
      <c r="T11" s="123"/>
    </row>
    <row r="12" spans="1:20" ht="20.149999999999999" customHeight="1" x14ac:dyDescent="0.2">
      <c r="A12" s="367"/>
      <c r="B12" s="107" t="s">
        <v>298</v>
      </c>
      <c r="C12" s="110"/>
      <c r="D12" s="123"/>
      <c r="E12" s="110"/>
      <c r="F12" s="123"/>
      <c r="G12" s="110"/>
      <c r="H12" s="123"/>
      <c r="I12" s="110"/>
      <c r="J12" s="123"/>
      <c r="K12" s="110"/>
      <c r="L12" s="123"/>
      <c r="M12" s="110"/>
      <c r="N12" s="123"/>
      <c r="O12" s="110"/>
      <c r="P12" s="123"/>
      <c r="Q12" s="110"/>
      <c r="R12" s="123"/>
      <c r="S12" s="110"/>
      <c r="T12" s="123"/>
    </row>
    <row r="13" spans="1:20" ht="20.149999999999999" customHeight="1" x14ac:dyDescent="0.2">
      <c r="A13" s="367"/>
      <c r="B13" s="124" t="s">
        <v>299</v>
      </c>
      <c r="C13" s="110"/>
      <c r="D13" s="123"/>
      <c r="E13" s="110"/>
      <c r="F13" s="123"/>
      <c r="G13" s="110"/>
      <c r="H13" s="123"/>
      <c r="I13" s="110"/>
      <c r="J13" s="123"/>
      <c r="K13" s="110"/>
      <c r="L13" s="123"/>
      <c r="M13" s="110"/>
      <c r="N13" s="123"/>
      <c r="O13" s="110"/>
      <c r="P13" s="123"/>
      <c r="Q13" s="110"/>
      <c r="R13" s="123"/>
      <c r="S13" s="110"/>
      <c r="T13" s="123"/>
    </row>
    <row r="14" spans="1:20" ht="24" x14ac:dyDescent="0.2">
      <c r="A14" s="367"/>
      <c r="B14" s="125" t="s">
        <v>300</v>
      </c>
      <c r="C14" s="110"/>
      <c r="D14" s="123"/>
      <c r="E14" s="110"/>
      <c r="F14" s="123"/>
      <c r="G14" s="110"/>
      <c r="H14" s="123"/>
      <c r="I14" s="110"/>
      <c r="J14" s="123"/>
      <c r="K14" s="110"/>
      <c r="L14" s="123"/>
      <c r="M14" s="110"/>
      <c r="N14" s="123"/>
      <c r="O14" s="110"/>
      <c r="P14" s="123"/>
      <c r="Q14" s="110"/>
      <c r="R14" s="123"/>
      <c r="S14" s="110"/>
      <c r="T14" s="123"/>
    </row>
    <row r="15" spans="1:20" ht="20.149999999999999" customHeight="1" x14ac:dyDescent="0.2">
      <c r="A15" s="367"/>
      <c r="B15" s="124" t="s">
        <v>279</v>
      </c>
      <c r="C15" s="110"/>
      <c r="D15" s="123"/>
      <c r="E15" s="110"/>
      <c r="F15" s="123"/>
      <c r="G15" s="110"/>
      <c r="H15" s="123"/>
      <c r="I15" s="110"/>
      <c r="J15" s="123"/>
      <c r="K15" s="110"/>
      <c r="L15" s="123"/>
      <c r="M15" s="110"/>
      <c r="N15" s="123"/>
      <c r="O15" s="110"/>
      <c r="P15" s="123"/>
      <c r="Q15" s="110"/>
      <c r="R15" s="123"/>
      <c r="S15" s="110"/>
      <c r="T15" s="123"/>
    </row>
    <row r="16" spans="1:20" ht="24" x14ac:dyDescent="0.2">
      <c r="A16" s="367"/>
      <c r="B16" s="125" t="s">
        <v>301</v>
      </c>
      <c r="C16" s="110"/>
      <c r="D16" s="126" t="s">
        <v>244</v>
      </c>
      <c r="E16" s="110"/>
      <c r="F16" s="123"/>
      <c r="G16" s="110"/>
      <c r="H16" s="123"/>
      <c r="I16" s="110"/>
      <c r="J16" s="123"/>
      <c r="K16" s="110"/>
      <c r="L16" s="123"/>
      <c r="M16" s="110"/>
      <c r="N16" s="123"/>
      <c r="O16" s="110"/>
      <c r="P16" s="123"/>
      <c r="Q16" s="110"/>
      <c r="R16" s="123"/>
      <c r="S16" s="110"/>
      <c r="T16" s="123"/>
    </row>
    <row r="17" spans="1:20" ht="27.75" customHeight="1" x14ac:dyDescent="0.2">
      <c r="A17" s="381" t="s">
        <v>302</v>
      </c>
      <c r="B17" s="380"/>
      <c r="C17" s="110"/>
      <c r="D17" s="123"/>
      <c r="E17" s="110"/>
      <c r="F17" s="123"/>
      <c r="G17" s="110"/>
      <c r="H17" s="123"/>
      <c r="I17" s="110"/>
      <c r="J17" s="123"/>
      <c r="K17" s="110"/>
      <c r="L17" s="123"/>
      <c r="M17" s="110"/>
      <c r="N17" s="123"/>
      <c r="O17" s="110"/>
      <c r="P17" s="123"/>
      <c r="Q17" s="110"/>
      <c r="R17" s="123"/>
      <c r="S17" s="110"/>
      <c r="T17" s="123"/>
    </row>
    <row r="18" spans="1:20" ht="20.149999999999999" customHeight="1" x14ac:dyDescent="0.2">
      <c r="A18" s="380" t="s">
        <v>303</v>
      </c>
      <c r="B18" s="380"/>
      <c r="C18" s="110"/>
      <c r="D18" s="123"/>
      <c r="E18" s="110"/>
      <c r="F18" s="123"/>
      <c r="G18" s="110"/>
      <c r="H18" s="123"/>
      <c r="I18" s="110"/>
      <c r="J18" s="123"/>
      <c r="K18" s="110"/>
      <c r="L18" s="123"/>
      <c r="M18" s="110"/>
      <c r="N18" s="123"/>
      <c r="O18" s="110"/>
      <c r="P18" s="123"/>
      <c r="Q18" s="110"/>
      <c r="R18" s="123"/>
      <c r="S18" s="110"/>
      <c r="T18" s="123"/>
    </row>
    <row r="19" spans="1:20" ht="20.149999999999999" customHeight="1" x14ac:dyDescent="0.2">
      <c r="A19" s="380" t="s">
        <v>304</v>
      </c>
      <c r="B19" s="380"/>
      <c r="C19" s="110"/>
      <c r="D19" s="123"/>
      <c r="E19" s="110"/>
      <c r="F19" s="123"/>
      <c r="G19" s="110"/>
      <c r="H19" s="123"/>
      <c r="I19" s="110"/>
      <c r="J19" s="123"/>
      <c r="K19" s="110"/>
      <c r="L19" s="123"/>
      <c r="M19" s="110"/>
      <c r="N19" s="123"/>
      <c r="O19" s="110"/>
      <c r="P19" s="123"/>
      <c r="Q19" s="110"/>
      <c r="R19" s="123"/>
      <c r="S19" s="110"/>
      <c r="T19" s="123"/>
    </row>
    <row r="20" spans="1:20" ht="20.149999999999999" customHeight="1" x14ac:dyDescent="0.2">
      <c r="A20" s="382" t="s">
        <v>305</v>
      </c>
      <c r="B20" s="383"/>
      <c r="C20" s="110"/>
      <c r="D20" s="123"/>
      <c r="E20" s="110"/>
      <c r="F20" s="123"/>
      <c r="G20" s="110"/>
      <c r="H20" s="123"/>
      <c r="I20" s="110"/>
      <c r="J20" s="123"/>
      <c r="K20" s="110"/>
      <c r="L20" s="123"/>
      <c r="M20" s="110"/>
      <c r="N20" s="123"/>
      <c r="O20" s="110"/>
      <c r="P20" s="123"/>
      <c r="Q20" s="110"/>
      <c r="R20" s="123"/>
      <c r="S20" s="110"/>
      <c r="T20" s="123"/>
    </row>
    <row r="21" spans="1:20" ht="20.149999999999999" customHeight="1" x14ac:dyDescent="0.2">
      <c r="A21" s="380" t="s">
        <v>306</v>
      </c>
      <c r="B21" s="380"/>
      <c r="C21" s="110"/>
      <c r="D21" s="123" t="s">
        <v>244</v>
      </c>
      <c r="E21" s="110"/>
      <c r="F21" s="123"/>
      <c r="G21" s="110"/>
      <c r="H21" s="123"/>
      <c r="I21" s="110"/>
      <c r="J21" s="123"/>
      <c r="K21" s="110"/>
      <c r="L21" s="123"/>
      <c r="M21" s="110"/>
      <c r="N21" s="123"/>
      <c r="O21" s="110"/>
      <c r="P21" s="123"/>
      <c r="Q21" s="110"/>
      <c r="R21" s="123"/>
      <c r="S21" s="110"/>
      <c r="T21" s="123"/>
    </row>
    <row r="22" spans="1:20" ht="20.149999999999999" customHeight="1" x14ac:dyDescent="0.2">
      <c r="A22" s="380" t="s">
        <v>307</v>
      </c>
      <c r="B22" s="380"/>
      <c r="C22" s="110"/>
      <c r="D22" s="123" t="s">
        <v>308</v>
      </c>
      <c r="E22" s="110"/>
      <c r="F22" s="123"/>
      <c r="G22" s="110"/>
      <c r="H22" s="123"/>
      <c r="I22" s="110"/>
      <c r="J22" s="123"/>
      <c r="K22" s="110"/>
      <c r="L22" s="123"/>
      <c r="M22" s="110"/>
      <c r="N22" s="123"/>
      <c r="O22" s="110"/>
      <c r="P22" s="123"/>
      <c r="Q22" s="110"/>
      <c r="R22" s="123"/>
      <c r="S22" s="110"/>
      <c r="T22" s="123"/>
    </row>
  </sheetData>
  <mergeCells count="39">
    <mergeCell ref="A3:T3"/>
    <mergeCell ref="A6:B9"/>
    <mergeCell ref="C6:D6"/>
    <mergeCell ref="E6:G6"/>
    <mergeCell ref="I6:J6"/>
    <mergeCell ref="K6:M6"/>
    <mergeCell ref="O6:P6"/>
    <mergeCell ref="Q6:S6"/>
    <mergeCell ref="C7:D7"/>
    <mergeCell ref="E7:F7"/>
    <mergeCell ref="G7:H7"/>
    <mergeCell ref="I7:J7"/>
    <mergeCell ref="K7:L7"/>
    <mergeCell ref="M7:N7"/>
    <mergeCell ref="O7:P7"/>
    <mergeCell ref="Q7:R7"/>
    <mergeCell ref="S7:T7"/>
    <mergeCell ref="C8:D9"/>
    <mergeCell ref="E8:F9"/>
    <mergeCell ref="G8:H8"/>
    <mergeCell ref="I8:J9"/>
    <mergeCell ref="K8:L8"/>
    <mergeCell ref="M8:N8"/>
    <mergeCell ref="O8:P9"/>
    <mergeCell ref="Q8:R8"/>
    <mergeCell ref="S8:T8"/>
    <mergeCell ref="G9:H9"/>
    <mergeCell ref="K9:L9"/>
    <mergeCell ref="M9:N9"/>
    <mergeCell ref="Q9:R9"/>
    <mergeCell ref="S9:T9"/>
    <mergeCell ref="A10:B10"/>
    <mergeCell ref="A22:B22"/>
    <mergeCell ref="A11:A16"/>
    <mergeCell ref="A17:B17"/>
    <mergeCell ref="A18:B18"/>
    <mergeCell ref="A19:B19"/>
    <mergeCell ref="A20:B20"/>
    <mergeCell ref="A21:B21"/>
  </mergeCells>
  <phoneticPr fontId="23"/>
  <pageMargins left="0.78700000000000003" right="0.7" top="0.98399999999999999" bottom="0.56000000000000005" header="0.51200000000000001" footer="0.26"/>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様式1</vt:lpstr>
      <vt:lpstr>様式2</vt:lpstr>
      <vt:lpstr>様式3</vt:lpstr>
      <vt:lpstr>様式4 (１)</vt:lpstr>
      <vt:lpstr>様式4 (2)</vt:lpstr>
      <vt:lpstr>様式5</vt:lpstr>
      <vt:lpstr>様式6</vt:lpstr>
      <vt:lpstr>様式７</vt:lpstr>
      <vt:lpstr>様式８</vt:lpstr>
      <vt:lpstr>様式９</vt:lpstr>
      <vt:lpstr>様式１０</vt:lpstr>
      <vt:lpstr>様式１１</vt:lpstr>
      <vt:lpstr>様式１２</vt:lpstr>
      <vt:lpstr>様式１３</vt:lpstr>
      <vt:lpstr>様式１４</vt:lpstr>
      <vt:lpstr>様式１５</vt:lpstr>
      <vt:lpstr>様式１６</vt:lpstr>
      <vt:lpstr>'様式4 (１)'!Print_Area</vt:lpstr>
      <vt:lpstr>'様式4 (2)'!Print_Area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