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5\"/>
    </mc:Choice>
  </mc:AlternateContent>
  <xr:revisionPtr revIDLastSave="0" documentId="13_ncr:1_{195C2D72-9F28-409B-AF7F-A98754F08B79}" xr6:coauthVersionLast="47" xr6:coauthVersionMax="47" xr10:uidLastSave="{00000000-0000-0000-0000-000000000000}"/>
  <bookViews>
    <workbookView xWindow="28680" yWindow="-45" windowWidth="29040" windowHeight="15720" xr2:uid="{06A0D77E-80B3-4F0D-9755-C5BFF784C68D}"/>
  </bookViews>
  <sheets>
    <sheet name="新車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<sst xmlns="http://schemas.openxmlformats.org/spreadsheetml/2006/main" count="39" uniqueCount="35">
  <si>
    <t>対前年比</t>
    <rPh sb="0" eb="1">
      <t>タイ</t>
    </rPh>
    <rPh sb="1" eb="4">
      <t>ゼンネンヒ</t>
    </rPh>
    <phoneticPr fontId="2"/>
  </si>
  <si>
    <t>前年総計</t>
    <rPh sb="0" eb="2">
      <t>ゼンネン</t>
    </rPh>
    <rPh sb="2" eb="4">
      <t>ソウケイ</t>
    </rPh>
    <phoneticPr fontId="2"/>
  </si>
  <si>
    <t>総計</t>
    <rPh sb="0" eb="2">
      <t>ソウケイ</t>
    </rPh>
    <phoneticPr fontId="2"/>
  </si>
  <si>
    <t>二輪</t>
    <rPh sb="0" eb="2">
      <t>ニリン</t>
    </rPh>
    <phoneticPr fontId="2"/>
  </si>
  <si>
    <t>車</t>
    <rPh sb="0" eb="1">
      <t>クルマ</t>
    </rPh>
    <phoneticPr fontId="2"/>
  </si>
  <si>
    <t>計</t>
    <rPh sb="0" eb="1">
      <t>ケイ</t>
    </rPh>
    <phoneticPr fontId="2"/>
  </si>
  <si>
    <t>動</t>
    <rPh sb="0" eb="1">
      <t>ドウ</t>
    </rPh>
    <phoneticPr fontId="2"/>
  </si>
  <si>
    <t>乗用</t>
    <rPh sb="0" eb="2">
      <t>ジョウヨウ</t>
    </rPh>
    <phoneticPr fontId="2"/>
  </si>
  <si>
    <t>自</t>
    <rPh sb="0" eb="1">
      <t>ジ</t>
    </rPh>
    <phoneticPr fontId="2"/>
  </si>
  <si>
    <t>貨物</t>
    <rPh sb="0" eb="2">
      <t>カモツ</t>
    </rPh>
    <phoneticPr fontId="2"/>
  </si>
  <si>
    <t>軽</t>
    <rPh sb="0" eb="1">
      <t>ケイ</t>
    </rPh>
    <phoneticPr fontId="2"/>
  </si>
  <si>
    <t>小型二輪</t>
    <rPh sb="0" eb="2">
      <t>コガタ</t>
    </rPh>
    <rPh sb="2" eb="4">
      <t>ニリン</t>
    </rPh>
    <phoneticPr fontId="2"/>
  </si>
  <si>
    <t>登録車計</t>
    <rPh sb="0" eb="2">
      <t>トウロクシャ</t>
    </rPh>
    <rPh sb="2" eb="3">
      <t>シャ</t>
    </rPh>
    <rPh sb="3" eb="4">
      <t>ケイ</t>
    </rPh>
    <phoneticPr fontId="2"/>
  </si>
  <si>
    <t>特種(殊）</t>
    <rPh sb="0" eb="2">
      <t>トクシュ</t>
    </rPh>
    <rPh sb="3" eb="4">
      <t>シュ</t>
    </rPh>
    <phoneticPr fontId="2"/>
  </si>
  <si>
    <t>用</t>
  </si>
  <si>
    <t>小型</t>
    <rPh sb="0" eb="2">
      <t>コガタ</t>
    </rPh>
    <phoneticPr fontId="2"/>
  </si>
  <si>
    <t>普通</t>
    <rPh sb="0" eb="2">
      <t>フツウ</t>
    </rPh>
    <phoneticPr fontId="2"/>
  </si>
  <si>
    <t>乗</t>
    <rPh sb="0" eb="1">
      <t>ジョウヨウ</t>
    </rPh>
    <phoneticPr fontId="2"/>
  </si>
  <si>
    <t>乗合</t>
    <rPh sb="0" eb="2">
      <t>ノリアイ</t>
    </rPh>
    <phoneticPr fontId="2"/>
  </si>
  <si>
    <t>物</t>
  </si>
  <si>
    <t>被牽引</t>
    <rPh sb="0" eb="1">
      <t>ヒ</t>
    </rPh>
    <rPh sb="1" eb="3">
      <t>ケンイン</t>
    </rPh>
    <phoneticPr fontId="2"/>
  </si>
  <si>
    <t>貨</t>
    <rPh sb="0" eb="1">
      <t>カモツ</t>
    </rPh>
    <phoneticPr fontId="2"/>
  </si>
  <si>
    <t>中国計</t>
    <rPh sb="0" eb="2">
      <t>チュウゴク</t>
    </rPh>
    <rPh sb="2" eb="3">
      <t>ケイ</t>
    </rPh>
    <phoneticPr fontId="2"/>
  </si>
  <si>
    <t>前年比</t>
    <rPh sb="0" eb="3">
      <t>ゼンネンヒ</t>
    </rPh>
    <phoneticPr fontId="2"/>
  </si>
  <si>
    <t>前年</t>
    <rPh sb="0" eb="2">
      <t>ゼンネン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</si>
  <si>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</si>
  <si>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</si>
  <si>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</si>
  <si>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</si>
  <si>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トットリケン</t>
    </rPh>
    <phoneticPr fontId="2"/>
  </si>
  <si>
    <t>広島県</t>
    <rPh sb="0" eb="3">
      <t>ヒロシマケン</t>
    </rPh>
    <phoneticPr fontId="2"/>
  </si>
  <si>
    <t xml:space="preserve">
福山</t>
    <rPh sb="1" eb="3">
      <t>フクヤマ</t>
    </rPh>
    <phoneticPr fontId="2"/>
  </si>
  <si>
    <t xml:space="preserve">
広島</t>
    <rPh sb="1" eb="3">
      <t>ヒロシマ</t>
    </rPh>
    <phoneticPr fontId="2"/>
  </si>
  <si>
    <t>　　　　　　県別
車種別</t>
    <rPh sb="6" eb="8">
      <t>ケンベツ</t>
    </rPh>
    <rPh sb="10" eb="13">
      <t>シャシュベツ</t>
    </rPh>
    <phoneticPr fontId="2"/>
  </si>
  <si>
    <t>中国運輸局 自動車技術安全部　　</t>
    <rPh sb="0" eb="5">
      <t>チ</t>
    </rPh>
    <rPh sb="6" eb="14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</si>
</sst>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yyyy&quot;年&quot;m&quot;月&quot;;@"/>
    <numFmt numFmtId="179" formatCode="[DBNum3]&quot;中国運輸局管内新車登録・届出数（&quot;ggge&quot;年&quot;m&quot;月分）&quot;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9" fontId="4" fillId="0" borderId="0" xfId="0" applyNumberFormat="1" applyFont="1" applyAlignment="1">
      <alignment horizontal="center"/>
    </xf>
    <xf numFmtId="178" fontId="3" fillId="0" borderId="21" xfId="0" applyNumberFormat="1" applyFont="1" applyBorder="1" applyAlignment="1"/>
    <xf numFmtId="0" fontId="1" fillId="2" borderId="20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3;&#31649;&#20869;&#26032;&#36554;&#30331;&#37682;&#12539;&#23626;&#20986;&#25968;&#12398;&#12506;&#12540;&#12472;/&#20196;&#21644;&#65304;&#24180;&#65301;&#26376;&#26411;/&#12304;R8.5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3;&#31649;&#20869;&#26032;&#36554;&#30331;&#37682;&#12539;&#23626;&#20986;&#25968;&#12398;&#12506;&#12540;&#12472;/&#20196;&#21644;&#65304;&#24180;&#65301;&#26376;&#26411;/&#12304;R8.5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46143</v>
          </cell>
        </row>
      </sheetData>
      <sheetData sheetId="1">
        <row r="12">
          <cell r="A12">
            <v>45017</v>
          </cell>
        </row>
      </sheetData>
      <sheetData sheetId="2"/>
      <sheetData sheetId="3">
        <row r="12">
          <cell r="A12">
            <v>45017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1A0A-61A6-4CD1-B192-02A53C3C0B66}">
  <sheetPr>
    <tabColor theme="7"/>
  </sheetPr>
  <dimension ref="A1:L100"/>
  <sheetViews>
    <sheetView tabSelected="1" workbookViewId="0">
      <selection activeCell="Q6" sqref="Q6"/>
    </sheetView>
  </sheetViews>
  <sheetFormatPr defaultColWidth="9" defaultRowHeight="13.5" x14ac:dyDescent="0.15"/>
  <cols>
    <col min="1" max="1" width="5.875" customWidth="1"/>
    <col min="2" max="2" width="9.125" customWidth="1"/>
    <col min="3" max="12" width="11.5" customWidth="1"/>
  </cols>
  <sheetData>
    <row r="1" spans="1:12" ht="24" customHeight="1" x14ac:dyDescent="0.2">
      <c r="A1" s="28">
        <v>46143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2" customFormat="1" ht="24" customHeight="1" x14ac:dyDescent="0.15">
      <c r="A2" s="29">
        <f>[1]集計表!A2</f>
        <v>46143</v>
      </c>
      <c r="B2" s="29"/>
      <c r="L2" s="23" t="s">
        <v>34</v>
      </c>
    </row>
    <row r="3" spans="1:12" ht="24" customHeight="1" x14ac:dyDescent="0.15">
      <c r="A3" s="30" t="s">
        <v>33</v>
      </c>
      <c r="B3" s="31"/>
      <c r="C3" s="34" t="s">
        <v>32</v>
      </c>
      <c r="D3" s="36" t="s">
        <v>31</v>
      </c>
      <c r="E3" s="38" t="s">
        <v>30</v>
      </c>
      <c r="F3" s="26" t="s">
        <v>29</v>
      </c>
      <c r="G3" s="26" t="s">
        <v>28</v>
      </c>
      <c r="H3" s="26" t="s">
        <v>27</v>
      </c>
      <c r="I3" s="26" t="s">
        <v>26</v>
      </c>
      <c r="J3" s="26" t="s">
        <v>25</v>
      </c>
      <c r="K3" s="21" t="s">
        <v>24</v>
      </c>
      <c r="L3" s="26" t="s">
        <v>23</v>
      </c>
    </row>
    <row r="4" spans="1:12" ht="24" customHeight="1" x14ac:dyDescent="0.15">
      <c r="A4" s="32"/>
      <c r="B4" s="33"/>
      <c r="C4" s="35"/>
      <c r="D4" s="37"/>
      <c r="E4" s="39"/>
      <c r="F4" s="27"/>
      <c r="G4" s="27"/>
      <c r="H4" s="27"/>
      <c r="I4" s="27"/>
      <c r="J4" s="27"/>
      <c r="K4" s="19" t="s">
        <v>22</v>
      </c>
      <c r="L4" s="27"/>
    </row>
    <row r="5" spans="1:12" ht="24" customHeight="1" x14ac:dyDescent="0.15">
      <c r="A5" s="20" t="s">
        <v>21</v>
      </c>
      <c r="B5" s="14" t="s">
        <v>16</v>
      </c>
      <c r="C5" s="8">
        <v>112</v>
      </c>
      <c r="D5" s="10">
        <v>28</v>
      </c>
      <c r="E5" s="9">
        <v>140</v>
      </c>
      <c r="F5" s="8">
        <v>30</v>
      </c>
      <c r="G5" s="8">
        <v>22</v>
      </c>
      <c r="H5" s="8">
        <v>96</v>
      </c>
      <c r="I5" s="8">
        <v>72</v>
      </c>
      <c r="J5" s="8">
        <v>360</v>
      </c>
      <c r="K5" s="12">
        <v>450</v>
      </c>
      <c r="L5" s="11">
        <v>0.8</v>
      </c>
    </row>
    <row r="6" spans="1:12" ht="24" customHeight="1" x14ac:dyDescent="0.15">
      <c r="A6" s="15"/>
      <c r="B6" s="14" t="s">
        <v>15</v>
      </c>
      <c r="C6" s="16">
        <v>282</v>
      </c>
      <c r="D6" s="17">
        <v>97</v>
      </c>
      <c r="E6" s="9">
        <v>379</v>
      </c>
      <c r="F6" s="16">
        <v>52</v>
      </c>
      <c r="G6" s="16">
        <v>59</v>
      </c>
      <c r="H6" s="16">
        <v>265</v>
      </c>
      <c r="I6" s="16">
        <v>202</v>
      </c>
      <c r="J6" s="8">
        <v>957</v>
      </c>
      <c r="K6" s="12">
        <v>767</v>
      </c>
      <c r="L6" s="11">
        <v>1.2477183833116037</v>
      </c>
    </row>
    <row r="7" spans="1:12" ht="24" customHeight="1" x14ac:dyDescent="0.15">
      <c r="A7" s="15"/>
      <c r="B7" s="14" t="s">
        <v>20</v>
      </c>
      <c r="C7" s="8">
        <v>11</v>
      </c>
      <c r="D7" s="10">
        <v>4</v>
      </c>
      <c r="E7" s="9">
        <v>15</v>
      </c>
      <c r="F7" s="8">
        <v>1</v>
      </c>
      <c r="G7" s="8">
        <v>2</v>
      </c>
      <c r="H7" s="8">
        <v>8</v>
      </c>
      <c r="I7" s="8">
        <v>5</v>
      </c>
      <c r="J7" s="8">
        <v>31</v>
      </c>
      <c r="K7" s="12">
        <v>15</v>
      </c>
      <c r="L7" s="11">
        <v>2.0666666666666669</v>
      </c>
    </row>
    <row r="8" spans="1:12" ht="24" customHeight="1" x14ac:dyDescent="0.15">
      <c r="A8" s="18" t="s">
        <v>19</v>
      </c>
      <c r="B8" s="14" t="s">
        <v>5</v>
      </c>
      <c r="C8" s="8">
        <v>405</v>
      </c>
      <c r="D8" s="10">
        <v>129</v>
      </c>
      <c r="E8" s="9">
        <v>534</v>
      </c>
      <c r="F8" s="8">
        <v>83</v>
      </c>
      <c r="G8" s="8">
        <v>83</v>
      </c>
      <c r="H8" s="8">
        <v>369</v>
      </c>
      <c r="I8" s="8">
        <v>279</v>
      </c>
      <c r="J8" s="8">
        <v>1348</v>
      </c>
      <c r="K8" s="12">
        <v>1232</v>
      </c>
      <c r="L8" s="11">
        <v>1.0941558441558441</v>
      </c>
    </row>
    <row r="9" spans="1:12" ht="24" customHeight="1" x14ac:dyDescent="0.15">
      <c r="A9" s="24" t="s">
        <v>18</v>
      </c>
      <c r="B9" s="25"/>
      <c r="C9" s="8">
        <v>15</v>
      </c>
      <c r="D9" s="10">
        <v>0</v>
      </c>
      <c r="E9" s="9">
        <v>15</v>
      </c>
      <c r="F9" s="8">
        <v>6</v>
      </c>
      <c r="G9" s="8">
        <v>9</v>
      </c>
      <c r="H9" s="8">
        <v>4</v>
      </c>
      <c r="I9" s="8">
        <v>10</v>
      </c>
      <c r="J9" s="8">
        <v>44</v>
      </c>
      <c r="K9" s="12">
        <v>27</v>
      </c>
      <c r="L9" s="11">
        <v>1.6296296296296295</v>
      </c>
    </row>
    <row r="10" spans="1:12" ht="24" customHeight="1" x14ac:dyDescent="0.15">
      <c r="A10" s="20" t="s">
        <v>17</v>
      </c>
      <c r="B10" s="14" t="s">
        <v>16</v>
      </c>
      <c r="C10" s="8">
        <v>2233</v>
      </c>
      <c r="D10" s="10">
        <v>768</v>
      </c>
      <c r="E10" s="9">
        <v>3001</v>
      </c>
      <c r="F10" s="8">
        <v>533</v>
      </c>
      <c r="G10" s="8">
        <v>592</v>
      </c>
      <c r="H10" s="8">
        <v>1793</v>
      </c>
      <c r="I10" s="8">
        <v>1295</v>
      </c>
      <c r="J10" s="8">
        <v>7214</v>
      </c>
      <c r="K10" s="12">
        <v>7091</v>
      </c>
      <c r="L10" s="11">
        <v>1.0173459314624171</v>
      </c>
    </row>
    <row r="11" spans="1:12" ht="24" customHeight="1" x14ac:dyDescent="0.15">
      <c r="A11" s="15"/>
      <c r="B11" s="14" t="s">
        <v>15</v>
      </c>
      <c r="C11" s="8">
        <v>1403</v>
      </c>
      <c r="D11" s="10">
        <v>532</v>
      </c>
      <c r="E11" s="9">
        <v>1935</v>
      </c>
      <c r="F11" s="8">
        <v>344</v>
      </c>
      <c r="G11" s="8">
        <v>442</v>
      </c>
      <c r="H11" s="8">
        <v>1160</v>
      </c>
      <c r="I11" s="8">
        <v>926</v>
      </c>
      <c r="J11" s="8">
        <v>4807</v>
      </c>
      <c r="K11" s="12">
        <v>4346</v>
      </c>
      <c r="L11" s="11">
        <v>1.1060745513115509</v>
      </c>
    </row>
    <row r="12" spans="1:12" ht="24" customHeight="1" x14ac:dyDescent="0.15">
      <c r="A12" s="18" t="s">
        <v>14</v>
      </c>
      <c r="B12" s="14" t="s">
        <v>5</v>
      </c>
      <c r="C12" s="8">
        <v>3636</v>
      </c>
      <c r="D12" s="10">
        <v>1300</v>
      </c>
      <c r="E12" s="9">
        <v>4936</v>
      </c>
      <c r="F12" s="8">
        <v>877</v>
      </c>
      <c r="G12" s="8">
        <v>1034</v>
      </c>
      <c r="H12" s="8">
        <v>2953</v>
      </c>
      <c r="I12" s="8">
        <v>2221</v>
      </c>
      <c r="J12" s="8">
        <v>12021</v>
      </c>
      <c r="K12" s="12">
        <v>11437</v>
      </c>
      <c r="L12" s="11">
        <v>1.0510623415231266</v>
      </c>
    </row>
    <row r="13" spans="1:12" ht="24" customHeight="1" x14ac:dyDescent="0.15">
      <c r="A13" s="24" t="s">
        <v>13</v>
      </c>
      <c r="B13" s="25"/>
      <c r="C13" s="8">
        <v>84</v>
      </c>
      <c r="D13" s="10">
        <v>32</v>
      </c>
      <c r="E13" s="9">
        <v>116</v>
      </c>
      <c r="F13" s="8">
        <v>25</v>
      </c>
      <c r="G13" s="8">
        <v>18</v>
      </c>
      <c r="H13" s="8">
        <v>58</v>
      </c>
      <c r="I13" s="8">
        <v>52</v>
      </c>
      <c r="J13" s="8">
        <v>269</v>
      </c>
      <c r="K13" s="12">
        <v>269</v>
      </c>
      <c r="L13" s="11">
        <v>1</v>
      </c>
    </row>
    <row r="14" spans="1:12" ht="24" customHeight="1" x14ac:dyDescent="0.15">
      <c r="A14" s="24" t="s">
        <v>12</v>
      </c>
      <c r="B14" s="25"/>
      <c r="C14" s="8">
        <v>4140</v>
      </c>
      <c r="D14" s="10">
        <v>1461</v>
      </c>
      <c r="E14" s="9">
        <v>5601</v>
      </c>
      <c r="F14" s="8">
        <v>991</v>
      </c>
      <c r="G14" s="8">
        <v>1144</v>
      </c>
      <c r="H14" s="8">
        <v>3384</v>
      </c>
      <c r="I14" s="8">
        <v>2562</v>
      </c>
      <c r="J14" s="8">
        <v>13682</v>
      </c>
      <c r="K14" s="12">
        <v>12965</v>
      </c>
      <c r="L14" s="11">
        <v>1.0553027381411493</v>
      </c>
    </row>
    <row r="15" spans="1:12" ht="24" customHeight="1" x14ac:dyDescent="0.15">
      <c r="A15" s="24" t="s">
        <v>11</v>
      </c>
      <c r="B15" s="25"/>
      <c r="C15" s="8">
        <v>109</v>
      </c>
      <c r="D15" s="10">
        <v>44</v>
      </c>
      <c r="E15" s="9">
        <v>153</v>
      </c>
      <c r="F15" s="8">
        <v>23</v>
      </c>
      <c r="G15" s="8">
        <v>33</v>
      </c>
      <c r="H15" s="8">
        <v>120</v>
      </c>
      <c r="I15" s="8">
        <v>64</v>
      </c>
      <c r="J15" s="8">
        <v>393</v>
      </c>
      <c r="K15" s="12">
        <v>396</v>
      </c>
      <c r="L15" s="11">
        <v>0.99242424242424243</v>
      </c>
    </row>
    <row r="16" spans="1:12" ht="24" customHeight="1" x14ac:dyDescent="0.15">
      <c r="A16" s="20" t="s">
        <v>10</v>
      </c>
      <c r="B16" s="14" t="s">
        <v>9</v>
      </c>
      <c r="C16" s="8">
        <v>442</v>
      </c>
      <c r="D16" s="10">
        <v>231</v>
      </c>
      <c r="E16" s="9">
        <v>673</v>
      </c>
      <c r="F16" s="8">
        <v>243</v>
      </c>
      <c r="G16" s="8">
        <v>356</v>
      </c>
      <c r="H16" s="8">
        <v>608</v>
      </c>
      <c r="I16" s="8">
        <v>432</v>
      </c>
      <c r="J16" s="8">
        <v>2312</v>
      </c>
      <c r="K16" s="12">
        <v>2366</v>
      </c>
      <c r="L16" s="11">
        <v>0.97717666948436177</v>
      </c>
    </row>
    <row r="17" spans="1:12" ht="24" customHeight="1" x14ac:dyDescent="0.15">
      <c r="A17" s="15" t="s">
        <v>8</v>
      </c>
      <c r="B17" s="14" t="s">
        <v>7</v>
      </c>
      <c r="C17" s="8">
        <v>1655</v>
      </c>
      <c r="D17" s="10">
        <v>781</v>
      </c>
      <c r="E17" s="9">
        <v>2436</v>
      </c>
      <c r="F17" s="8">
        <v>699</v>
      </c>
      <c r="G17" s="8">
        <v>849</v>
      </c>
      <c r="H17" s="8">
        <v>1890</v>
      </c>
      <c r="I17" s="8">
        <v>1406</v>
      </c>
      <c r="J17" s="8">
        <v>7280</v>
      </c>
      <c r="K17" s="12">
        <v>7576</v>
      </c>
      <c r="L17" s="11">
        <v>0.96092925026399156</v>
      </c>
    </row>
    <row r="18" spans="1:12" ht="24" customHeight="1" x14ac:dyDescent="0.15">
      <c r="A18" s="15" t="s">
        <v>6</v>
      </c>
      <c r="B18" s="14" t="s">
        <v>5</v>
      </c>
      <c r="C18" s="8">
        <v>2097</v>
      </c>
      <c r="D18" s="10">
        <v>1012</v>
      </c>
      <c r="E18" s="9">
        <v>3109</v>
      </c>
      <c r="F18" s="8">
        <v>942</v>
      </c>
      <c r="G18" s="8">
        <v>1205</v>
      </c>
      <c r="H18" s="8">
        <v>2498</v>
      </c>
      <c r="I18" s="8">
        <v>1838</v>
      </c>
      <c r="J18" s="8">
        <v>9592</v>
      </c>
      <c r="K18" s="12">
        <v>9942</v>
      </c>
      <c r="L18" s="11">
        <v>0.96479581573124118</v>
      </c>
    </row>
    <row r="19" spans="1:12" ht="25.9" customHeight="1" x14ac:dyDescent="0.15">
      <c r="A19" s="18" t="s">
        <v>4</v>
      </c>
      <c r="B19" s="14" t="s">
        <v>3</v>
      </c>
      <c r="C19" s="8">
        <v>118</v>
      </c>
      <c r="D19" s="10">
        <v>20</v>
      </c>
      <c r="E19" s="9">
        <v>138</v>
      </c>
      <c r="F19" s="13">
        <v>4</v>
      </c>
      <c r="G19" s="13">
        <v>15</v>
      </c>
      <c r="H19" s="13">
        <v>58</v>
      </c>
      <c r="I19" s="13">
        <v>47</v>
      </c>
      <c r="J19" s="8">
        <v>262</v>
      </c>
      <c r="K19" s="12">
        <v>305</v>
      </c>
      <c r="L19" s="11">
        <v>0.85901639344262293</v>
      </c>
    </row>
    <row r="20" spans="1:12" ht="24" customHeight="1" x14ac:dyDescent="0.15">
      <c r="A20" s="24" t="s">
        <v>2</v>
      </c>
      <c r="B20" s="25"/>
      <c r="C20" s="8">
        <v>6464</v>
      </c>
      <c r="D20" s="10">
        <v>2537</v>
      </c>
      <c r="E20" s="9">
        <v>9001</v>
      </c>
      <c r="F20" s="8">
        <v>1960</v>
      </c>
      <c r="G20" s="8">
        <v>2397</v>
      </c>
      <c r="H20" s="8">
        <v>6060</v>
      </c>
      <c r="I20" s="8">
        <v>4511</v>
      </c>
      <c r="J20" s="8">
        <v>23929</v>
      </c>
      <c r="K20" s="12">
        <v>23608</v>
      </c>
      <c r="L20" s="11">
        <v>1.0135970857336496</v>
      </c>
    </row>
    <row r="21" spans="1:12" ht="24" customHeight="1" x14ac:dyDescent="0.15">
      <c r="A21" s="24" t="s">
        <v>1</v>
      </c>
      <c r="B21" s="25"/>
      <c r="C21" s="8">
        <v>6274</v>
      </c>
      <c r="D21" s="10">
        <v>2408</v>
      </c>
      <c r="E21" s="9">
        <v>8682</v>
      </c>
      <c r="F21" s="8">
        <v>1810</v>
      </c>
      <c r="G21" s="8">
        <v>2348</v>
      </c>
      <c r="H21" s="8">
        <v>6368</v>
      </c>
      <c r="I21" s="8">
        <v>4400</v>
      </c>
      <c r="J21" s="8">
        <v>23608</v>
      </c>
      <c r="K21" s="7"/>
      <c r="L21" s="3"/>
    </row>
    <row r="22" spans="1:12" ht="24" customHeight="1" x14ac:dyDescent="0.15">
      <c r="A22" s="24" t="s">
        <v>0</v>
      </c>
      <c r="B22" s="25"/>
      <c r="C22" s="4">
        <v>1.0302837105514824</v>
      </c>
      <c r="D22" s="6">
        <v>1.0535714285714286</v>
      </c>
      <c r="E22" s="5">
        <v>1.0367426860170468</v>
      </c>
      <c r="F22" s="4">
        <v>1.0828729281767955</v>
      </c>
      <c r="G22" s="4">
        <v>1.0208688245315163</v>
      </c>
      <c r="H22" s="4">
        <v>0.9516331658291457</v>
      </c>
      <c r="I22" s="4">
        <v>1.0252272727272727</v>
      </c>
      <c r="J22" s="4">
        <v>1.0135970857336496</v>
      </c>
      <c r="K22" s="3"/>
      <c r="L22" s="3"/>
    </row>
    <row r="23" spans="1:12" ht="24" customHeight="1" x14ac:dyDescent="0.15">
      <c r="A23" s="2"/>
      <c r="B23" s="2"/>
    </row>
    <row r="24" spans="1:12" ht="24" customHeight="1" x14ac:dyDescent="0.15">
      <c r="C24" s="1"/>
    </row>
    <row r="25" spans="1:12" ht="24" customHeight="1" x14ac:dyDescent="0.15"/>
    <row r="26" spans="1:12" ht="24" customHeight="1" x14ac:dyDescent="0.15"/>
    <row r="27" spans="1:12" ht="24" customHeight="1" x14ac:dyDescent="0.15"/>
    <row r="28" spans="1:12" ht="24" customHeight="1" x14ac:dyDescent="0.15"/>
    <row r="29" spans="1:12" ht="24" customHeight="1" x14ac:dyDescent="0.15"/>
    <row r="30" spans="1:12" ht="24" customHeight="1" x14ac:dyDescent="0.15"/>
    <row r="31" spans="1:12" ht="24" customHeight="1" x14ac:dyDescent="0.15"/>
    <row r="32" spans="1:12" ht="24" customHeight="1" x14ac:dyDescent="0.15"/>
    <row r="33" customFormat="1" ht="24" customHeight="1" x14ac:dyDescent="0.15"/>
    <row r="34" customFormat="1" ht="24" customHeight="1" x14ac:dyDescent="0.15"/>
    <row r="35" customFormat="1" ht="24" customHeight="1" x14ac:dyDescent="0.15"/>
    <row r="36" customFormat="1" ht="24" customHeight="1" x14ac:dyDescent="0.15"/>
    <row r="37" customFormat="1" ht="24" customHeight="1" x14ac:dyDescent="0.15"/>
    <row r="38" customFormat="1" ht="24" customHeight="1" x14ac:dyDescent="0.15"/>
    <row r="39" customFormat="1" ht="24" customHeight="1" x14ac:dyDescent="0.15"/>
    <row r="40" customFormat="1" ht="24" customHeight="1" x14ac:dyDescent="0.15"/>
    <row r="41" customFormat="1" ht="24" customHeight="1" x14ac:dyDescent="0.15"/>
    <row r="42" customFormat="1" ht="24" customHeight="1" x14ac:dyDescent="0.15"/>
    <row r="43" customFormat="1" ht="24" customHeight="1" x14ac:dyDescent="0.15"/>
    <row r="44" customFormat="1" ht="24" customHeight="1" x14ac:dyDescent="0.15"/>
    <row r="45" customFormat="1" ht="24" customHeight="1" x14ac:dyDescent="0.15"/>
    <row r="46" customFormat="1" ht="24" customHeight="1" x14ac:dyDescent="0.15"/>
    <row r="47" customFormat="1" ht="24" customHeight="1" x14ac:dyDescent="0.15"/>
    <row r="48" customFormat="1" ht="24" customHeight="1" x14ac:dyDescent="0.15"/>
    <row r="49" customFormat="1" ht="24" customHeight="1" x14ac:dyDescent="0.15"/>
    <row r="50" customFormat="1" ht="24" customHeight="1" x14ac:dyDescent="0.15"/>
    <row r="51" customFormat="1" ht="24" customHeight="1" x14ac:dyDescent="0.15"/>
    <row r="52" customFormat="1" ht="24" customHeight="1" x14ac:dyDescent="0.15"/>
    <row r="53" customFormat="1" ht="24" customHeight="1" x14ac:dyDescent="0.15"/>
    <row r="54" customFormat="1" ht="24" customHeight="1" x14ac:dyDescent="0.15"/>
    <row r="55" customFormat="1" ht="24" customHeight="1" x14ac:dyDescent="0.15"/>
    <row r="56" customFormat="1" ht="24" customHeight="1" x14ac:dyDescent="0.15"/>
    <row r="57" customFormat="1" ht="24" customHeight="1" x14ac:dyDescent="0.15"/>
    <row r="58" customFormat="1" ht="24" customHeight="1" x14ac:dyDescent="0.15"/>
    <row r="59" customFormat="1" ht="24" customHeight="1" x14ac:dyDescent="0.15"/>
    <row r="60" customFormat="1" ht="24" customHeight="1" x14ac:dyDescent="0.15"/>
    <row r="61" customFormat="1" ht="24" customHeight="1" x14ac:dyDescent="0.15"/>
    <row r="62" customFormat="1" ht="24" customHeight="1" x14ac:dyDescent="0.15"/>
    <row r="63" customFormat="1" ht="24" customHeight="1" x14ac:dyDescent="0.15"/>
    <row r="64" customFormat="1" ht="24" customHeight="1" x14ac:dyDescent="0.15"/>
    <row r="65" customFormat="1" ht="24" customHeight="1" x14ac:dyDescent="0.15"/>
    <row r="66" customFormat="1" ht="24" customHeight="1" x14ac:dyDescent="0.15"/>
    <row r="67" customFormat="1" ht="24" customHeight="1" x14ac:dyDescent="0.15"/>
    <row r="68" customFormat="1" ht="24" customHeight="1" x14ac:dyDescent="0.15"/>
    <row r="69" customFormat="1" ht="24" customHeight="1" x14ac:dyDescent="0.15"/>
    <row r="70" customFormat="1" ht="24" customHeight="1" x14ac:dyDescent="0.15"/>
    <row r="71" customFormat="1" ht="24" customHeight="1" x14ac:dyDescent="0.15"/>
    <row r="72" customFormat="1" ht="24" customHeight="1" x14ac:dyDescent="0.15"/>
    <row r="73" customFormat="1" ht="24" customHeight="1" x14ac:dyDescent="0.15"/>
    <row r="74" customFormat="1" ht="24" customHeight="1" x14ac:dyDescent="0.15"/>
    <row r="75" customFormat="1" ht="24" customHeight="1" x14ac:dyDescent="0.15"/>
    <row r="76" customFormat="1" ht="24" customHeight="1" x14ac:dyDescent="0.15"/>
    <row r="77" customFormat="1" ht="24" customHeight="1" x14ac:dyDescent="0.15"/>
    <row r="78" customFormat="1" ht="24" customHeight="1" x14ac:dyDescent="0.15"/>
    <row r="79" customFormat="1" ht="24" customHeight="1" x14ac:dyDescent="0.15"/>
    <row r="80" customFormat="1" ht="24" customHeight="1" x14ac:dyDescent="0.15"/>
    <row r="81" customFormat="1" ht="24" customHeight="1" x14ac:dyDescent="0.15"/>
    <row r="82" customFormat="1" ht="24" customHeight="1" x14ac:dyDescent="0.15"/>
    <row r="83" customFormat="1" ht="24" customHeight="1" x14ac:dyDescent="0.15"/>
    <row r="84" customFormat="1" ht="24" customHeight="1" x14ac:dyDescent="0.15"/>
    <row r="85" customFormat="1" ht="24" customHeight="1" x14ac:dyDescent="0.15"/>
    <row r="86" customFormat="1" ht="24" customHeight="1" x14ac:dyDescent="0.15"/>
    <row r="87" customFormat="1" ht="24" customHeight="1" x14ac:dyDescent="0.15"/>
    <row r="88" customFormat="1" ht="24" customHeight="1" x14ac:dyDescent="0.15"/>
    <row r="89" customFormat="1" ht="24" customHeight="1" x14ac:dyDescent="0.15"/>
    <row r="90" customFormat="1" ht="24" customHeight="1" x14ac:dyDescent="0.15"/>
    <row r="91" customFormat="1" ht="24" customHeight="1" x14ac:dyDescent="0.15"/>
    <row r="92" customFormat="1" ht="24" customHeight="1" x14ac:dyDescent="0.15"/>
    <row r="93" customFormat="1" ht="24" customHeight="1" x14ac:dyDescent="0.15"/>
    <row r="94" customFormat="1" ht="24" customHeight="1" x14ac:dyDescent="0.15"/>
    <row r="95" customFormat="1" ht="24" customHeight="1" x14ac:dyDescent="0.15"/>
    <row r="96" customFormat="1" ht="24" customHeight="1" x14ac:dyDescent="0.15"/>
    <row r="97" customFormat="1" ht="24" customHeight="1" x14ac:dyDescent="0.15"/>
    <row r="98" customFormat="1" ht="24" customHeight="1" x14ac:dyDescent="0.15"/>
    <row r="99" customFormat="1" ht="24" customHeight="1" x14ac:dyDescent="0.15"/>
    <row r="100" customFormat="1" ht="24" customHeight="1" x14ac:dyDescent="0.15"/>
  </sheetData>
  <mergeCells count="19"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  <mergeCell ref="A20:B20"/>
    <mergeCell ref="A21:B21"/>
    <mergeCell ref="A22:B22"/>
    <mergeCell ref="J3:J4"/>
    <mergeCell ref="L3:L4"/>
    <mergeCell ref="A9:B9"/>
    <mergeCell ref="A13:B13"/>
    <mergeCell ref="A14:B14"/>
    <mergeCell ref="A15:B1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