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〇01作業中フォルダ(保存期間1年未満)※検討中・作成途中の保存期間1年未満\05助成班\★助成班共有フォルダ\★予算執行\R3補正\★要望調査\調査票\"/>
    </mc:Choice>
  </mc:AlternateContent>
  <bookViews>
    <workbookView xWindow="1755" yWindow="645" windowWidth="9705" windowHeight="5760" activeTab="1"/>
  </bookViews>
  <sheets>
    <sheet name="乗合バス " sheetId="10" r:id="rId1"/>
    <sheet name="集計表" sheetId="11" r:id="rId2"/>
  </sheets>
  <definedNames>
    <definedName name="_xlnm._FilterDatabase" localSheetId="1" hidden="1">集計表!$A$5:$JH$6</definedName>
    <definedName name="_xlnm.Print_Area" localSheetId="0">'乗合バス '!$A$1:$AB$380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11" l="1"/>
  <c r="D1" i="11"/>
  <c r="E1" i="11" s="1"/>
  <c r="F1" i="11" s="1"/>
  <c r="G1" i="11" s="1"/>
  <c r="H1" i="11" s="1"/>
  <c r="I1" i="11" s="1"/>
  <c r="J1" i="11" s="1"/>
  <c r="K1" i="11" s="1"/>
  <c r="L1" i="11" s="1"/>
  <c r="M1" i="11" s="1"/>
  <c r="N1" i="11" s="1"/>
  <c r="O1" i="11" s="1"/>
  <c r="P1" i="11" s="1"/>
  <c r="Q1" i="11" s="1"/>
  <c r="R1" i="11" s="1"/>
  <c r="S1" i="11" s="1"/>
  <c r="T1" i="11" s="1"/>
  <c r="U1" i="11" s="1"/>
  <c r="V1" i="11" s="1"/>
  <c r="W1" i="11" s="1"/>
  <c r="X1" i="11" s="1"/>
  <c r="Y1" i="11" s="1"/>
  <c r="Z1" i="11" s="1"/>
  <c r="AA1" i="11" s="1"/>
  <c r="AB1" i="11" s="1"/>
  <c r="AC1" i="11" s="1"/>
  <c r="AD1" i="11" s="1"/>
  <c r="AE1" i="11" s="1"/>
  <c r="AF1" i="11" s="1"/>
  <c r="AG1" i="11" s="1"/>
  <c r="AH1" i="11" s="1"/>
  <c r="AI1" i="11" s="1"/>
  <c r="AJ1" i="11" s="1"/>
  <c r="AK1" i="11" s="1"/>
  <c r="AL1" i="11" s="1"/>
  <c r="AM1" i="11" s="1"/>
  <c r="AN1" i="11" s="1"/>
  <c r="AO1" i="11" s="1"/>
  <c r="AP1" i="11" s="1"/>
  <c r="AQ1" i="11" s="1"/>
  <c r="AR1" i="11" s="1"/>
  <c r="AS1" i="11" s="1"/>
  <c r="AT1" i="11" s="1"/>
  <c r="AU1" i="11" s="1"/>
  <c r="AV1" i="11" s="1"/>
  <c r="AW1" i="11" s="1"/>
  <c r="AX1" i="11" s="1"/>
  <c r="AY1" i="11" s="1"/>
  <c r="AZ1" i="11" s="1"/>
  <c r="BA1" i="11" s="1"/>
  <c r="BB1" i="11" s="1"/>
  <c r="BC1" i="11" s="1"/>
  <c r="BD1" i="11" s="1"/>
  <c r="BE1" i="11" s="1"/>
  <c r="BF1" i="11" s="1"/>
  <c r="BG1" i="11" s="1"/>
  <c r="BH1" i="11" s="1"/>
  <c r="BI1" i="11" s="1"/>
  <c r="BJ1" i="11" s="1"/>
  <c r="BK1" i="11" s="1"/>
  <c r="BL1" i="11" s="1"/>
  <c r="BM1" i="11" s="1"/>
  <c r="BN1" i="11" s="1"/>
  <c r="BO1" i="11" s="1"/>
  <c r="BP1" i="11" s="1"/>
  <c r="BQ1" i="11" s="1"/>
  <c r="BR1" i="11" s="1"/>
  <c r="BS1" i="11" s="1"/>
  <c r="BT1" i="11" s="1"/>
  <c r="BU1" i="11" s="1"/>
  <c r="BV1" i="11" s="1"/>
  <c r="BW1" i="11" s="1"/>
  <c r="BX1" i="11" s="1"/>
  <c r="BY1" i="11" s="1"/>
  <c r="BZ1" i="11" s="1"/>
  <c r="CA1" i="11" s="1"/>
  <c r="CB1" i="11" s="1"/>
  <c r="CC1" i="11" s="1"/>
  <c r="CD1" i="11" s="1"/>
  <c r="CE1" i="11" s="1"/>
  <c r="CF1" i="11" s="1"/>
  <c r="CG1" i="11" s="1"/>
  <c r="CH1" i="11" s="1"/>
  <c r="CI1" i="11" s="1"/>
  <c r="CJ1" i="11" s="1"/>
  <c r="CK1" i="11" s="1"/>
  <c r="CL1" i="11" s="1"/>
  <c r="CM1" i="11" s="1"/>
  <c r="CN1" i="11" s="1"/>
  <c r="CO1" i="11" s="1"/>
  <c r="CP1" i="11" s="1"/>
  <c r="CQ1" i="11" s="1"/>
  <c r="CR1" i="11" s="1"/>
  <c r="CS1" i="11" s="1"/>
  <c r="CT1" i="11" s="1"/>
  <c r="CU1" i="11" s="1"/>
  <c r="CV1" i="11" s="1"/>
  <c r="CW1" i="11" s="1"/>
  <c r="CX1" i="11" s="1"/>
  <c r="CY1" i="11" s="1"/>
  <c r="CZ1" i="11" s="1"/>
  <c r="DA1" i="11" s="1"/>
  <c r="DB1" i="11" s="1"/>
  <c r="DC1" i="11" s="1"/>
  <c r="DD1" i="11" s="1"/>
  <c r="DE1" i="11" s="1"/>
  <c r="DF1" i="11" s="1"/>
  <c r="DG1" i="11" s="1"/>
  <c r="DH1" i="11" s="1"/>
  <c r="DI1" i="11" s="1"/>
  <c r="DJ1" i="11" s="1"/>
  <c r="DK1" i="11" s="1"/>
  <c r="DL1" i="11" s="1"/>
  <c r="DM1" i="11" s="1"/>
  <c r="DN1" i="11" s="1"/>
  <c r="DO1" i="11" s="1"/>
  <c r="DP1" i="11" s="1"/>
  <c r="DQ1" i="11" s="1"/>
  <c r="DR1" i="11" s="1"/>
  <c r="DS1" i="11" s="1"/>
  <c r="DT1" i="11" s="1"/>
  <c r="DU1" i="11" s="1"/>
  <c r="DV1" i="11" s="1"/>
  <c r="DW1" i="11" s="1"/>
  <c r="DX1" i="11" s="1"/>
  <c r="DY1" i="11" s="1"/>
  <c r="DZ1" i="11" s="1"/>
  <c r="EA1" i="11" s="1"/>
  <c r="EB1" i="11" s="1"/>
  <c r="EC1" i="11" s="1"/>
  <c r="ED1" i="11" s="1"/>
  <c r="EE1" i="11" s="1"/>
  <c r="EF1" i="11" s="1"/>
  <c r="EG1" i="11" s="1"/>
  <c r="EH1" i="11" s="1"/>
  <c r="EI1" i="11" s="1"/>
  <c r="EJ1" i="11" s="1"/>
  <c r="EK1" i="11" s="1"/>
  <c r="EL1" i="11" s="1"/>
  <c r="EM1" i="11" s="1"/>
  <c r="EN1" i="11" s="1"/>
  <c r="EO1" i="11" s="1"/>
  <c r="EP1" i="11" s="1"/>
  <c r="EQ1" i="11" s="1"/>
  <c r="ER1" i="11" s="1"/>
  <c r="ES1" i="11" s="1"/>
  <c r="ET1" i="11" s="1"/>
  <c r="EU1" i="11" s="1"/>
  <c r="EV1" i="11" s="1"/>
  <c r="EW1" i="11" s="1"/>
  <c r="EX1" i="11" s="1"/>
  <c r="EY1" i="11" s="1"/>
  <c r="EZ1" i="11" s="1"/>
  <c r="FA1" i="11" s="1"/>
  <c r="FB1" i="11" s="1"/>
  <c r="FC1" i="11" s="1"/>
  <c r="FD1" i="11" s="1"/>
  <c r="FE1" i="11" s="1"/>
  <c r="FF1" i="11" s="1"/>
  <c r="FG1" i="11" s="1"/>
  <c r="FH1" i="11" s="1"/>
  <c r="FI1" i="11" s="1"/>
  <c r="FJ1" i="11" s="1"/>
  <c r="FK1" i="11" s="1"/>
  <c r="FL1" i="11" s="1"/>
  <c r="FM1" i="11" s="1"/>
  <c r="FN1" i="11" s="1"/>
  <c r="FO1" i="11" s="1"/>
  <c r="FP1" i="11" s="1"/>
  <c r="FQ1" i="11" s="1"/>
  <c r="FR1" i="11" s="1"/>
  <c r="FS1" i="11" s="1"/>
  <c r="FT1" i="11" s="1"/>
  <c r="FU1" i="11" s="1"/>
  <c r="FV1" i="11" s="1"/>
  <c r="FW1" i="11" s="1"/>
  <c r="FX1" i="11" s="1"/>
  <c r="FY1" i="11" s="1"/>
  <c r="FZ1" i="11" s="1"/>
  <c r="GA1" i="11" s="1"/>
  <c r="GB1" i="11" s="1"/>
  <c r="GC1" i="11" s="1"/>
  <c r="GD1" i="11" s="1"/>
  <c r="GE1" i="11" s="1"/>
  <c r="GF1" i="11" s="1"/>
  <c r="GG1" i="11" s="1"/>
  <c r="GH1" i="11" s="1"/>
  <c r="GI1" i="11" s="1"/>
  <c r="GJ1" i="11" s="1"/>
  <c r="GK1" i="11" s="1"/>
  <c r="GL1" i="11" s="1"/>
  <c r="GM1" i="11" s="1"/>
  <c r="GN1" i="11" s="1"/>
  <c r="GO1" i="11" s="1"/>
  <c r="GP1" i="11" s="1"/>
  <c r="GQ1" i="11" s="1"/>
  <c r="GR1" i="11" s="1"/>
  <c r="GS1" i="11" s="1"/>
  <c r="GT1" i="11" s="1"/>
  <c r="GU1" i="11" s="1"/>
  <c r="GV1" i="11" s="1"/>
  <c r="GW1" i="11" s="1"/>
  <c r="GX1" i="11" s="1"/>
  <c r="GY1" i="11" s="1"/>
  <c r="GZ1" i="11" s="1"/>
  <c r="HA1" i="11" s="1"/>
  <c r="HB1" i="11" s="1"/>
  <c r="HC1" i="11" s="1"/>
  <c r="HD1" i="11" s="1"/>
  <c r="HE1" i="11" s="1"/>
  <c r="HF1" i="11" s="1"/>
  <c r="HG1" i="11" s="1"/>
  <c r="HH1" i="11" s="1"/>
  <c r="HI1" i="11" s="1"/>
  <c r="HJ1" i="11" s="1"/>
  <c r="HK1" i="11" s="1"/>
  <c r="HL1" i="11" s="1"/>
  <c r="HM1" i="11" s="1"/>
  <c r="HN1" i="11" s="1"/>
  <c r="HO1" i="11" s="1"/>
  <c r="HP1" i="11" s="1"/>
  <c r="HQ1" i="11" s="1"/>
  <c r="HR1" i="11" s="1"/>
  <c r="HS1" i="11" s="1"/>
  <c r="HT1" i="11" s="1"/>
  <c r="HU1" i="11" s="1"/>
  <c r="HV1" i="11" s="1"/>
  <c r="HW1" i="11" s="1"/>
  <c r="HX1" i="11" s="1"/>
  <c r="HY1" i="11" s="1"/>
  <c r="HZ1" i="11" s="1"/>
  <c r="IA1" i="11" s="1"/>
  <c r="IB1" i="11" s="1"/>
  <c r="IC1" i="11" s="1"/>
  <c r="ID1" i="11" s="1"/>
  <c r="IE1" i="11" s="1"/>
  <c r="IF1" i="11" s="1"/>
  <c r="IG1" i="11" s="1"/>
  <c r="IH1" i="11" s="1"/>
  <c r="II1" i="11" s="1"/>
  <c r="IJ1" i="11" s="1"/>
  <c r="IK1" i="11" s="1"/>
  <c r="IL1" i="11" s="1"/>
  <c r="IM1" i="11" s="1"/>
  <c r="IN1" i="11" s="1"/>
  <c r="IO1" i="11" s="1"/>
  <c r="IP1" i="11" s="1"/>
  <c r="IQ1" i="11" s="1"/>
  <c r="IR1" i="11" s="1"/>
  <c r="IS1" i="11" s="1"/>
  <c r="IT1" i="11" s="1"/>
  <c r="IU1" i="11" s="1"/>
  <c r="IV1" i="11" s="1"/>
  <c r="IW1" i="11" s="1"/>
  <c r="IX1" i="11" s="1"/>
  <c r="IY1" i="11" s="1"/>
  <c r="IZ1" i="11" s="1"/>
  <c r="JA1" i="11" s="1"/>
  <c r="JB1" i="11" s="1"/>
  <c r="JC1" i="11" s="1"/>
  <c r="JD1" i="11" s="1"/>
  <c r="JE1" i="11" s="1"/>
  <c r="JF1" i="11" s="1"/>
  <c r="JG1" i="11" s="1"/>
  <c r="JH1" i="11" s="1"/>
  <c r="B1" i="11"/>
  <c r="Y354" i="10" l="1"/>
  <c r="IH6" i="11"/>
  <c r="IB6" i="11"/>
  <c r="IA6" i="11"/>
  <c r="HZ6" i="11"/>
  <c r="HY6" i="11"/>
  <c r="HX6" i="11"/>
  <c r="HW6" i="11"/>
  <c r="GY6" i="11"/>
  <c r="GX6" i="11"/>
  <c r="DZ6" i="11"/>
  <c r="BU6" i="11"/>
  <c r="BQ6" i="11"/>
  <c r="BM6" i="11"/>
  <c r="AS6" i="11"/>
  <c r="T6" i="11"/>
  <c r="L6" i="11"/>
  <c r="V55" i="10" l="1"/>
  <c r="V54" i="10"/>
  <c r="V53" i="10"/>
  <c r="V52" i="10"/>
  <c r="V51" i="10"/>
  <c r="V50" i="10"/>
  <c r="Y351" i="10"/>
  <c r="IM6" i="11" l="1"/>
  <c r="IK6" i="11"/>
  <c r="IJ6" i="11"/>
  <c r="II6" i="11"/>
  <c r="Y353" i="10"/>
  <c r="Y352" i="10"/>
  <c r="O352" i="10"/>
  <c r="O353" i="10" s="1"/>
  <c r="IL6" i="11" s="1"/>
  <c r="JH6" i="11"/>
  <c r="JG6" i="11"/>
  <c r="JF6" i="11"/>
  <c r="JE6" i="11"/>
  <c r="JD6" i="11"/>
  <c r="JC6" i="11"/>
  <c r="JB6" i="11"/>
  <c r="JA6" i="11" l="1"/>
  <c r="IZ6" i="11"/>
  <c r="IY6" i="11"/>
  <c r="IX6" i="11"/>
  <c r="IW6" i="11"/>
  <c r="IV6" i="11"/>
  <c r="IU6" i="11"/>
  <c r="IT6" i="11"/>
  <c r="IS6" i="11"/>
  <c r="IR6" i="11"/>
  <c r="IQ6" i="11"/>
  <c r="IP6" i="11"/>
  <c r="IO6" i="11"/>
  <c r="IN6" i="11"/>
  <c r="IG6" i="11"/>
  <c r="IF6" i="11"/>
  <c r="IE6" i="11"/>
  <c r="ID6" i="11"/>
  <c r="IC6" i="11"/>
  <c r="HV6" i="11"/>
  <c r="HU6" i="11"/>
  <c r="HT6" i="11"/>
  <c r="HS6" i="11"/>
  <c r="HR6" i="11"/>
  <c r="HQ6" i="11"/>
  <c r="HP6" i="11"/>
  <c r="HO6" i="11"/>
  <c r="HN6" i="11"/>
  <c r="HM6" i="11"/>
  <c r="HL6" i="11"/>
  <c r="HK6" i="11"/>
  <c r="HJ6" i="11"/>
  <c r="HI6" i="11"/>
  <c r="HH6" i="11"/>
  <c r="HG6" i="11"/>
  <c r="HF6" i="11"/>
  <c r="HE6" i="11"/>
  <c r="HD6" i="11"/>
  <c r="HC6" i="11"/>
  <c r="HB6" i="11"/>
  <c r="HA6" i="11"/>
  <c r="GZ6" i="11"/>
  <c r="GW6" i="11"/>
  <c r="GV6" i="11"/>
  <c r="GT6" i="11"/>
  <c r="GU6" i="11"/>
  <c r="GS6" i="11"/>
  <c r="GR6" i="11"/>
  <c r="GQ6" i="11"/>
  <c r="GP6" i="11"/>
  <c r="GO6" i="11"/>
  <c r="GN6" i="11"/>
  <c r="GM6" i="11"/>
  <c r="GL6" i="11"/>
  <c r="GK6" i="11"/>
  <c r="GJ6" i="11"/>
  <c r="GI6" i="11"/>
  <c r="GH6" i="11"/>
  <c r="GG6" i="11"/>
  <c r="GF6" i="11"/>
  <c r="GE6" i="11"/>
  <c r="GD6" i="11"/>
  <c r="GC6" i="11"/>
  <c r="GB6" i="11"/>
  <c r="GA6" i="11"/>
  <c r="FZ6" i="11"/>
  <c r="FY6" i="11"/>
  <c r="FX6" i="11"/>
  <c r="FW6" i="11"/>
  <c r="FV6" i="11"/>
  <c r="FU6" i="11"/>
  <c r="FT6" i="11"/>
  <c r="FS6" i="11"/>
  <c r="FR6" i="11"/>
  <c r="FQ6" i="11"/>
  <c r="FP6" i="11"/>
  <c r="FO6" i="11"/>
  <c r="FN6" i="11"/>
  <c r="FM6" i="11"/>
  <c r="FL6" i="11"/>
  <c r="FK6" i="11"/>
  <c r="FJ6" i="11"/>
  <c r="FI6" i="11"/>
  <c r="FH6" i="11"/>
  <c r="FG6" i="11"/>
  <c r="FF6" i="11"/>
  <c r="FE6" i="11"/>
  <c r="FD6" i="11"/>
  <c r="FC6" i="11"/>
  <c r="FB6" i="11"/>
  <c r="FA6" i="11"/>
  <c r="EZ6" i="11"/>
  <c r="EY6" i="11"/>
  <c r="EX6" i="11"/>
  <c r="EW6" i="11"/>
  <c r="EV6" i="11"/>
  <c r="EU6" i="11"/>
  <c r="ET6" i="11"/>
  <c r="ES6" i="11"/>
  <c r="ER6" i="11"/>
  <c r="EQ6" i="11"/>
  <c r="EP6" i="11"/>
  <c r="EO6" i="11"/>
  <c r="EN6" i="11"/>
  <c r="EM6" i="11"/>
  <c r="EL6" i="11"/>
  <c r="EK6" i="11"/>
  <c r="EJ6" i="11"/>
  <c r="EI6" i="11"/>
  <c r="EH6" i="11"/>
  <c r="EG6" i="11"/>
  <c r="EF6" i="11"/>
  <c r="EE6" i="11"/>
  <c r="ED6" i="11"/>
  <c r="EC6" i="11"/>
  <c r="EB6" i="11"/>
  <c r="EA6" i="11"/>
  <c r="DY6" i="11"/>
  <c r="DX6" i="11"/>
  <c r="DW6" i="11"/>
  <c r="DV6" i="11"/>
  <c r="DU6" i="11"/>
  <c r="DT6" i="11"/>
  <c r="DS6" i="11"/>
  <c r="DR6" i="11"/>
  <c r="DQ6" i="11"/>
  <c r="DP6" i="11"/>
  <c r="DO6" i="11"/>
  <c r="DN6" i="11"/>
  <c r="DM6" i="11"/>
  <c r="DL6" i="11"/>
  <c r="DK6" i="11"/>
  <c r="DJ6" i="11"/>
  <c r="DI6" i="11"/>
  <c r="DH6" i="11"/>
  <c r="DG6" i="11"/>
  <c r="DF6" i="11"/>
  <c r="DE6" i="11"/>
  <c r="DD6" i="11"/>
  <c r="DC6" i="11"/>
  <c r="DB6" i="11"/>
  <c r="DA6" i="11"/>
  <c r="CZ6" i="11"/>
  <c r="CY6" i="11"/>
  <c r="CX6" i="11"/>
  <c r="CW6" i="11"/>
  <c r="CV6" i="11"/>
  <c r="CU6" i="11"/>
  <c r="CT6" i="11"/>
  <c r="CS6" i="11"/>
  <c r="CR6" i="11"/>
  <c r="CQ6" i="11"/>
  <c r="CP6" i="11"/>
  <c r="CO6" i="11"/>
  <c r="CN6" i="11"/>
  <c r="CM6" i="11"/>
  <c r="CL6" i="11"/>
  <c r="CK6" i="11"/>
  <c r="CJ6" i="11"/>
  <c r="CI6" i="11"/>
  <c r="CH6" i="11"/>
  <c r="CG6" i="11"/>
  <c r="CF6" i="11"/>
  <c r="CE6" i="11"/>
  <c r="CD6" i="11"/>
  <c r="CC6" i="11"/>
  <c r="CB6" i="11"/>
  <c r="CA6" i="11"/>
  <c r="BZ6" i="11"/>
  <c r="BY6" i="11"/>
  <c r="BX6" i="11"/>
  <c r="BW6" i="11"/>
  <c r="BV6" i="11"/>
  <c r="BT6" i="11"/>
  <c r="BS6" i="11"/>
  <c r="BR6" i="11"/>
  <c r="BP6" i="11"/>
  <c r="BO6" i="11"/>
  <c r="BN6" i="11"/>
  <c r="BL6" i="11"/>
  <c r="BK6" i="11"/>
  <c r="BJ6" i="11"/>
  <c r="BI6" i="11"/>
  <c r="BH6" i="11"/>
  <c r="BG6" i="11"/>
  <c r="BF6" i="11"/>
  <c r="BE6" i="11"/>
  <c r="BD6" i="11"/>
  <c r="BC6" i="11"/>
  <c r="BB6" i="11"/>
  <c r="BA6" i="11"/>
  <c r="AZ6" i="11"/>
  <c r="AY6" i="11"/>
  <c r="AX6" i="11"/>
  <c r="AW6" i="11"/>
  <c r="AV6" i="11"/>
  <c r="AU6" i="11"/>
  <c r="AT6" i="11"/>
  <c r="AR6" i="11"/>
  <c r="AP6" i="11"/>
  <c r="AQ6" i="11"/>
  <c r="AO6" i="11"/>
  <c r="AN6" i="11"/>
  <c r="AM6" i="11"/>
  <c r="AK6" i="11"/>
  <c r="AL6" i="11"/>
  <c r="AJ6" i="11"/>
  <c r="AI6" i="11"/>
  <c r="AH6" i="11"/>
  <c r="AG6" i="11"/>
  <c r="AF6" i="11"/>
  <c r="AE6" i="11"/>
  <c r="AD6" i="11"/>
  <c r="AC6" i="11"/>
  <c r="AB6" i="11"/>
  <c r="AA6" i="11"/>
  <c r="Z6" i="11"/>
  <c r="Y6" i="11"/>
  <c r="X6" i="11"/>
  <c r="W6" i="11"/>
  <c r="U6" i="11"/>
  <c r="S6" i="11"/>
  <c r="V6" i="11"/>
  <c r="R6" i="11"/>
  <c r="Q6" i="11" l="1"/>
  <c r="P6" i="11"/>
  <c r="H6" i="11"/>
  <c r="O6" i="11"/>
  <c r="N6" i="11"/>
  <c r="D6" i="11" l="1"/>
  <c r="M6" i="11"/>
  <c r="K6" i="11"/>
  <c r="J6" i="11"/>
  <c r="I6" i="11"/>
  <c r="G6" i="11"/>
  <c r="F6" i="11"/>
  <c r="E6" i="11"/>
  <c r="C6" i="11"/>
  <c r="B6" i="11"/>
  <c r="A6" i="11"/>
  <c r="Y362" i="10" l="1"/>
  <c r="Y364" i="10"/>
</calcChain>
</file>

<file path=xl/sharedStrings.xml><?xml version="1.0" encoding="utf-8"?>
<sst xmlns="http://schemas.openxmlformats.org/spreadsheetml/2006/main" count="1070" uniqueCount="483">
  <si>
    <t>ご担当者名</t>
    <rPh sb="1" eb="4">
      <t>タントウシャ</t>
    </rPh>
    <rPh sb="4" eb="5">
      <t>ナ</t>
    </rPh>
    <phoneticPr fontId="1"/>
  </si>
  <si>
    <t>ご連絡先</t>
    <rPh sb="1" eb="3">
      <t>レンラク</t>
    </rPh>
    <rPh sb="3" eb="4">
      <t>サキ</t>
    </rPh>
    <phoneticPr fontId="1"/>
  </si>
  <si>
    <t>その他</t>
    <rPh sb="2" eb="3">
      <t>タ</t>
    </rPh>
    <phoneticPr fontId="1"/>
  </si>
  <si>
    <t>英語</t>
    <rPh sb="0" eb="2">
      <t>エイゴ</t>
    </rPh>
    <phoneticPr fontId="1"/>
  </si>
  <si>
    <t>韓国語</t>
    <rPh sb="0" eb="3">
      <t>カンコクゴ</t>
    </rPh>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</si>
  <si>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</si>
  <si>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</si>
  <si>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1.</t>
    <phoneticPr fontId="1"/>
  </si>
  <si>
    <t>・</t>
    <phoneticPr fontId="1"/>
  </si>
  <si>
    <t>台</t>
    <rPh sb="0" eb="1">
      <t>ダイ</t>
    </rPh>
    <phoneticPr fontId="1"/>
  </si>
  <si>
    <t>回</t>
    <rPh sb="0" eb="1">
      <t>カイ</t>
    </rPh>
    <phoneticPr fontId="1"/>
  </si>
  <si>
    <t>バリアフリー関係</t>
    <rPh sb="6" eb="8">
      <t>カンケイ</t>
    </rPh>
    <phoneticPr fontId="1"/>
  </si>
  <si>
    <t>インバウンド 関係</t>
    <rPh sb="7" eb="9">
      <t>カンケイ</t>
    </rPh>
    <phoneticPr fontId="1"/>
  </si>
  <si>
    <t>（前ページからの続き)</t>
    <rPh sb="1" eb="2">
      <t>マエ</t>
    </rPh>
    <rPh sb="8" eb="9">
      <t>ツヅ</t>
    </rPh>
    <phoneticPr fontId="1"/>
  </si>
  <si>
    <t>中国語</t>
    <rPh sb="0" eb="1">
      <t>チュウ</t>
    </rPh>
    <rPh sb="1" eb="3">
      <t>コクゴ</t>
    </rPh>
    <phoneticPr fontId="1"/>
  </si>
  <si>
    <t>(E-mail アドレス)</t>
    <phoneticPr fontId="1"/>
  </si>
  <si>
    <t xml:space="preserve"> その他ＱＲコード</t>
    <rPh sb="3" eb="4">
      <t>タ</t>
    </rPh>
    <phoneticPr fontId="1"/>
  </si>
  <si>
    <t>①</t>
    <phoneticPr fontId="1"/>
  </si>
  <si>
    <t>整理記号</t>
    <rPh sb="0" eb="2">
      <t>セイリ</t>
    </rPh>
    <rPh sb="2" eb="4">
      <t>キゴウ</t>
    </rPh>
    <phoneticPr fontId="1"/>
  </si>
  <si>
    <t>ノンステップバスの導入</t>
    <phoneticPr fontId="1"/>
  </si>
  <si>
    <t>補助対象経費（税抜）</t>
    <rPh sb="0" eb="2">
      <t>ホジョ</t>
    </rPh>
    <rPh sb="2" eb="4">
      <t>タイショウ</t>
    </rPh>
    <rPh sb="4" eb="6">
      <t>ケイヒ</t>
    </rPh>
    <rPh sb="7" eb="8">
      <t>ゼイ</t>
    </rPh>
    <rPh sb="8" eb="9">
      <t>ヌ</t>
    </rPh>
    <phoneticPr fontId="1"/>
  </si>
  <si>
    <t>事業概要</t>
    <rPh sb="0" eb="2">
      <t>ジギョウ</t>
    </rPh>
    <rPh sb="2" eb="4">
      <t>ガイヨウ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</si>
  <si>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</si>
  <si>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ノンステップバス、リフト付きバス等の導入について</t>
    <rPh sb="12" eb="13">
      <t>ツ</t>
    </rPh>
    <phoneticPr fontId="1"/>
  </si>
  <si>
    <t>その他訪日外国人旅行者が移動を楽しむ目的で導入するバス</t>
    <phoneticPr fontId="1"/>
  </si>
  <si>
    <t>キャッシュレス車載機器の導入</t>
    <rPh sb="7" eb="9">
      <t>シャサイ</t>
    </rPh>
    <rPh sb="9" eb="11">
      <t>キキ</t>
    </rPh>
    <rPh sb="12" eb="14">
      <t>ドウニュウ</t>
    </rPh>
    <phoneticPr fontId="1"/>
  </si>
  <si>
    <t>クレジット決済機器</t>
    <rPh sb="5" eb="7">
      <t>ケッサイ</t>
    </rPh>
    <rPh sb="7" eb="9">
      <t>キキ</t>
    </rPh>
    <phoneticPr fontId="1"/>
  </si>
  <si>
    <t>ＱＲ決済機器</t>
    <rPh sb="2" eb="4">
      <t>ケッサイ</t>
    </rPh>
    <rPh sb="4" eb="6">
      <t>キキ</t>
    </rPh>
    <phoneticPr fontId="1"/>
  </si>
  <si>
    <t>交通系ＩＣ決済機器</t>
    <rPh sb="0" eb="2">
      <t>コウツウ</t>
    </rPh>
    <rPh sb="2" eb="3">
      <t>ケイ</t>
    </rPh>
    <rPh sb="5" eb="7">
      <t>ケッサイ</t>
    </rPh>
    <rPh sb="7" eb="9">
      <t>キキ</t>
    </rPh>
    <phoneticPr fontId="1"/>
  </si>
  <si>
    <t>無料公衆無線ＬＡＮ機器の導入</t>
    <rPh sb="9" eb="11">
      <t>キキ</t>
    </rPh>
    <rPh sb="12" eb="14">
      <t>ドウニュウ</t>
    </rPh>
    <phoneticPr fontId="1"/>
  </si>
  <si>
    <r>
      <t>多言語案内用タブレット
　</t>
    </r>
    <r>
      <rPr>
        <sz val="9"/>
        <color theme="1"/>
        <rFont val="ＭＳ Ｐゴシック"/>
        <family val="3"/>
        <charset val="128"/>
        <scheme val="minor"/>
      </rPr>
      <t>（翻訳アプリが搭載されたもの）</t>
    </r>
    <rPh sb="14" eb="16">
      <t>ホンヤク</t>
    </rPh>
    <rPh sb="20" eb="22">
      <t>トウサイ</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</si>
  <si>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</si>
  <si>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</si>
  <si>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</si>
  <si>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25" eb="27">
      <t>カカク</t>
    </rPh>
    <rPh sb="28" eb="30">
      <t>ケンショウ</t>
    </rPh>
    <rPh sb="37" eb="39">
      <t>テンプ</t>
    </rPh>
    <phoneticPr fontId="1"/>
  </si>
  <si>
    <t>リフト付きバスの導入</t>
    <phoneticPr fontId="1"/>
  </si>
  <si>
    <t>連節バスの導入</t>
    <phoneticPr fontId="1"/>
  </si>
  <si>
    <t>サイクルバスの導入</t>
    <phoneticPr fontId="1"/>
  </si>
  <si>
    <t>水陸両用バスの導入</t>
    <phoneticPr fontId="1"/>
  </si>
  <si>
    <t>オープントップバスの導入</t>
    <phoneticPr fontId="1"/>
  </si>
  <si>
    <t>レストランバスの導入</t>
    <phoneticPr fontId="1"/>
  </si>
  <si>
    <t>上記以外のバスの導入</t>
    <phoneticPr fontId="1"/>
  </si>
  <si>
    <t>「上記以外のバス」の内容を具体的に、複数の種類がある場合は、内訳も記載してください。</t>
    <phoneticPr fontId="1"/>
  </si>
  <si>
    <t>バス車両又はバスターミナルのトイレの洋式化</t>
    <rPh sb="2" eb="4">
      <t>シャリョウ</t>
    </rPh>
    <rPh sb="4" eb="5">
      <t>マタ</t>
    </rPh>
    <rPh sb="18" eb="21">
      <t>ヨウシキカ</t>
    </rPh>
    <phoneticPr fontId="1"/>
  </si>
  <si>
    <t>③</t>
    <phoneticPr fontId="1"/>
  </si>
  <si>
    <t>⑥</t>
    <phoneticPr fontId="1"/>
  </si>
  <si>
    <t>⑨</t>
    <phoneticPr fontId="1"/>
  </si>
  <si>
    <t>⑩</t>
    <phoneticPr fontId="1"/>
  </si>
  <si>
    <t>多言語バスロケーションシステムの導入</t>
    <rPh sb="0" eb="3">
      <t>タゲンゴ</t>
    </rPh>
    <rPh sb="16" eb="18">
      <t>ドウニュウ</t>
    </rPh>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</si>
  <si>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</si>
  <si>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台</t>
    <phoneticPr fontId="1"/>
  </si>
  <si>
    <t>B-1</t>
    <phoneticPr fontId="1"/>
  </si>
  <si>
    <t>B-6</t>
  </si>
  <si>
    <t>B-8</t>
  </si>
  <si>
    <t>B-9</t>
  </si>
  <si>
    <t>B-16</t>
  </si>
  <si>
    <t>B-17</t>
  </si>
  <si>
    <t>B-22</t>
  </si>
  <si>
    <t>（</t>
    <phoneticPr fontId="1"/>
  </si>
  <si>
    <r>
      <t>）</t>
    </r>
    <r>
      <rPr>
        <sz val="10"/>
        <color theme="1"/>
        <rFont val="ＭＳ Ｐゴシック"/>
        <family val="3"/>
        <charset val="128"/>
        <scheme val="minor"/>
      </rPr>
      <t>台</t>
    </r>
    <rPh sb="1" eb="2">
      <t>ダイ</t>
    </rPh>
    <phoneticPr fontId="1"/>
  </si>
  <si>
    <t>％）</t>
    <phoneticPr fontId="1"/>
  </si>
  <si>
    <t>その他の内容を以下に具体的に記入してください。</t>
    <rPh sb="2" eb="3">
      <t>タ</t>
    </rPh>
    <rPh sb="4" eb="6">
      <t>ナイヨウ</t>
    </rPh>
    <rPh sb="7" eb="9">
      <t>イカ</t>
    </rPh>
    <rPh sb="10" eb="13">
      <t>グタイテキ</t>
    </rPh>
    <rPh sb="14" eb="16">
      <t>キニュウ</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</si>
  <si>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</si>
  <si>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t>
    <phoneticPr fontId="1"/>
  </si>
  <si>
    <r>
      <t>）</t>
    </r>
    <r>
      <rPr>
        <sz val="10"/>
        <color theme="1"/>
        <rFont val="ＭＳ Ｐゴシック"/>
        <family val="3"/>
        <charset val="128"/>
        <scheme val="minor"/>
      </rPr>
      <t>回開催</t>
    </r>
    <rPh sb="1" eb="2">
      <t>カイ</t>
    </rPh>
    <rPh sb="2" eb="4">
      <t>カイサイ</t>
    </rPh>
    <phoneticPr fontId="1"/>
  </si>
  <si>
    <r>
      <t>）</t>
    </r>
    <r>
      <rPr>
        <sz val="10"/>
        <color theme="1"/>
        <rFont val="ＭＳ Ｐゴシック"/>
        <family val="3"/>
        <charset val="128"/>
        <scheme val="minor"/>
      </rPr>
      <t>人が受講済</t>
    </r>
    <rPh sb="1" eb="2">
      <t>ニン</t>
    </rPh>
    <rPh sb="3" eb="5">
      <t>ジュコウ</t>
    </rPh>
    <rPh sb="5" eb="6">
      <t>ズ</t>
    </rPh>
    <phoneticPr fontId="1"/>
  </si>
  <si>
    <t>（</t>
    <phoneticPr fontId="1"/>
  </si>
  <si>
    <t>）人</t>
    <rPh sb="1" eb="2">
      <t>ヒト</t>
    </rPh>
    <phoneticPr fontId="1"/>
  </si>
  <si>
    <r>
      <t>・社員の資格取得支援</t>
    </r>
    <r>
      <rPr>
        <sz val="9"/>
        <color theme="1"/>
        <rFont val="ＭＳ Ｐゴシック"/>
        <family val="3"/>
        <charset val="128"/>
        <scheme val="minor"/>
      </rPr>
      <t>※の有無</t>
    </r>
    <rPh sb="1" eb="3">
      <t>シャイン</t>
    </rPh>
    <rPh sb="4" eb="6">
      <t>シカク</t>
    </rPh>
    <rPh sb="6" eb="8">
      <t>シュトク</t>
    </rPh>
    <rPh sb="8" eb="10">
      <t>シエン</t>
    </rPh>
    <rPh sb="12" eb="14">
      <t>ウム</t>
    </rPh>
    <phoneticPr fontId="1"/>
  </si>
  <si>
    <t>□</t>
  </si>
  <si>
    <t>有</t>
    <rPh sb="0" eb="1">
      <t>ア</t>
    </rPh>
    <phoneticPr fontId="1"/>
  </si>
  <si>
    <t>無</t>
    <rPh sb="0" eb="1">
      <t>ナ</t>
    </rPh>
    <phoneticPr fontId="1"/>
  </si>
  <si>
    <t xml:space="preserve"> </t>
    <phoneticPr fontId="1"/>
  </si>
  <si>
    <t>・社員のバリアフリー接遇能力の向上の為、行っている独自の取組み。</t>
    <rPh sb="20" eb="21">
      <t>オコナ</t>
    </rPh>
    <phoneticPr fontId="1"/>
  </si>
  <si>
    <t xml:space="preserve"> バスターミナルにおける狭指向性スピーカー等を使用した音声案内実施の有無。</t>
    <rPh sb="12" eb="13">
      <t>セマ</t>
    </rPh>
    <rPh sb="13" eb="16">
      <t>シコウセイ</t>
    </rPh>
    <rPh sb="21" eb="22">
      <t>トウ</t>
    </rPh>
    <rPh sb="23" eb="25">
      <t>シヨウ</t>
    </rPh>
    <rPh sb="27" eb="29">
      <t>オンセイ</t>
    </rPh>
    <rPh sb="29" eb="31">
      <t>アンナイ</t>
    </rPh>
    <rPh sb="31" eb="33">
      <t>ジッシ</t>
    </rPh>
    <rPh sb="34" eb="36">
      <t>ウム</t>
    </rPh>
    <phoneticPr fontId="1"/>
  </si>
  <si>
    <t xml:space="preserve"> バスターミナルにおける筆談具の使用等聴覚障碍者に配慮したコミュニケーション実施の有無。</t>
    <rPh sb="12" eb="14">
      <t>ヒツダン</t>
    </rPh>
    <rPh sb="14" eb="15">
      <t>グ</t>
    </rPh>
    <rPh sb="16" eb="18">
      <t>シヨウ</t>
    </rPh>
    <rPh sb="18" eb="19">
      <t>トウ</t>
    </rPh>
    <rPh sb="19" eb="21">
      <t>チョウカク</t>
    </rPh>
    <rPh sb="21" eb="24">
      <t>ショウガイシャ</t>
    </rPh>
    <rPh sb="25" eb="27">
      <t>ハイリョ</t>
    </rPh>
    <rPh sb="38" eb="40">
      <t>ジッシ</t>
    </rPh>
    <rPh sb="41" eb="43">
      <t>ウム</t>
    </rPh>
    <phoneticPr fontId="1"/>
  </si>
  <si>
    <t>・外国語対応ドライバーの雇用数</t>
    <rPh sb="1" eb="4">
      <t>ガイコクゴ</t>
    </rPh>
    <rPh sb="4" eb="6">
      <t>タイオウ</t>
    </rPh>
    <rPh sb="12" eb="14">
      <t>コヨウ</t>
    </rPh>
    <rPh sb="14" eb="15">
      <t>スウ</t>
    </rPh>
    <phoneticPr fontId="1"/>
  </si>
  <si>
    <t>（</t>
    <phoneticPr fontId="1"/>
  </si>
  <si>
    <r>
      <t>）</t>
    </r>
    <r>
      <rPr>
        <sz val="10"/>
        <color theme="1"/>
        <rFont val="ＭＳ Ｐゴシック"/>
        <family val="3"/>
        <charset val="128"/>
        <scheme val="minor"/>
      </rPr>
      <t>人</t>
    </r>
    <rPh sb="1" eb="2">
      <t>ヒト</t>
    </rPh>
    <phoneticPr fontId="1"/>
  </si>
  <si>
    <t>・定期観光系統数</t>
    <rPh sb="1" eb="3">
      <t>テイキ</t>
    </rPh>
    <rPh sb="3" eb="5">
      <t>カンコウ</t>
    </rPh>
    <rPh sb="5" eb="7">
      <t>ケイトウ</t>
    </rPh>
    <rPh sb="7" eb="8">
      <t>スウ</t>
    </rPh>
    <phoneticPr fontId="1"/>
  </si>
  <si>
    <r>
      <t>）</t>
    </r>
    <r>
      <rPr>
        <sz val="10"/>
        <color theme="1"/>
        <rFont val="ＭＳ Ｐゴシック"/>
        <family val="3"/>
        <charset val="128"/>
        <scheme val="minor"/>
      </rPr>
      <t>系統</t>
    </r>
    <rPh sb="1" eb="3">
      <t>ケイトウ</t>
    </rPh>
    <phoneticPr fontId="1"/>
  </si>
  <si>
    <t>・外国語対応可能な定期観光系統数</t>
    <rPh sb="1" eb="4">
      <t>ガイコクゴ</t>
    </rPh>
    <rPh sb="4" eb="6">
      <t>タイオウ</t>
    </rPh>
    <rPh sb="6" eb="8">
      <t>カノウ</t>
    </rPh>
    <rPh sb="9" eb="11">
      <t>テイキ</t>
    </rPh>
    <rPh sb="11" eb="13">
      <t>カンコウ</t>
    </rPh>
    <rPh sb="13" eb="15">
      <t>ケイトウ</t>
    </rPh>
    <rPh sb="15" eb="16">
      <t>スウ</t>
    </rPh>
    <phoneticPr fontId="1"/>
  </si>
  <si>
    <r>
      <t>）</t>
    </r>
    <r>
      <rPr>
        <sz val="10"/>
        <color theme="1"/>
        <rFont val="ＭＳ Ｐゴシック"/>
        <family val="3"/>
        <charset val="128"/>
        <scheme val="minor"/>
      </rPr>
      <t>回実施</t>
    </r>
    <rPh sb="1" eb="2">
      <t>カイ</t>
    </rPh>
    <rPh sb="2" eb="4">
      <t>ジッシ</t>
    </rPh>
    <phoneticPr fontId="1"/>
  </si>
  <si>
    <t>・配車アプリ（多言語案内対応）の導入有無</t>
    <rPh sb="7" eb="10">
      <t>タゲンゴ</t>
    </rPh>
    <rPh sb="10" eb="12">
      <t>アンナイ</t>
    </rPh>
    <rPh sb="12" eb="14">
      <t>タイオウ</t>
    </rPh>
    <rPh sb="16" eb="18">
      <t>ドウニュウ</t>
    </rPh>
    <rPh sb="18" eb="20">
      <t>ウム</t>
    </rPh>
    <phoneticPr fontId="1"/>
  </si>
  <si>
    <r>
      <t>（</t>
    </r>
    <r>
      <rPr>
        <sz val="10"/>
        <color theme="1"/>
        <rFont val="ＭＳ Ｐゴシック"/>
        <family val="3"/>
        <charset val="128"/>
        <scheme val="minor"/>
      </rPr>
      <t>アプリ名</t>
    </r>
    <rPh sb="4" eb="5">
      <t>ナ</t>
    </rPh>
    <phoneticPr fontId="1"/>
  </si>
  <si>
    <t>）</t>
    <phoneticPr fontId="1"/>
  </si>
  <si>
    <r>
      <t>（</t>
    </r>
    <r>
      <rPr>
        <sz val="10"/>
        <color theme="1"/>
        <rFont val="ＭＳ Ｐゴシック"/>
        <family val="3"/>
        <charset val="128"/>
        <scheme val="minor"/>
      </rPr>
      <t>対応割合</t>
    </r>
    <r>
      <rPr>
        <sz val="11"/>
        <color theme="1"/>
        <rFont val="ＭＳ Ｐゴシック"/>
        <family val="2"/>
        <charset val="128"/>
        <scheme val="minor"/>
      </rPr>
      <t>（</t>
    </r>
    <rPh sb="1" eb="3">
      <t>タイオウ</t>
    </rPh>
    <rPh sb="3" eb="5">
      <t>ワリアイ</t>
    </rPh>
    <phoneticPr fontId="1"/>
  </si>
  <si>
    <r>
      <t>）</t>
    </r>
    <r>
      <rPr>
        <sz val="10"/>
        <color theme="1"/>
        <rFont val="ＭＳ Ｐゴシック"/>
        <family val="3"/>
        <charset val="128"/>
        <scheme val="minor"/>
      </rPr>
      <t>台中</t>
    </r>
    <r>
      <rPr>
        <sz val="11"/>
        <color theme="1"/>
        <rFont val="ＭＳ Ｐゴシック"/>
        <family val="2"/>
        <charset val="128"/>
        <scheme val="minor"/>
      </rPr>
      <t>（</t>
    </r>
    <rPh sb="1" eb="2">
      <t>ダイ</t>
    </rPh>
    <rPh sb="2" eb="3">
      <t>チュウ</t>
    </rPh>
    <phoneticPr fontId="1"/>
  </si>
  <si>
    <r>
      <t>）</t>
    </r>
    <r>
      <rPr>
        <sz val="10"/>
        <color theme="1"/>
        <rFont val="ＭＳ Ｐゴシック"/>
        <family val="3"/>
        <charset val="128"/>
        <scheme val="minor"/>
      </rPr>
      <t>台で対応可</t>
    </r>
    <rPh sb="1" eb="2">
      <t>ダイ</t>
    </rPh>
    <rPh sb="3" eb="5">
      <t>タイオウ</t>
    </rPh>
    <rPh sb="5" eb="6">
      <t>カ</t>
    </rPh>
    <phoneticPr fontId="1"/>
  </si>
  <si>
    <r>
      <rPr>
        <sz val="10"/>
        <color theme="1"/>
        <rFont val="ＭＳ Ｐゴシック"/>
        <family val="3"/>
        <charset val="128"/>
        <scheme val="minor"/>
      </rPr>
      <t>対応率</t>
    </r>
    <r>
      <rPr>
        <sz val="11"/>
        <color theme="1"/>
        <rFont val="ＭＳ Ｐゴシック"/>
        <family val="2"/>
        <charset val="128"/>
        <scheme val="minor"/>
      </rPr>
      <t>（</t>
    </r>
    <rPh sb="2" eb="3">
      <t>リツ</t>
    </rPh>
    <phoneticPr fontId="1"/>
  </si>
  <si>
    <r>
      <t>）</t>
    </r>
    <r>
      <rPr>
        <sz val="10"/>
        <color theme="1"/>
        <rFont val="ＭＳ Ｐゴシック"/>
        <family val="3"/>
        <charset val="128"/>
        <scheme val="minor"/>
      </rPr>
      <t>%</t>
    </r>
    <r>
      <rPr>
        <sz val="11"/>
        <color theme="1"/>
        <rFont val="ＭＳ Ｐゴシック"/>
        <family val="2"/>
        <charset val="128"/>
        <scheme val="minor"/>
      </rPr>
      <t>）</t>
    </r>
    <phoneticPr fontId="1"/>
  </si>
  <si>
    <t>中国語</t>
    <rPh sb="0" eb="3">
      <t>チュウゴクゴ</t>
    </rPh>
    <phoneticPr fontId="1"/>
  </si>
  <si>
    <t>・キャッシュレス決済対応状況</t>
    <rPh sb="8" eb="10">
      <t>ケッサイ</t>
    </rPh>
    <rPh sb="10" eb="12">
      <t>タイオウ</t>
    </rPh>
    <rPh sb="12" eb="14">
      <t>ジョウキョウ</t>
    </rPh>
    <phoneticPr fontId="1"/>
  </si>
  <si>
    <t>　※対応しているキャッシュレス決済すべてにチェック☑をしてください。</t>
    <phoneticPr fontId="1"/>
  </si>
  <si>
    <t xml:space="preserve"> クレジットカード</t>
    <phoneticPr fontId="1"/>
  </si>
  <si>
    <t xml:space="preserve"> 交通系ＩＣカード</t>
    <phoneticPr fontId="1"/>
  </si>
  <si>
    <t xml:space="preserve"> 銀聯カード</t>
    <phoneticPr fontId="1"/>
  </si>
  <si>
    <t xml:space="preserve"> Alipay</t>
    <phoneticPr fontId="1"/>
  </si>
  <si>
    <t xml:space="preserve"> Wechatpay </t>
    <phoneticPr fontId="1"/>
  </si>
  <si>
    <t>・無料公衆無線ＬＡＮ導入状況</t>
    <rPh sb="1" eb="3">
      <t>ムリョウ</t>
    </rPh>
    <rPh sb="3" eb="5">
      <t>コウシュウ</t>
    </rPh>
    <rPh sb="5" eb="7">
      <t>ムセン</t>
    </rPh>
    <rPh sb="10" eb="12">
      <t>ドウニュウ</t>
    </rPh>
    <rPh sb="12" eb="14">
      <t>ジョウキョウ</t>
    </rPh>
    <phoneticPr fontId="1"/>
  </si>
  <si>
    <r>
      <t>（</t>
    </r>
    <r>
      <rPr>
        <sz val="10"/>
        <color theme="1"/>
        <rFont val="ＭＳ Ｐゴシック"/>
        <family val="3"/>
        <charset val="128"/>
        <scheme val="minor"/>
      </rPr>
      <t>導入割合</t>
    </r>
    <r>
      <rPr>
        <sz val="11"/>
        <color theme="1"/>
        <rFont val="ＭＳ Ｐゴシック"/>
        <family val="2"/>
        <charset val="128"/>
        <scheme val="minor"/>
      </rPr>
      <t>（</t>
    </r>
    <rPh sb="1" eb="3">
      <t>ドウニュウ</t>
    </rPh>
    <rPh sb="3" eb="5">
      <t>ワリアイ</t>
    </rPh>
    <phoneticPr fontId="1"/>
  </si>
  <si>
    <r>
      <t>）</t>
    </r>
    <r>
      <rPr>
        <sz val="10"/>
        <color theme="1"/>
        <rFont val="ＭＳ Ｐゴシック"/>
        <family val="3"/>
        <charset val="128"/>
        <scheme val="minor"/>
      </rPr>
      <t>台に導入済み</t>
    </r>
    <rPh sb="1" eb="2">
      <t>ダイ</t>
    </rPh>
    <rPh sb="3" eb="5">
      <t>ドウニュウ</t>
    </rPh>
    <rPh sb="5" eb="6">
      <t>ズ</t>
    </rPh>
    <phoneticPr fontId="1"/>
  </si>
  <si>
    <r>
      <rPr>
        <sz val="10"/>
        <color theme="1"/>
        <rFont val="ＭＳ Ｐゴシック"/>
        <family val="3"/>
        <charset val="128"/>
        <scheme val="minor"/>
      </rPr>
      <t>導入率</t>
    </r>
    <r>
      <rPr>
        <sz val="11"/>
        <color theme="1"/>
        <rFont val="ＭＳ Ｐゴシック"/>
        <family val="2"/>
        <charset val="128"/>
        <scheme val="minor"/>
      </rPr>
      <t>（</t>
    </r>
    <rPh sb="0" eb="2">
      <t>ドウニュウ</t>
    </rPh>
    <rPh sb="2" eb="3">
      <t>リツ</t>
    </rPh>
    <phoneticPr fontId="1"/>
  </si>
  <si>
    <t>）%）</t>
    <phoneticPr fontId="1"/>
  </si>
  <si>
    <t>・多言語対応状況（バス車内）</t>
    <rPh sb="1" eb="4">
      <t>タゲンゴ</t>
    </rPh>
    <rPh sb="4" eb="6">
      <t>タイオウ</t>
    </rPh>
    <rPh sb="6" eb="8">
      <t>ジョウキョウ</t>
    </rPh>
    <rPh sb="11" eb="13">
      <t>シャナイ</t>
    </rPh>
    <phoneticPr fontId="1"/>
  </si>
  <si>
    <t>・全国共通ＩＣカード対応状況</t>
    <rPh sb="10" eb="12">
      <t>タイオウ</t>
    </rPh>
    <rPh sb="12" eb="14">
      <t>ジョウキョウ</t>
    </rPh>
    <phoneticPr fontId="1"/>
  </si>
  <si>
    <r>
      <t>（</t>
    </r>
    <r>
      <rPr>
        <sz val="10"/>
        <color theme="1"/>
        <rFont val="ＭＳ Ｐゴシック"/>
        <family val="3"/>
        <charset val="128"/>
        <scheme val="minor"/>
      </rPr>
      <t>対応目標</t>
    </r>
    <r>
      <rPr>
        <sz val="11"/>
        <color theme="1"/>
        <rFont val="ＭＳ Ｐゴシック"/>
        <family val="2"/>
        <charset val="128"/>
        <scheme val="minor"/>
      </rPr>
      <t>（</t>
    </r>
    <rPh sb="1" eb="3">
      <t>タイオウ</t>
    </rPh>
    <rPh sb="3" eb="5">
      <t>モクヒョウ</t>
    </rPh>
    <phoneticPr fontId="1"/>
  </si>
  <si>
    <r>
      <t>）</t>
    </r>
    <r>
      <rPr>
        <sz val="10"/>
        <color theme="1"/>
        <rFont val="ＭＳ Ｐゴシック"/>
        <family val="3"/>
        <charset val="128"/>
        <scheme val="minor"/>
      </rPr>
      <t>%</t>
    </r>
    <phoneticPr fontId="1"/>
  </si>
  <si>
    <r>
      <t>目標達成予定年度</t>
    </r>
    <r>
      <rPr>
        <sz val="11"/>
        <color theme="1"/>
        <rFont val="ＭＳ Ｐゴシック"/>
        <family val="3"/>
        <charset val="128"/>
        <scheme val="minor"/>
      </rPr>
      <t>（</t>
    </r>
    <r>
      <rPr>
        <sz val="10"/>
        <color theme="1"/>
        <rFont val="ＭＳ Ｐゴシック"/>
        <family val="3"/>
        <charset val="128"/>
        <scheme val="minor"/>
      </rPr>
      <t>令和</t>
    </r>
    <rPh sb="0" eb="2">
      <t>モクヒョウ</t>
    </rPh>
    <rPh sb="2" eb="4">
      <t>タッセイ</t>
    </rPh>
    <rPh sb="4" eb="6">
      <t>ヨテイ</t>
    </rPh>
    <rPh sb="6" eb="8">
      <t>ネンド</t>
    </rPh>
    <rPh sb="9" eb="10">
      <t>レイ</t>
    </rPh>
    <rPh sb="10" eb="11">
      <t>ワ</t>
    </rPh>
    <phoneticPr fontId="1"/>
  </si>
  <si>
    <r>
      <t>）</t>
    </r>
    <r>
      <rPr>
        <sz val="10"/>
        <color theme="1"/>
        <rFont val="ＭＳ Ｐゴシック"/>
        <family val="3"/>
        <charset val="128"/>
        <scheme val="minor"/>
      </rPr>
      <t>年度</t>
    </r>
    <rPh sb="1" eb="3">
      <t>ネンド</t>
    </rPh>
    <phoneticPr fontId="1"/>
  </si>
  <si>
    <t xml:space="preserve"> 無料公衆無線ＬＡＮ　（無料Ｗｉ-Ｆｉ）</t>
    <phoneticPr fontId="1"/>
  </si>
  <si>
    <t>その他キャッシュレスシステムの導入</t>
    <rPh sb="2" eb="3">
      <t>タ</t>
    </rPh>
    <rPh sb="15" eb="17">
      <t>ドウニュウ</t>
    </rPh>
    <phoneticPr fontId="1"/>
  </si>
  <si>
    <t>⑤</t>
    <phoneticPr fontId="1"/>
  </si>
  <si>
    <t>②</t>
    <phoneticPr fontId="1"/>
  </si>
  <si>
    <t>ＢＲＴシステムの導入について</t>
    <rPh sb="8" eb="10">
      <t>ドウニュウ</t>
    </rPh>
    <phoneticPr fontId="1"/>
  </si>
  <si>
    <t>バスターミナルの移動円滑化、待合・乗継環境の向上、情報提供について</t>
    <rPh sb="8" eb="10">
      <t>イドウ</t>
    </rPh>
    <rPh sb="10" eb="13">
      <t>エンカツカ</t>
    </rPh>
    <phoneticPr fontId="1"/>
  </si>
  <si>
    <t>ホームページの多言語表記</t>
    <rPh sb="7" eb="10">
      <t>タゲンゴ</t>
    </rPh>
    <rPh sb="10" eb="12">
      <t>ヒョウキ</t>
    </rPh>
    <phoneticPr fontId="1"/>
  </si>
  <si>
    <r>
      <t xml:space="preserve">国庫補助要望額
</t>
    </r>
    <r>
      <rPr>
        <sz val="8"/>
        <color theme="1"/>
        <rFont val="ＭＳ Ｐゴシック"/>
        <family val="3"/>
        <charset val="128"/>
        <scheme val="minor"/>
      </rPr>
      <t>（補助対象経費×補助率※）</t>
    </r>
    <rPh sb="0" eb="2">
      <t>コッコ</t>
    </rPh>
    <rPh sb="2" eb="4">
      <t>ホジョ</t>
    </rPh>
    <rPh sb="4" eb="6">
      <t>ヨウボウ</t>
    </rPh>
    <rPh sb="6" eb="7">
      <t>ガク</t>
    </rPh>
    <rPh sb="9" eb="11">
      <t>ホジョ</t>
    </rPh>
    <rPh sb="11" eb="13">
      <t>タイショウ</t>
    </rPh>
    <rPh sb="13" eb="15">
      <t>ケイヒ</t>
    </rPh>
    <rPh sb="16" eb="19">
      <t>ホジョリツ</t>
    </rPh>
    <phoneticPr fontId="1"/>
  </si>
  <si>
    <t>停留施設の整備</t>
    <rPh sb="0" eb="2">
      <t>テイリュウ</t>
    </rPh>
    <rPh sb="2" eb="4">
      <t>シセツ</t>
    </rPh>
    <rPh sb="5" eb="7">
      <t>セイビ</t>
    </rPh>
    <phoneticPr fontId="1"/>
  </si>
  <si>
    <t>停留施設の整備に係る具体的な事業内容を記載してください。</t>
    <rPh sb="8" eb="9">
      <t>カカ</t>
    </rPh>
    <rPh sb="10" eb="13">
      <t>グタイテキ</t>
    </rPh>
    <rPh sb="14" eb="16">
      <t>ジギョウ</t>
    </rPh>
    <rPh sb="16" eb="18">
      <t>ナイヨウ</t>
    </rPh>
    <rPh sb="19" eb="21">
      <t>キサイ</t>
    </rPh>
    <phoneticPr fontId="1"/>
  </si>
  <si>
    <t>ＰＴＰＳ車載器等の導入</t>
    <rPh sb="4" eb="7">
      <t>シャサイキ</t>
    </rPh>
    <rPh sb="7" eb="8">
      <t>トウ</t>
    </rPh>
    <rPh sb="9" eb="11">
      <t>ドウニュウ</t>
    </rPh>
    <phoneticPr fontId="1"/>
  </si>
  <si>
    <t>※補助率は以下のうち該当するものを適用してください。</t>
    <rPh sb="1" eb="4">
      <t>ホジョリツ</t>
    </rPh>
    <rPh sb="5" eb="7">
      <t>イカ</t>
    </rPh>
    <rPh sb="10" eb="12">
      <t>ガイトウ</t>
    </rPh>
    <rPh sb="17" eb="19">
      <t>テキヨウ</t>
    </rPh>
    <phoneticPr fontId="1"/>
  </si>
  <si>
    <t>２／５</t>
    <phoneticPr fontId="1"/>
  </si>
  <si>
    <t>下記のどれにも該当しない事業</t>
    <rPh sb="0" eb="2">
      <t>カキ</t>
    </rPh>
    <rPh sb="7" eb="9">
      <t>ガイトウ</t>
    </rPh>
    <rPh sb="12" eb="14">
      <t>ジギョウ</t>
    </rPh>
    <phoneticPr fontId="1"/>
  </si>
  <si>
    <t>１／２</t>
    <phoneticPr fontId="1"/>
  </si>
  <si>
    <t>B-5</t>
  </si>
  <si>
    <t>エレベーター（ＥＶ）付きバスの導入</t>
    <phoneticPr fontId="1"/>
  </si>
  <si>
    <t>多言語化</t>
    <rPh sb="0" eb="4">
      <t>タゲンゴカ</t>
    </rPh>
    <phoneticPr fontId="1"/>
  </si>
  <si>
    <t>○観光用途の場合の要件確認　（車両とあわせて対応するものにチェック☑をしてください。(いずれか一つ導入必要)）</t>
    <rPh sb="1" eb="3">
      <t>カンコウ</t>
    </rPh>
    <rPh sb="3" eb="5">
      <t>ヨウト</t>
    </rPh>
    <rPh sb="6" eb="8">
      <t>バアイ</t>
    </rPh>
    <rPh sb="9" eb="11">
      <t>ヨウケン</t>
    </rPh>
    <rPh sb="11" eb="13">
      <t>カクニン</t>
    </rPh>
    <rPh sb="15" eb="17">
      <t>シャリョウ</t>
    </rPh>
    <rPh sb="22" eb="24">
      <t>タイオウ</t>
    </rPh>
    <rPh sb="47" eb="48">
      <t>ヒト</t>
    </rPh>
    <rPh sb="49" eb="51">
      <t>ドウニュウ</t>
    </rPh>
    <rPh sb="51" eb="53">
      <t>ヒツヨウ</t>
    </rPh>
    <phoneticPr fontId="1"/>
  </si>
  <si>
    <t>B-7</t>
    <phoneticPr fontId="1"/>
  </si>
  <si>
    <t>B-10</t>
  </si>
  <si>
    <t>B-11</t>
  </si>
  <si>
    <t>B-12</t>
    <phoneticPr fontId="1"/>
  </si>
  <si>
    <t>B-13</t>
    <phoneticPr fontId="1"/>
  </si>
  <si>
    <t>B-14</t>
  </si>
  <si>
    <t>B-15</t>
  </si>
  <si>
    <t>B-18</t>
    <phoneticPr fontId="1"/>
  </si>
  <si>
    <t>B-19</t>
    <phoneticPr fontId="1"/>
  </si>
  <si>
    <t>B-20</t>
    <phoneticPr fontId="1"/>
  </si>
  <si>
    <t>B-21</t>
  </si>
  <si>
    <t>④</t>
    <phoneticPr fontId="1"/>
  </si>
  <si>
    <t>⑦</t>
    <phoneticPr fontId="1"/>
  </si>
  <si>
    <t>⑧</t>
    <phoneticPr fontId="1"/>
  </si>
  <si>
    <t>⑪</t>
    <phoneticPr fontId="1"/>
  </si>
  <si>
    <t>⑫</t>
    <phoneticPr fontId="1"/>
  </si>
  <si>
    <t>B-23</t>
    <phoneticPr fontId="1"/>
  </si>
  <si>
    <t>B-24</t>
    <phoneticPr fontId="1"/>
  </si>
  <si>
    <t>B-25</t>
  </si>
  <si>
    <t>B-26</t>
  </si>
  <si>
    <t>B-27</t>
    <phoneticPr fontId="1"/>
  </si>
  <si>
    <t>B-28</t>
    <phoneticPr fontId="1"/>
  </si>
  <si>
    <t>B-29</t>
    <phoneticPr fontId="1"/>
  </si>
  <si>
    <t>情報端末への電源供給機器</t>
    <rPh sb="0" eb="2">
      <t>ジョウホウ</t>
    </rPh>
    <rPh sb="2" eb="4">
      <t>タンマツ</t>
    </rPh>
    <rPh sb="6" eb="8">
      <t>デンゲン</t>
    </rPh>
    <rPh sb="8" eb="10">
      <t>キョウキュウ</t>
    </rPh>
    <rPh sb="10" eb="12">
      <t>キキ</t>
    </rPh>
    <phoneticPr fontId="1"/>
  </si>
  <si>
    <t>その他付随機器</t>
    <rPh sb="2" eb="3">
      <t>タ</t>
    </rPh>
    <rPh sb="3" eb="5">
      <t>フズイ</t>
    </rPh>
    <rPh sb="5" eb="7">
      <t>キキ</t>
    </rPh>
    <phoneticPr fontId="1"/>
  </si>
  <si>
    <t>⑬</t>
    <phoneticPr fontId="1"/>
  </si>
  <si>
    <t>公共車両優先システム（ＰＴＰＳ）車載器の導入</t>
    <rPh sb="0" eb="2">
      <t>コウキョウ</t>
    </rPh>
    <rPh sb="2" eb="4">
      <t>シャリョウ</t>
    </rPh>
    <rPh sb="4" eb="6">
      <t>ユウセン</t>
    </rPh>
    <rPh sb="16" eb="19">
      <t>シャサイキ</t>
    </rPh>
    <rPh sb="20" eb="22">
      <t>ドウニュウ</t>
    </rPh>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</si>
  <si>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</si>
  <si>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○補助対象経費（１台あたり）について</t>
    <rPh sb="1" eb="3">
      <t>ホジョ</t>
    </rPh>
    <rPh sb="3" eb="5">
      <t>タイショウ</t>
    </rPh>
    <rPh sb="5" eb="7">
      <t>ケイヒ</t>
    </rPh>
    <rPh sb="9" eb="10">
      <t>ダイ</t>
    </rPh>
    <phoneticPr fontId="1"/>
  </si>
  <si>
    <t>・リフト付きバス</t>
    <rPh sb="4" eb="5">
      <t>ツ</t>
    </rPh>
    <phoneticPr fontId="1"/>
  </si>
  <si>
    <r>
      <t>・通常車両価格</t>
    </r>
    <r>
      <rPr>
        <sz val="11"/>
        <color theme="1"/>
        <rFont val="ＭＳ Ｐゴシック"/>
        <family val="3"/>
        <charset val="128"/>
        <scheme val="minor"/>
      </rPr>
      <t>（</t>
    </r>
    <rPh sb="1" eb="3">
      <t>ツウジョウ</t>
    </rPh>
    <rPh sb="3" eb="5">
      <t>シャリョウ</t>
    </rPh>
    <rPh sb="5" eb="7">
      <t>カカク</t>
    </rPh>
    <phoneticPr fontId="1"/>
  </si>
  <si>
    <r>
      <t>・補助対象車両価格</t>
    </r>
    <r>
      <rPr>
        <sz val="11"/>
        <color theme="1"/>
        <rFont val="ＭＳ Ｐゴシック"/>
        <family val="3"/>
        <charset val="128"/>
        <scheme val="minor"/>
      </rPr>
      <t>（</t>
    </r>
    <rPh sb="1" eb="3">
      <t>ホジョ</t>
    </rPh>
    <rPh sb="3" eb="5">
      <t>タイショウ</t>
    </rPh>
    <rPh sb="5" eb="7">
      <t>シャリョウ</t>
    </rPh>
    <rPh sb="7" eb="9">
      <t>カカク</t>
    </rPh>
    <phoneticPr fontId="1"/>
  </si>
  <si>
    <t>・ＥＶ付きバス</t>
    <phoneticPr fontId="1"/>
  </si>
  <si>
    <t>・ノンステップバス</t>
    <phoneticPr fontId="1"/>
  </si>
  <si>
    <t>☑</t>
  </si>
  <si>
    <t>１／３</t>
    <phoneticPr fontId="1"/>
  </si>
  <si>
    <t>(ＴＥＬ)</t>
    <phoneticPr fontId="1"/>
  </si>
  <si>
    <t>(ＦＡＸ)</t>
    <phoneticPr fontId="1"/>
  </si>
  <si>
    <t>※１</t>
    <phoneticPr fontId="1"/>
  </si>
  <si>
    <t>※２</t>
    <phoneticPr fontId="1"/>
  </si>
  <si>
    <t>補助対象となる車載機器類は以下の通りです。</t>
    <phoneticPr fontId="1"/>
  </si>
  <si>
    <t>※３</t>
    <phoneticPr fontId="1"/>
  </si>
  <si>
    <t>※４</t>
    <phoneticPr fontId="1"/>
  </si>
  <si>
    <t>※５</t>
    <phoneticPr fontId="1"/>
  </si>
  <si>
    <t>車種、価格（導入車両、通常車両）のわかる資料を添付してください。ないものについては内示できない場合があります。</t>
    <phoneticPr fontId="1"/>
  </si>
  <si>
    <t>（次ページに続きます。)</t>
    <phoneticPr fontId="1"/>
  </si>
  <si>
    <t>（観光用途でノンステップバス、リフト付きバス等（B-１～３）を導入する場合、車両と共に、多言語・WiFi・キャッシュレスのうちのどれか一つを導入するものが補助対象となります。サイクルバス等（B-７～１１）を導入する場合は多言語対応も同時にする必要があります。多言語化についても補助を要望する場合は記入してください。）</t>
    <rPh sb="31" eb="33">
      <t>ドウニュウ</t>
    </rPh>
    <rPh sb="93" eb="94">
      <t>トウ</t>
    </rPh>
    <rPh sb="103" eb="105">
      <t>ドウニュウ</t>
    </rPh>
    <rPh sb="107" eb="109">
      <t>バアイ</t>
    </rPh>
    <rPh sb="110" eb="113">
      <t>タゲンゴ</t>
    </rPh>
    <rPh sb="113" eb="115">
      <t>タイオウ</t>
    </rPh>
    <rPh sb="116" eb="118">
      <t>ドウジ</t>
    </rPh>
    <rPh sb="121" eb="123">
      <t>ヒツヨウ</t>
    </rPh>
    <phoneticPr fontId="1"/>
  </si>
  <si>
    <t>（観光用途でノンステップバス、リフト付きバス等（B-１～３）を導入する場合、車両と共に、多言語・WiFi・キャッシュレスのうちのどれか一つを導入するものが補助対象となります。無料公衆無線ＬＡＮ機器についても補助を要望する場合は記入してください。）</t>
    <rPh sb="31" eb="33">
      <t>ドウニュウ</t>
    </rPh>
    <phoneticPr fontId="1"/>
  </si>
  <si>
    <t>（観光用途でノンステップバス、リフト付きバス等（B-１～３）を導入する場合、車両と共に、多言語・WiFi・キャッシュレスのうちのどれか一つを導入するものが補助対象となります。キャッシュレス車載機器についても補助を要望する場合は記入してください。）</t>
    <rPh sb="31" eb="33">
      <t>ドウニュウ</t>
    </rPh>
    <phoneticPr fontId="1"/>
  </si>
  <si>
    <t>車種、施設工事等の概要、価格のわかる資料を添付してください。ないものについては内示できない場合があります。</t>
    <phoneticPr fontId="1"/>
  </si>
  <si>
    <t>※２</t>
    <phoneticPr fontId="1"/>
  </si>
  <si>
    <t>サイクルバスの導入(B-7)については、自転車を解体せずに乗車することができ、利用者への応対が多言語で対応している車両の導入・改造等に要する経費及び旅客施設において自転車を移動させるためのスロープの設置等に要する経費を補助対象とします（設計費、販促物作成費、多言語ウェブサイト作成費、翻訳費を含む。）。</t>
    <phoneticPr fontId="1"/>
  </si>
  <si>
    <t>水陸両用バス等の導入（B-8～11）については、バス車両の導入・改造等に要する経費を補助対象とします（設計費、販促物作成費、多言語ウェブサイト作成費、翻訳費を含む。）。</t>
    <phoneticPr fontId="1"/>
  </si>
  <si>
    <t>車種、施設工事等の概要、価格のわかる資料を添付してください。ないものについては内示できない場合があります。</t>
    <phoneticPr fontId="1"/>
  </si>
  <si>
    <t>バスターミナルの段差解消は、エレベーター、スロープ等の設置に対する経費（本工事（資産の購入を含む）、付帯工事費、補償費及び事務費（補助対象事業に直接要する経費））が補助対象となります。</t>
    <phoneticPr fontId="1"/>
  </si>
  <si>
    <t>待合・乗継環境の向上及び情報提供に要する経費は待合施設の整備（多機能トイレの整備含む）、ホームページの作成・改良等が補助対象となります。バリア解消との関連性に乏しい部分、また、老朽施設の更新に過ぎないと考えられるものについては補助対象としません。</t>
    <phoneticPr fontId="1"/>
  </si>
  <si>
    <t>工事の内容、経費内訳のわかる資料を添付してください。ないものについては内示できない場合があります。</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</si>
  <si>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</si>
  <si>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多言語研修(B-16)については、事業者等が自ら開催する研修が補助対象になります。従業員を英会話教室等に通わせ、その料金の全部又は一部を負担するものは対象になりません。</t>
    <phoneticPr fontId="1"/>
  </si>
  <si>
    <t>※３</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</si>
  <si>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</si>
  <si>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ナンバリング、ピクトグラムにかかる経費は、多言語表記と合わせて行う場合補助対象とします。</t>
    <phoneticPr fontId="1"/>
  </si>
  <si>
    <t>事業内容が判別でき、要望額が検証できるよう、カタログ（事業内容を説明した書面）、見積書（なければ価格表）の写しを添付してください。ないものについては内示できない場合があります。</t>
    <phoneticPr fontId="1"/>
  </si>
  <si>
    <t>無料公衆無線ＬＡＮ環境の整備に要する経費は、「機器購入費」(無料公衆無線ＬＡＮ機器の購入に係る費用)及び「機器設置工事費」(無料公衆無線ＬＡＮ機器の設置工事に係る費用、ソフトウェア購入費(セキュリティー対策含む。))を補助対象とします。</t>
    <phoneticPr fontId="1"/>
  </si>
  <si>
    <t>いわゆる「ポケットＷｉFｉ」を導入する場合は、容易に持ち出しできないよう、車両内部に固定するものを補助対象とします。</t>
    <phoneticPr fontId="1"/>
  </si>
  <si>
    <t>本事業による補助金を活用し、無料公衆無線ＬＡＮ環境の整備を図る際は、共通シンボルマークJapan.Free Wi-Fiの申請も併せて行い、同シンボルマークの掲出を行う必要があります。</t>
    <phoneticPr fontId="1"/>
  </si>
  <si>
    <t>製品が特定でき、要望額が検証できるよう、カタログ、見積書（なければ価格表）の写しを添付してください。ないものについては内示できない場合があります。</t>
    <phoneticPr fontId="1"/>
  </si>
  <si>
    <t>※４</t>
    <phoneticPr fontId="1"/>
  </si>
  <si>
    <t>※２</t>
    <phoneticPr fontId="1"/>
  </si>
  <si>
    <t>機能の明確な向上ではないもの（故障、老朽化等に対応するための修理修繕及び代替更新のみに要する経費）は補助対象になりません。</t>
    <phoneticPr fontId="1"/>
  </si>
  <si>
    <t>各導入機器について、製品、機器構成が判別でき、要望額が検証できるよう、カタログ（システム構成図）、見積書（なければ価格表）の写しを添付してください。また、バス１台あたりの車載機器の経費が分かる資料も添付してください。ないものについては内示できない場合があります。</t>
    <phoneticPr fontId="1"/>
  </si>
  <si>
    <t>機能の明確な向上に要する経費を補助対象とします。よって故障、老朽化等に対応するための修理修繕及び代替更新のみに要する経費は補助対象になりません。</t>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</si>
  <si>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</si>
  <si>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</si>
  <si>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基本整備項目(和式便器の洋式化、洋式便器の増設、洋式便器の旧式から新式への交換（温水洗浄便座を設置するものに限る。）、洋式便器の新設（建替、増築、新築時）)及び基本整備項目に該当する事業と共に整備する項目（追加整備項目（温水洗浄便座、暖房便座、ハンドドライヤー、洗面器（自動水栓化等）、化粧鏡、小便器（自動水栓化等）、LED 照明、室内空調（換気、冷暖房）設備、外装工事（屋根部分は除く。）、窓、入口ドア、案内標識（多言語又はピクトサイン等により、トイレであることを示す標識やトイレの場所まで誘導することを目的に設置する看板等）、案内表示（トイレ施設内のピクトサインや使用方法を説明する多言語表示の設置等）、掃除流し、その他）が補助対象となります。</t>
    <phoneticPr fontId="1"/>
  </si>
  <si>
    <t>工事の内容、経費内訳のわかる資料を添付してください。ないものについては内示できない場合があります。</t>
    <phoneticPr fontId="1"/>
  </si>
  <si>
    <t>※２</t>
    <phoneticPr fontId="1"/>
  </si>
  <si>
    <t>ＢＲＴシステムとして連節バス車両に導入するものは対象外となります。</t>
    <phoneticPr fontId="1"/>
  </si>
  <si>
    <t>観光用途（空港アクセス又は観光周遊に用いるもの）に用いるものに限ります。観光用途と観光以外の用途の両方に用いる場合は補助対象となります。</t>
    <phoneticPr fontId="1"/>
  </si>
  <si>
    <t>システムの概要、経費内訳のわかる資料を添付してください。ないものについては内示できない場合があります。</t>
    <phoneticPr fontId="1"/>
  </si>
  <si>
    <t>非常用電源装置</t>
    <rPh sb="0" eb="3">
      <t>ヒジョウヨウ</t>
    </rPh>
    <rPh sb="3" eb="5">
      <t>デンゲン</t>
    </rPh>
    <rPh sb="5" eb="7">
      <t>ソウチ</t>
    </rPh>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</si>
  <si>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</si>
  <si>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千円</t>
    <rPh sb="0" eb="1">
      <t>セン</t>
    </rPh>
    <rPh sb="1" eb="2">
      <t>エン</t>
    </rPh>
    <phoneticPr fontId="1"/>
  </si>
  <si>
    <r>
      <t>）千</t>
    </r>
    <r>
      <rPr>
        <sz val="10"/>
        <color theme="1"/>
        <rFont val="ＭＳ Ｐゴシック"/>
        <family val="3"/>
        <charset val="128"/>
        <scheme val="minor"/>
      </rPr>
      <t>円</t>
    </r>
    <rPh sb="1" eb="2">
      <t>セン</t>
    </rPh>
    <rPh sb="2" eb="3">
      <t>エン</t>
    </rPh>
    <phoneticPr fontId="1"/>
  </si>
  <si>
    <t>千円</t>
    <rPh sb="0" eb="2">
      <t>センエン</t>
    </rPh>
    <phoneticPr fontId="1"/>
  </si>
  <si>
    <t>要望に漏れが無いことを確認しました。</t>
    <rPh sb="0" eb="2">
      <t>ヨウボウ</t>
    </rPh>
    <rPh sb="3" eb="4">
      <t>モ</t>
    </rPh>
    <rPh sb="6" eb="7">
      <t>ナ</t>
    </rPh>
    <rPh sb="11" eb="13">
      <t>カクニン</t>
    </rPh>
    <phoneticPr fontId="1"/>
  </si>
  <si>
    <t>（要望台数×1,400千円）</t>
    <rPh sb="11" eb="12">
      <t>セン</t>
    </rPh>
    <phoneticPr fontId="1"/>
  </si>
  <si>
    <t>多言語翻訳システム機器
　(ポケトーク、ｉｌｉ（イリィ）等)</t>
    <phoneticPr fontId="1"/>
  </si>
  <si>
    <t xml:space="preserve"> 電子マネー（nanaco等）</t>
    <phoneticPr fontId="1"/>
  </si>
  <si>
    <t>補助対象経費は、連節ノンステップバスの導入及びこれと一体的に整備する停留所施設（停留所標識、上屋、風除け、ベンチ、情報提供システム等）、公共車両優先システム（ＰＴＰＳ）車載器及びバス車内の乗継情報提供システムの整備等に要する経費となります。</t>
    <phoneticPr fontId="1"/>
  </si>
  <si>
    <t>ノンステップバス、リフト付きバス等の導入については、導入・改造に要する経費のうちオプションを除く車両本体価格及び車載器類の価格、改造費が補助対象になります。</t>
    <phoneticPr fontId="1"/>
  </si>
  <si>
    <t>（C/Ａ</t>
    <phoneticPr fontId="1"/>
  </si>
  <si>
    <t>交通系ＩＣ決済機器(B-21)と同時に、利用者に配布する交通系ＩＣカードを購入する場合の補助対象費用は、全国相互利用可能なものであって、補助対象期間内に利用者に配付されたことが文書により確認可能なものを購入する経費のみを補助対象とします。なおデポジットや発行手数料を徴するものは対象になりません。</t>
    <phoneticPr fontId="1"/>
  </si>
  <si>
    <t>２.</t>
    <phoneticPr fontId="1"/>
  </si>
  <si>
    <t>・乗合バス車両の総保有台数（Ａ）</t>
    <rPh sb="1" eb="3">
      <t>ノリアイ</t>
    </rPh>
    <rPh sb="5" eb="7">
      <t>シャリョウ</t>
    </rPh>
    <rPh sb="8" eb="9">
      <t>ソウ</t>
    </rPh>
    <rPh sb="9" eb="11">
      <t>ホユウ</t>
    </rPh>
    <rPh sb="11" eb="13">
      <t>ダイスウ</t>
    </rPh>
    <phoneticPr fontId="1"/>
  </si>
  <si>
    <t>（B/Ａ</t>
    <phoneticPr fontId="1"/>
  </si>
  <si>
    <t>（D/A</t>
    <phoneticPr fontId="1"/>
  </si>
  <si>
    <t>（E/A</t>
    <phoneticPr fontId="1"/>
  </si>
  <si>
    <t>（F/A</t>
    <phoneticPr fontId="1"/>
  </si>
  <si>
    <t>（G/A</t>
    <phoneticPr fontId="1"/>
  </si>
  <si>
    <t>（要望調査①）　車両、バスターミナルの移動円滑化、待合・乗継環境の向上、情報提供関係</t>
    <rPh sb="1" eb="3">
      <t>ヨウボウ</t>
    </rPh>
    <rPh sb="3" eb="5">
      <t>チョウサ</t>
    </rPh>
    <rPh sb="8" eb="10">
      <t>シャリョウ</t>
    </rPh>
    <rPh sb="19" eb="21">
      <t>イドウ</t>
    </rPh>
    <rPh sb="21" eb="24">
      <t>エンカツカ</t>
    </rPh>
    <rPh sb="25" eb="27">
      <t>マチアイ</t>
    </rPh>
    <rPh sb="28" eb="30">
      <t>ノリツギ</t>
    </rPh>
    <rPh sb="30" eb="32">
      <t>カンキョウ</t>
    </rPh>
    <rPh sb="33" eb="35">
      <t>コウジョウ</t>
    </rPh>
    <rPh sb="36" eb="38">
      <t>ジョウホウ</t>
    </rPh>
    <rPh sb="38" eb="40">
      <t>テイキョウ</t>
    </rPh>
    <rPh sb="40" eb="42">
      <t>カンケイ</t>
    </rPh>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</si>
  <si>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</si>
  <si>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t>空気清浄機（車載用）</t>
    <rPh sb="0" eb="2">
      <t>クウキ</t>
    </rPh>
    <rPh sb="2" eb="5">
      <t>セイジョウキ</t>
    </rPh>
    <phoneticPr fontId="1"/>
  </si>
  <si>
    <t>空気清浄モニター</t>
    <rPh sb="0" eb="2">
      <t>クウキ</t>
    </rPh>
    <rPh sb="2" eb="4">
      <t>セイジョウ</t>
    </rPh>
    <phoneticPr fontId="1"/>
  </si>
  <si>
    <t>低濃度オゾン発生装置</t>
    <rPh sb="0" eb="3">
      <t>テイノウド</t>
    </rPh>
    <rPh sb="6" eb="8">
      <t>ハッセイ</t>
    </rPh>
    <rPh sb="8" eb="10">
      <t>ソウチ</t>
    </rPh>
    <phoneticPr fontId="1"/>
  </si>
  <si>
    <t>その他感染症拡大防止対策設備の導入</t>
    <rPh sb="2" eb="3">
      <t>タ</t>
    </rPh>
    <rPh sb="15" eb="17">
      <t>ドウニュウ</t>
    </rPh>
    <phoneticPr fontId="1"/>
  </si>
  <si>
    <t>感染症拡大防止対策設備については、事前に対象となる機器は指定しませんが、第三者機関による効果検証・結果を記した証書が添付されたものを優先的に補助対象と認定します。</t>
    <rPh sb="0" eb="3">
      <t>カンセンショウ</t>
    </rPh>
    <rPh sb="3" eb="5">
      <t>カクダイ</t>
    </rPh>
    <rPh sb="5" eb="7">
      <t>ボウシ</t>
    </rPh>
    <rPh sb="7" eb="9">
      <t>タイサク</t>
    </rPh>
    <rPh sb="9" eb="11">
      <t>セツビ</t>
    </rPh>
    <rPh sb="17" eb="19">
      <t>ジゼン</t>
    </rPh>
    <rPh sb="20" eb="22">
      <t>タイショウ</t>
    </rPh>
    <rPh sb="25" eb="27">
      <t>キキ</t>
    </rPh>
    <rPh sb="28" eb="30">
      <t>シテイ</t>
    </rPh>
    <rPh sb="36" eb="39">
      <t>ダイサンシャ</t>
    </rPh>
    <rPh sb="39" eb="41">
      <t>キカン</t>
    </rPh>
    <rPh sb="44" eb="46">
      <t>コウカ</t>
    </rPh>
    <rPh sb="46" eb="48">
      <t>ケンショウ</t>
    </rPh>
    <rPh sb="49" eb="51">
      <t>ケッカ</t>
    </rPh>
    <rPh sb="52" eb="53">
      <t>シル</t>
    </rPh>
    <rPh sb="55" eb="57">
      <t>ショウショ</t>
    </rPh>
    <rPh sb="58" eb="60">
      <t>テンプ</t>
    </rPh>
    <rPh sb="66" eb="68">
      <t>ユウセン</t>
    </rPh>
    <rPh sb="68" eb="69">
      <t>テキ</t>
    </rPh>
    <rPh sb="70" eb="72">
      <t>ホジョ</t>
    </rPh>
    <rPh sb="72" eb="74">
      <t>タイショウ</t>
    </rPh>
    <rPh sb="75" eb="77">
      <t>ニンテイ</t>
    </rPh>
    <phoneticPr fontId="1"/>
  </si>
  <si>
    <t>各導入設備については、上記第三者機関発行の証書のほか、製品、機器構成が判別でき、要望額が検証できるよう、カタログ（機器構成図）、見積書（なければ価格表）の写しを添付してください。ないものについては内示できない場合があります。</t>
    <rPh sb="3" eb="5">
      <t>セツビ</t>
    </rPh>
    <rPh sb="57" eb="59">
      <t>キキ</t>
    </rPh>
    <phoneticPr fontId="1"/>
  </si>
  <si>
    <t>車内抗菌処理（光触媒噴霧等）</t>
    <rPh sb="0" eb="2">
      <t>シャナイ</t>
    </rPh>
    <rPh sb="2" eb="4">
      <t>コウキン</t>
    </rPh>
    <rPh sb="4" eb="6">
      <t>ショリ</t>
    </rPh>
    <rPh sb="7" eb="8">
      <t>ヒカリ</t>
    </rPh>
    <rPh sb="8" eb="10">
      <t>ショクバイ</t>
    </rPh>
    <rPh sb="10" eb="12">
      <t>フンム</t>
    </rPh>
    <rPh sb="12" eb="13">
      <t>トウ</t>
    </rPh>
    <phoneticPr fontId="1"/>
  </si>
  <si>
    <t>・対応可能言語数</t>
    <rPh sb="7" eb="8">
      <t>カズ</t>
    </rPh>
    <phoneticPr fontId="1"/>
  </si>
  <si>
    <t>　【ホームページ】</t>
    <phoneticPr fontId="1"/>
  </si>
  <si>
    <t>）か国語</t>
    <rPh sb="2" eb="4">
      <t>コクゴ</t>
    </rPh>
    <phoneticPr fontId="1"/>
  </si>
  <si>
    <t>　【バスターミナル等案内窓口】</t>
    <rPh sb="9" eb="10">
      <t>トウ</t>
    </rPh>
    <rPh sb="10" eb="12">
      <t>アンナイ</t>
    </rPh>
    <rPh sb="12" eb="14">
      <t>マドグチ</t>
    </rPh>
    <phoneticPr fontId="1"/>
  </si>
  <si>
    <t>【バス車内でのコミュニケーション】</t>
    <rPh sb="3" eb="5">
      <t>シャナイ</t>
    </rPh>
    <phoneticPr fontId="1"/>
  </si>
  <si>
    <t>　　※対応している多言語すべてにチェック☑をしてください。</t>
    <rPh sb="9" eb="12">
      <t>タゲンゴ</t>
    </rPh>
    <phoneticPr fontId="1"/>
  </si>
  <si>
    <t>概要（</t>
    <rPh sb="0" eb="2">
      <t>ガイヨウ</t>
    </rPh>
    <phoneticPr fontId="1"/>
  </si>
  <si>
    <t>国庫補助金</t>
    <rPh sb="0" eb="2">
      <t>コッコ</t>
    </rPh>
    <rPh sb="2" eb="5">
      <t>ホジョキン</t>
    </rPh>
    <phoneticPr fontId="1"/>
  </si>
  <si>
    <t>千円</t>
    <phoneticPr fontId="1"/>
  </si>
  <si>
    <t>地方自治体からの補助金（都道府県）</t>
    <rPh sb="0" eb="2">
      <t>チホウ</t>
    </rPh>
    <rPh sb="2" eb="5">
      <t>ジチタイ</t>
    </rPh>
    <rPh sb="8" eb="11">
      <t>ホジョキン</t>
    </rPh>
    <rPh sb="12" eb="16">
      <t>トドウフケン</t>
    </rPh>
    <phoneticPr fontId="1"/>
  </si>
  <si>
    <t>地方自治体からの補助金（市町村）</t>
    <rPh sb="0" eb="2">
      <t>チホウ</t>
    </rPh>
    <rPh sb="2" eb="5">
      <t>ジチタイ</t>
    </rPh>
    <rPh sb="8" eb="11">
      <t>ホジョキン</t>
    </rPh>
    <rPh sb="12" eb="15">
      <t>シチョウソン</t>
    </rPh>
    <phoneticPr fontId="1"/>
  </si>
  <si>
    <t xml:space="preserve">  ※「介護資格」とは、ヘルパー２級以上の資格を指します。「支援」とは、介護資格取得講座受講費用等、所要額の補助を行うことを指します。 </t>
    <rPh sb="4" eb="6">
      <t>カイゴ</t>
    </rPh>
    <rPh sb="21" eb="23">
      <t>シカク</t>
    </rPh>
    <rPh sb="24" eb="25">
      <t>サ</t>
    </rPh>
    <rPh sb="30" eb="32">
      <t>シエン</t>
    </rPh>
    <rPh sb="36" eb="38">
      <t>カイゴ</t>
    </rPh>
    <rPh sb="38" eb="40">
      <t>シカク</t>
    </rPh>
    <rPh sb="40" eb="42">
      <t>シュトク</t>
    </rPh>
    <rPh sb="42" eb="44">
      <t>コウザ</t>
    </rPh>
    <rPh sb="44" eb="46">
      <t>ジュコウ</t>
    </rPh>
    <rPh sb="46" eb="48">
      <t>ヒヨウ</t>
    </rPh>
    <rPh sb="48" eb="49">
      <t>トウ</t>
    </rPh>
    <rPh sb="50" eb="52">
      <t>ショヨウ</t>
    </rPh>
    <rPh sb="52" eb="53">
      <t>ガク</t>
    </rPh>
    <rPh sb="54" eb="56">
      <t>ホジョ</t>
    </rPh>
    <rPh sb="57" eb="58">
      <t>オコナ</t>
    </rPh>
    <rPh sb="62" eb="63">
      <t>サ</t>
    </rPh>
    <phoneticPr fontId="1"/>
  </si>
  <si>
    <t>記載内容確認</t>
    <rPh sb="0" eb="2">
      <t>キサイ</t>
    </rPh>
    <rPh sb="2" eb="4">
      <t>ナイヨウ</t>
    </rPh>
    <rPh sb="4" eb="6">
      <t>カクニン</t>
    </rPh>
    <phoneticPr fontId="1"/>
  </si>
  <si>
    <t>・地方自治体又はＤＭＯと連携した観光への取組み状況</t>
    <rPh sb="1" eb="3">
      <t>チホウ</t>
    </rPh>
    <rPh sb="3" eb="6">
      <t>ジチタイ</t>
    </rPh>
    <rPh sb="6" eb="7">
      <t>マタ</t>
    </rPh>
    <rPh sb="12" eb="14">
      <t>レンケイ</t>
    </rPh>
    <rPh sb="16" eb="18">
      <t>カンコウ</t>
    </rPh>
    <rPh sb="20" eb="22">
      <t>トリク</t>
    </rPh>
    <rPh sb="23" eb="25">
      <t>ジョウキョウ</t>
    </rPh>
    <phoneticPr fontId="1"/>
  </si>
  <si>
    <t>・観光事業者と連携した観光への取組み状況</t>
    <rPh sb="1" eb="3">
      <t>カンコウ</t>
    </rPh>
    <rPh sb="3" eb="5">
      <t>ジギョウ</t>
    </rPh>
    <rPh sb="5" eb="6">
      <t>シャ</t>
    </rPh>
    <rPh sb="7" eb="9">
      <t>レンケイ</t>
    </rPh>
    <rPh sb="11" eb="13">
      <t>カンコウ</t>
    </rPh>
    <rPh sb="15" eb="17">
      <t>トリク</t>
    </rPh>
    <rPh sb="18" eb="20">
      <t>ジョウキョウ</t>
    </rPh>
    <phoneticPr fontId="1"/>
  </si>
  <si>
    <t>実施中ｏｒ実施予定</t>
    <rPh sb="0" eb="2">
      <t>ジッシ</t>
    </rPh>
    <rPh sb="2" eb="3">
      <t>チュウ</t>
    </rPh>
    <rPh sb="5" eb="7">
      <t>ジッシ</t>
    </rPh>
    <rPh sb="7" eb="9">
      <t>ヨテイ</t>
    </rPh>
    <phoneticPr fontId="1"/>
  </si>
  <si>
    <t>実施なし＆実施予定なし</t>
    <rPh sb="0" eb="2">
      <t>ジッシ</t>
    </rPh>
    <rPh sb="5" eb="7">
      <t>ジッシ</t>
    </rPh>
    <rPh sb="7" eb="9">
      <t>ヨテイ</t>
    </rPh>
    <phoneticPr fontId="1"/>
  </si>
  <si>
    <t>観光用途（観光周遊）</t>
    <rPh sb="0" eb="2">
      <t>カンコウ</t>
    </rPh>
    <rPh sb="2" eb="4">
      <t>ヨウト</t>
    </rPh>
    <rPh sb="5" eb="7">
      <t>カンコウ</t>
    </rPh>
    <rPh sb="7" eb="9">
      <t>シュウユウ</t>
    </rPh>
    <phoneticPr fontId="1"/>
  </si>
  <si>
    <t>（要望調査②）　インバウンド関係設備</t>
    <rPh sb="1" eb="3">
      <t>ヨウボウ</t>
    </rPh>
    <rPh sb="3" eb="5">
      <t>チョウサ</t>
    </rPh>
    <rPh sb="14" eb="16">
      <t>カンケイ</t>
    </rPh>
    <rPh sb="16" eb="18">
      <t>セツビ</t>
    </rPh>
    <phoneticPr fontId="1"/>
  </si>
  <si>
    <t>⑭</t>
    <phoneticPr fontId="1"/>
  </si>
  <si>
    <t>観光用途以外（通常の営業運行に使用）</t>
    <rPh sb="0" eb="2">
      <t>カンコウ</t>
    </rPh>
    <rPh sb="2" eb="4">
      <t>ヨウト</t>
    </rPh>
    <rPh sb="4" eb="6">
      <t>イガイ</t>
    </rPh>
    <rPh sb="7" eb="9">
      <t>ツウジョウ</t>
    </rPh>
    <rPh sb="10" eb="12">
      <t>エイギョウ</t>
    </rPh>
    <rPh sb="12" eb="14">
      <t>ウンコウ</t>
    </rPh>
    <rPh sb="15" eb="17">
      <t>シヨウ</t>
    </rPh>
    <phoneticPr fontId="1"/>
  </si>
  <si>
    <t>観光用途（空港アクセス（空港名：　　　　　））</t>
    <rPh sb="5" eb="7">
      <t>クウコウ</t>
    </rPh>
    <rPh sb="12" eb="15">
      <t>クウコウメイ</t>
    </rPh>
    <phoneticPr fontId="1"/>
  </si>
  <si>
    <t>ホームページの多言語表記（B-15）はパソコン、スマートフォンから利用可能で、検索機能、予約システムを備えたものが補助対象になります。</t>
    <rPh sb="7" eb="10">
      <t>タゲンゴ</t>
    </rPh>
    <phoneticPr fontId="1"/>
  </si>
  <si>
    <t>○ノンステップバスの導入目的 （該当するもの全てにチェック☑をしてください。）</t>
    <rPh sb="10" eb="12">
      <t>ドウニュウ</t>
    </rPh>
    <rPh sb="12" eb="14">
      <t>モクテキ</t>
    </rPh>
    <rPh sb="16" eb="18">
      <t>ガイトウ</t>
    </rPh>
    <rPh sb="22" eb="23">
      <t>スベ</t>
    </rPh>
    <phoneticPr fontId="1"/>
  </si>
  <si>
    <t>B-2</t>
    <phoneticPr fontId="1"/>
  </si>
  <si>
    <t>B-3</t>
    <phoneticPr fontId="1"/>
  </si>
  <si>
    <t>○感染症対策に係る、他の補助制度活用の予定</t>
    <rPh sb="1" eb="4">
      <t>カンセンショウ</t>
    </rPh>
    <rPh sb="4" eb="6">
      <t>タイサク</t>
    </rPh>
    <rPh sb="7" eb="8">
      <t>カカ</t>
    </rPh>
    <rPh sb="10" eb="11">
      <t>タ</t>
    </rPh>
    <rPh sb="12" eb="14">
      <t>ホジョ</t>
    </rPh>
    <rPh sb="14" eb="16">
      <t>セイド</t>
    </rPh>
    <rPh sb="16" eb="18">
      <t>カツヨウ</t>
    </rPh>
    <rPh sb="19" eb="21">
      <t>ヨテイ</t>
    </rPh>
    <phoneticPr fontId="1"/>
  </si>
  <si>
    <t>（補助金名　 ：</t>
    <rPh sb="1" eb="4">
      <t>ホジョキン</t>
    </rPh>
    <rPh sb="4" eb="5">
      <t>ナ</t>
    </rPh>
    <phoneticPr fontId="1"/>
  </si>
  <si>
    <t>）（補助予定額：</t>
    <rPh sb="2" eb="4">
      <t>ホジョ</t>
    </rPh>
    <rPh sb="4" eb="6">
      <t>ヨテイ</t>
    </rPh>
    <rPh sb="6" eb="7">
      <t>ガク</t>
    </rPh>
    <phoneticPr fontId="1"/>
  </si>
  <si>
    <t>（補助の対象：</t>
    <rPh sb="1" eb="3">
      <t>ホジョ</t>
    </rPh>
    <rPh sb="4" eb="6">
      <t>タイショウ</t>
    </rPh>
    <phoneticPr fontId="1"/>
  </si>
  <si>
    <t>該当する事業の対象経費、要望額を記載してください。</t>
    <phoneticPr fontId="1"/>
  </si>
  <si>
    <t>貴社の取組み・状況について</t>
    <rPh sb="0" eb="2">
      <t>キシャ</t>
    </rPh>
    <rPh sb="3" eb="5">
      <t>トリクミ</t>
    </rPh>
    <rPh sb="7" eb="9">
      <t>ジョウキョウ</t>
    </rPh>
    <phoneticPr fontId="1"/>
  </si>
  <si>
    <t>（補助対象経費×補助率※）</t>
    <phoneticPr fontId="1"/>
  </si>
  <si>
    <t>千円</t>
    <phoneticPr fontId="1"/>
  </si>
  <si>
    <t>今回の調査対象のほか、今後補助対象に加えて欲しい物、取り組みがあれば、具体的に記載してください（内容、経費等）。</t>
    <rPh sb="0" eb="2">
      <t>コンカイ</t>
    </rPh>
    <rPh sb="3" eb="5">
      <t>チョウサ</t>
    </rPh>
    <rPh sb="5" eb="7">
      <t>タイショウ</t>
    </rPh>
    <rPh sb="11" eb="13">
      <t>コンゴ</t>
    </rPh>
    <rPh sb="13" eb="15">
      <t>ホジョ</t>
    </rPh>
    <rPh sb="15" eb="17">
      <t>タイショウ</t>
    </rPh>
    <rPh sb="18" eb="19">
      <t>クワ</t>
    </rPh>
    <rPh sb="21" eb="22">
      <t>ホ</t>
    </rPh>
    <rPh sb="24" eb="25">
      <t>モノ</t>
    </rPh>
    <rPh sb="26" eb="27">
      <t>ト</t>
    </rPh>
    <rPh sb="28" eb="29">
      <t>ク</t>
    </rPh>
    <rPh sb="35" eb="38">
      <t>グタイテキ</t>
    </rPh>
    <rPh sb="39" eb="41">
      <t>キサイ</t>
    </rPh>
    <rPh sb="48" eb="50">
      <t>ナイヨウ</t>
    </rPh>
    <rPh sb="51" eb="53">
      <t>ケイヒ</t>
    </rPh>
    <rPh sb="53" eb="54">
      <t>トウ</t>
    </rPh>
    <phoneticPr fontId="1"/>
  </si>
  <si>
    <t xml:space="preserve">※ </t>
    <phoneticPr fontId="1"/>
  </si>
  <si>
    <t>上述の地方自治体の補助金額と本事業による交付額の合計が、補助対象経費を超えた場合は、補助金の返納をしていただく場合があります。</t>
    <phoneticPr fontId="1"/>
  </si>
  <si>
    <t>多言語化への取組み</t>
    <rPh sb="3" eb="4">
      <t>カ</t>
    </rPh>
    <rPh sb="6" eb="7">
      <t>ト</t>
    </rPh>
    <rPh sb="7" eb="8">
      <t>ク</t>
    </rPh>
    <phoneticPr fontId="1"/>
  </si>
  <si>
    <t>・２０２１年度末における、ノンステップバス車両の総保有台数（B）</t>
    <rPh sb="5" eb="7">
      <t>ネンド</t>
    </rPh>
    <rPh sb="7" eb="8">
      <t>マツ</t>
    </rPh>
    <rPh sb="21" eb="23">
      <t>シャリョウ</t>
    </rPh>
    <rPh sb="24" eb="25">
      <t>ソウ</t>
    </rPh>
    <rPh sb="25" eb="27">
      <t>ホユウ</t>
    </rPh>
    <rPh sb="27" eb="29">
      <t>ダイスウ</t>
    </rPh>
    <phoneticPr fontId="1"/>
  </si>
  <si>
    <t>・２０２２年度末における、ノンステップバス車両の総保有予定台数（C）</t>
    <rPh sb="5" eb="7">
      <t>ネンド</t>
    </rPh>
    <rPh sb="7" eb="8">
      <t>マツ</t>
    </rPh>
    <rPh sb="21" eb="23">
      <t>シャリョウ</t>
    </rPh>
    <rPh sb="24" eb="25">
      <t>ソウ</t>
    </rPh>
    <rPh sb="25" eb="27">
      <t>ホユウ</t>
    </rPh>
    <rPh sb="27" eb="29">
      <t>ヨテイ</t>
    </rPh>
    <rPh sb="29" eb="31">
      <t>ダイスウ</t>
    </rPh>
    <phoneticPr fontId="1"/>
  </si>
  <si>
    <t>・２０２１年度末における、リフト付バス車両の総保有台数（D）</t>
    <rPh sb="5" eb="7">
      <t>ネンド</t>
    </rPh>
    <rPh sb="7" eb="8">
      <t>マツ</t>
    </rPh>
    <rPh sb="16" eb="17">
      <t>ツ</t>
    </rPh>
    <rPh sb="19" eb="21">
      <t>シャリョウ</t>
    </rPh>
    <rPh sb="22" eb="23">
      <t>ソウ</t>
    </rPh>
    <rPh sb="23" eb="25">
      <t>ホユウ</t>
    </rPh>
    <rPh sb="25" eb="27">
      <t>ダイスウ</t>
    </rPh>
    <phoneticPr fontId="1"/>
  </si>
  <si>
    <t>・２０２２年度末における、リフト付バス車両の総保有予定台数（E）</t>
    <rPh sb="5" eb="7">
      <t>ネンド</t>
    </rPh>
    <rPh sb="7" eb="8">
      <t>マツ</t>
    </rPh>
    <rPh sb="19" eb="21">
      <t>シャリョウ</t>
    </rPh>
    <rPh sb="22" eb="23">
      <t>ソウ</t>
    </rPh>
    <rPh sb="23" eb="25">
      <t>ホユウ</t>
    </rPh>
    <rPh sb="25" eb="27">
      <t>ヨテイ</t>
    </rPh>
    <rPh sb="27" eb="29">
      <t>ダイスウ</t>
    </rPh>
    <phoneticPr fontId="1"/>
  </si>
  <si>
    <t>・２０２１年度末における、ＥＶ付バス車両の総保有台数（F）</t>
    <rPh sb="5" eb="7">
      <t>ネンド</t>
    </rPh>
    <rPh sb="7" eb="8">
      <t>マツ</t>
    </rPh>
    <rPh sb="15" eb="16">
      <t>ツ</t>
    </rPh>
    <rPh sb="18" eb="20">
      <t>シャリョウ</t>
    </rPh>
    <rPh sb="21" eb="22">
      <t>ソウ</t>
    </rPh>
    <rPh sb="22" eb="24">
      <t>ホユウ</t>
    </rPh>
    <rPh sb="24" eb="26">
      <t>ダイスウ</t>
    </rPh>
    <phoneticPr fontId="1"/>
  </si>
  <si>
    <t>・２０２２年度末における、ＥＶ付バス車両の総保有予定台数（G）</t>
    <rPh sb="5" eb="7">
      <t>ネンド</t>
    </rPh>
    <rPh sb="7" eb="8">
      <t>マツ</t>
    </rPh>
    <rPh sb="18" eb="20">
      <t>シャリョウ</t>
    </rPh>
    <rPh sb="21" eb="22">
      <t>ソウ</t>
    </rPh>
    <rPh sb="22" eb="24">
      <t>ホユウ</t>
    </rPh>
    <rPh sb="24" eb="26">
      <t>ヨテイ</t>
    </rPh>
    <rPh sb="26" eb="28">
      <t>ダイスウ</t>
    </rPh>
    <phoneticPr fontId="1"/>
  </si>
  <si>
    <t>・バリアフリー関係研修の実施回数（令和２年度実績）</t>
    <rPh sb="7" eb="9">
      <t>カンケイ</t>
    </rPh>
    <rPh sb="9" eb="11">
      <t>ケンシュウ</t>
    </rPh>
    <rPh sb="12" eb="14">
      <t>ジッシ</t>
    </rPh>
    <rPh sb="14" eb="16">
      <t>カイスウ</t>
    </rPh>
    <rPh sb="17" eb="19">
      <t>レイワ</t>
    </rPh>
    <rPh sb="20" eb="22">
      <t>ネンド</t>
    </rPh>
    <rPh sb="22" eb="24">
      <t>ジッセキ</t>
    </rPh>
    <phoneticPr fontId="1"/>
  </si>
  <si>
    <t>・実車を使った乗降介助研修研修の実施回数（令和２年度実績）</t>
    <rPh sb="1" eb="3">
      <t>ジッシャ</t>
    </rPh>
    <rPh sb="4" eb="5">
      <t>ツカ</t>
    </rPh>
    <rPh sb="7" eb="9">
      <t>ジョウコウ</t>
    </rPh>
    <rPh sb="9" eb="11">
      <t>カイジョ</t>
    </rPh>
    <rPh sb="11" eb="13">
      <t>ケンシュウ</t>
    </rPh>
    <rPh sb="13" eb="15">
      <t>ケンシュウ</t>
    </rPh>
    <rPh sb="16" eb="18">
      <t>ジッシ</t>
    </rPh>
    <rPh sb="18" eb="20">
      <t>カイスウ</t>
    </rPh>
    <rPh sb="21" eb="23">
      <t>レイワ</t>
    </rPh>
    <rPh sb="24" eb="26">
      <t>ネンド</t>
    </rPh>
    <rPh sb="26" eb="28">
      <t>ジッセキ</t>
    </rPh>
    <phoneticPr fontId="1"/>
  </si>
  <si>
    <t>・身体障害者が講師となった研修の実施回数（令和２年度実績）</t>
    <rPh sb="1" eb="3">
      <t>シンタイ</t>
    </rPh>
    <rPh sb="3" eb="6">
      <t>ショウガイシャ</t>
    </rPh>
    <rPh sb="7" eb="9">
      <t>コウシ</t>
    </rPh>
    <rPh sb="13" eb="15">
      <t>ケンシュウ</t>
    </rPh>
    <rPh sb="16" eb="18">
      <t>ジッシ</t>
    </rPh>
    <rPh sb="18" eb="20">
      <t>カイスウ</t>
    </rPh>
    <rPh sb="21" eb="23">
      <t>レイワ</t>
    </rPh>
    <rPh sb="24" eb="26">
      <t>ネンド</t>
    </rPh>
    <rPh sb="26" eb="28">
      <t>ジッセキ</t>
    </rPh>
    <phoneticPr fontId="1"/>
  </si>
  <si>
    <t>・外国語接遇研修実施回数（令和２年度実績）</t>
    <rPh sb="1" eb="4">
      <t>ガイコクゴ</t>
    </rPh>
    <rPh sb="4" eb="6">
      <t>セツグウ</t>
    </rPh>
    <rPh sb="6" eb="8">
      <t>ケンシュウ</t>
    </rPh>
    <rPh sb="8" eb="10">
      <t>ジッシ</t>
    </rPh>
    <rPh sb="10" eb="12">
      <t>カイスウ</t>
    </rPh>
    <rPh sb="13" eb="15">
      <t>レイワ</t>
    </rPh>
    <phoneticPr fontId="1"/>
  </si>
  <si>
    <t>・多言語案内用タブレットの導入数（令和２年度末時点）</t>
    <rPh sb="1" eb="4">
      <t>タゲンゴ</t>
    </rPh>
    <rPh sb="4" eb="7">
      <t>アンナイヨウ</t>
    </rPh>
    <rPh sb="13" eb="15">
      <t>ドウニュウ</t>
    </rPh>
    <rPh sb="15" eb="16">
      <t>スウ</t>
    </rPh>
    <rPh sb="17" eb="19">
      <t>レイワ</t>
    </rPh>
    <rPh sb="22" eb="23">
      <t>マツ</t>
    </rPh>
    <rPh sb="23" eb="25">
      <t>ジテン</t>
    </rPh>
    <phoneticPr fontId="1"/>
  </si>
  <si>
    <t>令和４年度の要望について</t>
    <rPh sb="0" eb="1">
      <t>レイ</t>
    </rPh>
    <rPh sb="1" eb="2">
      <t>ワ</t>
    </rPh>
    <rPh sb="3" eb="5">
      <t>ネンド</t>
    </rPh>
    <rPh sb="4" eb="5">
      <t>ド</t>
    </rPh>
    <rPh sb="6" eb="8">
      <t>ヨウボウ</t>
    </rPh>
    <phoneticPr fontId="1"/>
  </si>
  <si>
    <t>（要望調査③）　感染症拡大防止対策設備導入</t>
    <rPh sb="1" eb="3">
      <t>ヨウボウ</t>
    </rPh>
    <rPh sb="3" eb="5">
      <t>チョウサ</t>
    </rPh>
    <rPh sb="8" eb="11">
      <t>カンセンショウ</t>
    </rPh>
    <rPh sb="11" eb="13">
      <t>カクダイ</t>
    </rPh>
    <rPh sb="13" eb="15">
      <t>ボウシ</t>
    </rPh>
    <rPh sb="15" eb="17">
      <t>タイサク</t>
    </rPh>
    <rPh sb="17" eb="19">
      <t>セツビ</t>
    </rPh>
    <rPh sb="19" eb="21">
      <t>ドウニュウ</t>
    </rPh>
    <phoneticPr fontId="1"/>
  </si>
  <si>
    <t>利用者に対し感染症対策への協力を求めるための周知等</t>
    <rPh sb="0" eb="3">
      <t>リヨウシャ</t>
    </rPh>
    <rPh sb="4" eb="5">
      <t>タイ</t>
    </rPh>
    <rPh sb="6" eb="9">
      <t>カンセンショウ</t>
    </rPh>
    <rPh sb="9" eb="11">
      <t>タイサク</t>
    </rPh>
    <rPh sb="13" eb="15">
      <t>キョウリョク</t>
    </rPh>
    <rPh sb="16" eb="17">
      <t>モト</t>
    </rPh>
    <rPh sb="22" eb="24">
      <t>シュウチ</t>
    </rPh>
    <rPh sb="24" eb="25">
      <t>トウ</t>
    </rPh>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</si>
  <si>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</si>
  <si>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感染症対策設備の導入にかかる補助対象事業者は、交通事業者のみ（団体は対象外）となります。</t>
    <rPh sb="0" eb="3">
      <t>カンセンショウ</t>
    </rPh>
    <rPh sb="3" eb="5">
      <t>タイサク</t>
    </rPh>
    <rPh sb="5" eb="7">
      <t>セツビ</t>
    </rPh>
    <rPh sb="8" eb="10">
      <t>ドウニュウ</t>
    </rPh>
    <rPh sb="14" eb="16">
      <t>ホジョ</t>
    </rPh>
    <rPh sb="16" eb="18">
      <t>タイショウ</t>
    </rPh>
    <rPh sb="18" eb="21">
      <t>ジギョウシャ</t>
    </rPh>
    <rPh sb="23" eb="25">
      <t>コウツウ</t>
    </rPh>
    <rPh sb="25" eb="27">
      <t>ジギョウ</t>
    </rPh>
    <rPh sb="27" eb="28">
      <t>シャ</t>
    </rPh>
    <rPh sb="31" eb="33">
      <t>ダンタイ</t>
    </rPh>
    <rPh sb="34" eb="37">
      <t>タイショウガイ</t>
    </rPh>
    <phoneticPr fontId="1"/>
  </si>
  <si>
    <t xml:space="preserve">自治体の補助制度が未定の場合は、現行制度に基づく推定でご記入ください。それも困難な場合は、制度が設けられた場合に活用する意思があれば、当該補助金の□にチェック☑を入れてください。 </t>
    <rPh sb="9" eb="11">
      <t>ミテイ</t>
    </rPh>
    <rPh sb="12" eb="14">
      <t>バアイ</t>
    </rPh>
    <rPh sb="16" eb="18">
      <t>ゲンコウ</t>
    </rPh>
    <rPh sb="18" eb="20">
      <t>セイド</t>
    </rPh>
    <rPh sb="21" eb="22">
      <t>モト</t>
    </rPh>
    <rPh sb="24" eb="26">
      <t>スイテイ</t>
    </rPh>
    <rPh sb="28" eb="30">
      <t>キニュウ</t>
    </rPh>
    <rPh sb="38" eb="40">
      <t>コンナン</t>
    </rPh>
    <rPh sb="41" eb="43">
      <t>バアイ</t>
    </rPh>
    <phoneticPr fontId="1"/>
  </si>
  <si>
    <t>B-31</t>
  </si>
  <si>
    <t>B-32</t>
  </si>
  <si>
    <t>B-33</t>
  </si>
  <si>
    <t>B-34</t>
  </si>
  <si>
    <t>感染拡大防止対策と直接関係がないと認められた場合、当該機器は補助対象となりません。</t>
    <rPh sb="0" eb="2">
      <t>カンセン</t>
    </rPh>
    <rPh sb="2" eb="4">
      <t>カクダイ</t>
    </rPh>
    <rPh sb="4" eb="6">
      <t>ボウシ</t>
    </rPh>
    <rPh sb="6" eb="8">
      <t>タイサク</t>
    </rPh>
    <rPh sb="9" eb="11">
      <t>チョクセツ</t>
    </rPh>
    <rPh sb="11" eb="13">
      <t>カンケイ</t>
    </rPh>
    <rPh sb="17" eb="18">
      <t>ミト</t>
    </rPh>
    <rPh sb="22" eb="24">
      <t>バアイ</t>
    </rPh>
    <rPh sb="25" eb="27">
      <t>トウガイ</t>
    </rPh>
    <rPh sb="27" eb="29">
      <t>キキ</t>
    </rPh>
    <rPh sb="30" eb="32">
      <t>ホジョ</t>
    </rPh>
    <rPh sb="32" eb="34">
      <t>タイショウ</t>
    </rPh>
    <phoneticPr fontId="1"/>
  </si>
  <si>
    <t>要望された導入目的（用途）にかかわらず、用途を指定させていただく場合があります。想定と異なる補助条件となることもありますので、ご承知おきください。</t>
    <rPh sb="0" eb="2">
      <t>ヨウボウ</t>
    </rPh>
    <rPh sb="5" eb="7">
      <t>ドウニュウ</t>
    </rPh>
    <rPh sb="7" eb="9">
      <t>モクテキ</t>
    </rPh>
    <rPh sb="10" eb="12">
      <t>ヨウト</t>
    </rPh>
    <rPh sb="20" eb="22">
      <t>ヨウト</t>
    </rPh>
    <rPh sb="23" eb="25">
      <t>シテイ</t>
    </rPh>
    <rPh sb="32" eb="34">
      <t>バアイ</t>
    </rPh>
    <rPh sb="40" eb="42">
      <t>ソウテイ</t>
    </rPh>
    <rPh sb="43" eb="44">
      <t>コト</t>
    </rPh>
    <rPh sb="46" eb="48">
      <t>ホジョ</t>
    </rPh>
    <rPh sb="48" eb="50">
      <t>ジョウケン</t>
    </rPh>
    <rPh sb="64" eb="66">
      <t>ショウチ</t>
    </rPh>
    <phoneticPr fontId="1"/>
  </si>
  <si>
    <t>記載内容に誤りが無いこと（補助対象経費は見積り等を基に必要経費を税抜きで記載、千円単位で記載）を確認しました。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1">
      <t>センエン</t>
    </rPh>
    <rPh sb="41" eb="43">
      <t>タンイ</t>
    </rPh>
    <rPh sb="44" eb="46">
      <t>キサイ</t>
    </rPh>
    <rPh sb="48" eb="50">
      <t>カクニン</t>
    </rPh>
    <phoneticPr fontId="1"/>
  </si>
  <si>
    <t>○リフト付きバス、エレベーター（EV）付きバスの導入目的 （該当するもの全てにチェック☑をしてください。）</t>
    <rPh sb="19" eb="20">
      <t>ツ</t>
    </rPh>
    <rPh sb="24" eb="26">
      <t>ドウニュウ</t>
    </rPh>
    <rPh sb="26" eb="28">
      <t>モクテキ</t>
    </rPh>
    <rPh sb="30" eb="32">
      <t>ガイトウ</t>
    </rPh>
    <rPh sb="36" eb="37">
      <t>スベ</t>
    </rPh>
    <phoneticPr fontId="1"/>
  </si>
  <si>
    <t>要望台数</t>
    <rPh sb="0" eb="2">
      <t>ヨウボウ</t>
    </rPh>
    <rPh sb="2" eb="4">
      <t>ダイスウ</t>
    </rPh>
    <phoneticPr fontId="1"/>
  </si>
  <si>
    <t>情報端末機器用充電機器、非常用電源装置の導入</t>
    <rPh sb="0" eb="2">
      <t>ジョウホウ</t>
    </rPh>
    <rPh sb="2" eb="4">
      <t>タンマツ</t>
    </rPh>
    <rPh sb="4" eb="6">
      <t>キキ</t>
    </rPh>
    <rPh sb="6" eb="7">
      <t>ヨウ</t>
    </rPh>
    <rPh sb="7" eb="9">
      <t>ジュウデン</t>
    </rPh>
    <rPh sb="9" eb="11">
      <t>キキ</t>
    </rPh>
    <rPh sb="20" eb="22">
      <t>ドウニュウ</t>
    </rPh>
    <phoneticPr fontId="1"/>
  </si>
  <si>
    <t>非常用電源装置(B-25)は、旅客施設や車内・船内において、多言語で情報提供等を行うために必要な非常用電源装置（蓄電池システム、発電機等）が補助対象となります。</t>
    <phoneticPr fontId="1"/>
  </si>
  <si>
    <t>※提出後連絡先の変更がありましたらお知らせください。</t>
    <rPh sb="1" eb="3">
      <t>テイシュツ</t>
    </rPh>
    <rPh sb="3" eb="4">
      <t>ゴ</t>
    </rPh>
    <rPh sb="4" eb="7">
      <t>レンラクサキ</t>
    </rPh>
    <rPh sb="8" eb="10">
      <t>ヘンコウ</t>
    </rPh>
    <rPh sb="18" eb="19">
      <t>シ</t>
    </rPh>
    <phoneticPr fontId="1"/>
  </si>
  <si>
    <t>※４</t>
    <phoneticPr fontId="1"/>
  </si>
  <si>
    <t>※３</t>
    <phoneticPr fontId="1"/>
  </si>
  <si>
    <t>「上記以外のバス」（B-11）については、（B-8～10）までに掲げたバス同様に移動そのものが楽しめるバス車両が補助対象となります。</t>
    <rPh sb="37" eb="39">
      <t>ドウヨウ</t>
    </rPh>
    <rPh sb="53" eb="55">
      <t>シャリョウ</t>
    </rPh>
    <phoneticPr fontId="1"/>
  </si>
  <si>
    <t>多言語対応したチラシ等消耗品は補助対象となりません。</t>
    <rPh sb="0" eb="3">
      <t>タゲンゴ</t>
    </rPh>
    <rPh sb="3" eb="5">
      <t>タイオウ</t>
    </rPh>
    <rPh sb="10" eb="11">
      <t>トウ</t>
    </rPh>
    <rPh sb="11" eb="13">
      <t>ショウモウ</t>
    </rPh>
    <rPh sb="13" eb="14">
      <t>ヒン</t>
    </rPh>
    <rPh sb="15" eb="17">
      <t>ホジョ</t>
    </rPh>
    <rPh sb="17" eb="19">
      <t>タイショウ</t>
    </rPh>
    <phoneticPr fontId="1"/>
  </si>
  <si>
    <t>観光用途の場合、車両と共に、多言語・WiFi・キャッシュレスのうちのどれか一つを導入するものが補助対象となります。多言語・WiFi・キャッシュレス化対応にあたって補助金活用の有無は問いません（自社整備可）。</t>
    <phoneticPr fontId="1"/>
  </si>
  <si>
    <t>熱感知カメラ　　　　　　　　　　　　　　　　　　　　　　　　　　　　　　　　　　　　　　　　　　　　　　　　　　　　　　　　　　　　　　　　　　　　　　　　　　　　　　　　　　　　　　　　　　　　　　　　　　　　　　　　　　　　　　　　　　　　　　　　　　　　　　　　　　　　　　　　　　　　　　　　　　　　　　　　　　　　　　　　　　　　　　　　　　　　　　　　　　　　　　　　　　　　　　　　　　　　　　　　　　　　　　　　　　　　　　　　　　　　　　　　　　　　　　　　　　　　　　　　　　　　　　　　　　　　　　　　　　　　　　　　　　　　　　　　　　　　　　　　　　　　　　　　　　　　　　　　　　　　　　　　　　　　　　　　　　　　　　　　　　　　　　　　　　　　　　　　　　　　　　　　　　　　　　　　　　　　　　　　　　　　　　　　　　　　　　　　　　　　　　　　　　　　　　　　　　　　　　　　　　　　　　　　　　　　　　　　　　　　　　　　　　　　　　　　　　　　　　　　　　　　　　　　　　　　　　　　　　　　　　　　　　　　　　　　　　　　　　　　　　　　　　　　　　　　　　　　　　　　　　　　　　　　　　　　　　　　　　　　　　　　　　　　　　　　　　　　　　　　　　　　　　　　　　　　　　　　　　　　　　　　　　　　　　　　　　　　　　　　　　　　　　　　　　　　　　　　　　　　　　　　　　　　　　　　　　　　　　　　　　　　　　　　　　　　　　　　　　　　　　　　　　　　　　　　　　　　　　　　　　　　　　　　　　　　　　　　　　　　　　　　　　　　　　　　　　　　　　　　　　　　　　　　　　　　　　　　　　　　　　　　　　　　　　　　　　　　　　　　　　　　　　　　　　　　　　　　　　　　　　　　　　　　　　　　　　　　　　　　　　　　　　　　　　　　　　　　　　　　　　　　　　　　　　　　　　　　　　　　　　　　　　　　　　　　　　　　　　　　　　　　　　　　　　　　　　　　　　　　　　　　　　　　　　　　　　　　　　　　　　　　　　　　　　　　　　　　　　　　　　　　　　　　　　　　　　　　　　　　　　　　　　　　　　　　　　　　　　　　　　　　　　　　　　　　　　　　　　　　　　　　　　　　　　　　　　　　　　　　　　　　　　　　　　　　　　　　　　　　　　　　　　　　　　　　　　　　　　　　　　　　　　　　　　　　　　　　　　　　　　　　　　　　　　　　　　　　　　　　　　　　　　　　　　　　　　　　　　　　　　　　　　　　　　　　　　　　　　　　　　　　　　　　　　　　　　　　　　　　　　　　　　　　　　　　　　　　　　　　　　　　　　　　　　　　　　　　　　　　　　　　　　　　　　　　　　　　　　　　　　　　　　　　　　　　　　　　　　　　　　　　　　　　　　　　　　　　　　　　　　　　　　　　　　　　　　　　　　　　　　　　　　　　　　　　　　　　　　　　　　　　　　　　　　　　　　　　　　　　　　　　　　　　　　　　　　　　　　　　　　　　　　　　　　　　　　　　　　　　　　　　　　　　　　　　　　　　　　　　　　　　　　　　　　　　　　　　　　　　　　　　　　　　　　　　　　　　　　　　　　　　　　　　　　　　　　　　　　　　　　　　　　　　　　　　　　　　　　　　　　　　　　　　　　　　　　　　　　　　　　　　　　　　　　　　　　　　　　　　　　　　　　　　　　　　　　　　　　　　　　　　　　　　　　　　　　　　　　　　　　　　　　　　　　　　　　　　　　　　　　　　　　　　　　　　　　　　　　　　　　　　　　　　　　　　　　　　　　　　　　　　　　　　　　　　　　　　　　　　　　　　　　　　　　　　　　　　　　　　　　　　　　　　　　　　　　　　　　　　　　　　　　　　　　　　　　　　　　　　　　　　　　　　　　　　　　　　　　　　　　　　　　　　　　　　　　　　　　　　　　　　　　　　　　　　　　　　　　　　　　　　　　　　　　　　　　　　　　　　　　　　　　　　　　　　　　　　　　　　　　　　　　　　　　　　　　　　　　　　　　　　　　　　　　　　　　　　　　　　　　　　　　　　　　　　　　　　　　　　　　　　　　　　　　　　　　　　　　　　　　　　　　　　　　　　　　　　　　　　　　　　　　　　　　　　　　　　　　　　　　　　　　　　　　　　　　　　　　　　　　　　　　　　　　　　　　　　　　　　　　　　　　　　　　　　　　　　　　　　　　　　　　　　　　　　　　　　　　　　　　　　　　　　　　　　　　　　　　　　　　　　　　　　　　　　　　　　　　　　　　　　　　　　　　　　　　　　　　　　　　　　　　　　　　　　　　　　　　　　　　　　　　　　　　　　　　　　　　　　　　　　　　　　　　　　　　　　　　　　　　　　　　　　　　　　　　　　　　　　　　　　　　　　　　　　　　　</t>
    <phoneticPr fontId="1"/>
  </si>
  <si>
    <t>B-36</t>
    <phoneticPr fontId="1"/>
  </si>
  <si>
    <t>情報端末への電源供給機器(B-24)は、災害等の発生時において訪日外国人旅行者が所有する携帯電話等の情報端末を充電するための機器が補助対象となります（情報端末を同時に10台以上充電できるものが補助対象となります。）。</t>
    <phoneticPr fontId="1"/>
  </si>
  <si>
    <t>※ リフト付きバス、エレベーター（ＥＶ）付バスの補助率は、空港アクセスに用いられる場合は補助対象経費（通常車両との差額）×２／３、それ以外は×１／２としてください。異なる補助率が適用される車両が複数ある場合は内訳のわかる資料を添付してください。</t>
    <rPh sb="5" eb="6">
      <t>ツ</t>
    </rPh>
    <rPh sb="20" eb="21">
      <t>ツキ</t>
    </rPh>
    <rPh sb="24" eb="26">
      <t>ホジョ</t>
    </rPh>
    <rPh sb="26" eb="27">
      <t>リツ</t>
    </rPh>
    <rPh sb="29" eb="31">
      <t>クウコウ</t>
    </rPh>
    <rPh sb="36" eb="37">
      <t>モチ</t>
    </rPh>
    <rPh sb="41" eb="43">
      <t>バアイ</t>
    </rPh>
    <rPh sb="44" eb="46">
      <t>ホジョ</t>
    </rPh>
    <rPh sb="46" eb="48">
      <t>タイショウ</t>
    </rPh>
    <rPh sb="48" eb="50">
      <t>ケイヒ</t>
    </rPh>
    <rPh sb="51" eb="53">
      <t>ツウジョウ</t>
    </rPh>
    <rPh sb="53" eb="55">
      <t>シャリョウ</t>
    </rPh>
    <rPh sb="57" eb="59">
      <t>サガク</t>
    </rPh>
    <rPh sb="67" eb="69">
      <t>イガイ</t>
    </rPh>
    <rPh sb="82" eb="83">
      <t>コト</t>
    </rPh>
    <rPh sb="85" eb="88">
      <t>ホジョリツ</t>
    </rPh>
    <rPh sb="89" eb="91">
      <t>テキヨウ</t>
    </rPh>
    <rPh sb="94" eb="96">
      <t>シャリョウ</t>
    </rPh>
    <rPh sb="97" eb="99">
      <t>フクスウ</t>
    </rPh>
    <rPh sb="101" eb="103">
      <t>バアイ</t>
    </rPh>
    <rPh sb="104" eb="106">
      <t>ウチワケ</t>
    </rPh>
    <rPh sb="110" eb="112">
      <t>シリョウ</t>
    </rPh>
    <rPh sb="113" eb="115">
      <t>テンプ</t>
    </rPh>
    <phoneticPr fontId="1"/>
  </si>
  <si>
    <t>a．ノンステップバス標準仕様装備（リフトバスはこれに準ずる装備）　ｂ．ニーリング、アイドリングストップ、オートマチック装置  ｃ．ＡＢＳ装置 ｄ．車椅子固定装置、床の滑止め加工　ｅ．上記ａからｄまでに掲げるものの他、次に掲げる付属品の取得に要する経費。
（補助対象の付属品）
運賃箱、両替機、整理券発行機、カードリーダー/ライター（ICカード対応のものは除く）、運賃表示器、行き先表示器、停留所名表示器、放送装置、集中操作盤、バックカメラ・バックカメラ専用モニター、乗降中表示灯、通路セフティランプ、間接確認装置、急停車注意灯、ボディー塗装（広告用の塗装を除く）、側/後窓着色ガラス、100Vコンセント又はUSB</t>
    <rPh sb="108" eb="109">
      <t>ツギ</t>
    </rPh>
    <rPh sb="110" eb="111">
      <t>カカ</t>
    </rPh>
    <rPh sb="113" eb="115">
      <t>フゾク</t>
    </rPh>
    <rPh sb="115" eb="116">
      <t>ヒン</t>
    </rPh>
    <rPh sb="117" eb="119">
      <t>シュトク</t>
    </rPh>
    <rPh sb="120" eb="121">
      <t>ヨウ</t>
    </rPh>
    <rPh sb="123" eb="125">
      <t>ケイヒ</t>
    </rPh>
    <rPh sb="128" eb="130">
      <t>ホジョ</t>
    </rPh>
    <rPh sb="130" eb="132">
      <t>タイショウ</t>
    </rPh>
    <rPh sb="133" eb="135">
      <t>フゾク</t>
    </rPh>
    <rPh sb="135" eb="136">
      <t>ヒン</t>
    </rPh>
    <rPh sb="262" eb="263">
      <t>トウ</t>
    </rPh>
    <phoneticPr fontId="1"/>
  </si>
  <si>
    <t>公共交通計画及び利便増進計画に基づいて実施される事業</t>
    <rPh sb="25" eb="26">
      <t>ギョウ</t>
    </rPh>
    <phoneticPr fontId="1"/>
  </si>
  <si>
    <t>公共交通計画及び利便増進計画並びに軌道運送高度化実施計画又は道路運送高度化実施計画に基づいて実施される事業</t>
    <phoneticPr fontId="1"/>
  </si>
  <si>
    <t>公共交通計画及び利便増進計画並びに立地適正化計画及び都市交通戦略の双方に基づいて実施される事業</t>
    <phoneticPr fontId="1"/>
  </si>
  <si>
    <t>補助率が１／３よりかさ上げされる場合は、当該ＢＲＴシステム整備の実施が利便増進計画に明確に位置づけられる（関連事業として定められる場合を含む。）とともに、当該ＢＲＴシステム整備が実施される運行系統の沿線市町村において、計画事業が実施される場合であって、当該計画事業が当該系統と関連すると認められるものに限ります。</t>
    <phoneticPr fontId="1"/>
  </si>
  <si>
    <r>
      <t xml:space="preserve">○車両の導入状況 </t>
    </r>
    <r>
      <rPr>
        <sz val="8"/>
        <color theme="1"/>
        <rFont val="ＭＳ Ｐゴシック"/>
        <family val="3"/>
        <charset val="128"/>
        <scheme val="minor"/>
      </rPr>
      <t>（以下に数値を記載してください。数値は当該要望調査提出時点における事業計画上の届出台数）</t>
    </r>
    <rPh sb="1" eb="3">
      <t>シャリョウ</t>
    </rPh>
    <rPh sb="4" eb="6">
      <t>ドウニュウ</t>
    </rPh>
    <rPh sb="6" eb="8">
      <t>ジョウキョウ</t>
    </rPh>
    <rPh sb="10" eb="12">
      <t>イカ</t>
    </rPh>
    <rPh sb="13" eb="15">
      <t>スウチ</t>
    </rPh>
    <rPh sb="16" eb="18">
      <t>キサイ</t>
    </rPh>
    <rPh sb="25" eb="27">
      <t>スウチ</t>
    </rPh>
    <phoneticPr fontId="1"/>
  </si>
  <si>
    <t>多言語バスロケーションシステム(B-17)については、車載機器のほか、営業所に置くＰＣ等の機器、システム導入費、データのＧＴＦＳ化、工事費も補助対象となります。補助対象経費にはそれらも含めた導入経費総額を記載してください。また、車載機器の価格のわかる資料のほか、システム導入経費、データのＧＴＦＳ化等車載器以外の価格のわかる資料を添付してください。更に、バス１台あたりの車載機器の経費も明示してください。ないものについては内示できない場合があります。</t>
    <rPh sb="66" eb="69">
      <t>コウジヒ</t>
    </rPh>
    <phoneticPr fontId="1"/>
  </si>
  <si>
    <t>・外国語対応ドライバーの雇用予定数（R4年度）</t>
    <rPh sb="1" eb="4">
      <t>ガイコクゴ</t>
    </rPh>
    <rPh sb="4" eb="6">
      <t>タイオウ</t>
    </rPh>
    <rPh sb="12" eb="14">
      <t>コヨウ</t>
    </rPh>
    <rPh sb="14" eb="16">
      <t>ヨテイ</t>
    </rPh>
    <rPh sb="16" eb="17">
      <t>スウ</t>
    </rPh>
    <rPh sb="20" eb="22">
      <t>ネンド</t>
    </rPh>
    <phoneticPr fontId="1"/>
  </si>
  <si>
    <t>以下は、予算配賦の優先順位を検討する際に参考にさせていただくため設けた設問です。積極的にご回答ください。
特に指定がない場合は、当該要望調査提出時点における数値等を記載ください。</t>
    <rPh sb="0" eb="2">
      <t>イカ</t>
    </rPh>
    <rPh sb="4" eb="6">
      <t>ヨサン</t>
    </rPh>
    <rPh sb="6" eb="8">
      <t>ハイフ</t>
    </rPh>
    <rPh sb="9" eb="11">
      <t>ユウセン</t>
    </rPh>
    <rPh sb="11" eb="13">
      <t>ジュンイ</t>
    </rPh>
    <rPh sb="14" eb="16">
      <t>ケントウ</t>
    </rPh>
    <rPh sb="18" eb="19">
      <t>サイ</t>
    </rPh>
    <rPh sb="20" eb="22">
      <t>サンコウ</t>
    </rPh>
    <rPh sb="32" eb="33">
      <t>モウ</t>
    </rPh>
    <rPh sb="35" eb="37">
      <t>セツモン</t>
    </rPh>
    <rPh sb="40" eb="43">
      <t>セッキョクテキ</t>
    </rPh>
    <rPh sb="45" eb="47">
      <t>カイトウ</t>
    </rPh>
    <phoneticPr fontId="1"/>
  </si>
  <si>
    <t>空気清浄機フィルター、アルコール消毒液、配布や持ち帰り可能なチラシ等の消耗品は補助対象となりません。</t>
    <rPh sb="0" eb="2">
      <t>クウキ</t>
    </rPh>
    <rPh sb="2" eb="5">
      <t>セイジョウキ</t>
    </rPh>
    <rPh sb="16" eb="18">
      <t>ショウドク</t>
    </rPh>
    <rPh sb="18" eb="19">
      <t>エキ</t>
    </rPh>
    <rPh sb="20" eb="22">
      <t>ハイフ</t>
    </rPh>
    <rPh sb="23" eb="24">
      <t>モ</t>
    </rPh>
    <rPh sb="25" eb="26">
      <t>カエ</t>
    </rPh>
    <rPh sb="27" eb="29">
      <t>カノウ</t>
    </rPh>
    <rPh sb="33" eb="34">
      <t>トウ</t>
    </rPh>
    <rPh sb="35" eb="37">
      <t>ショウモウ</t>
    </rPh>
    <rPh sb="37" eb="38">
      <t>ヒン</t>
    </rPh>
    <rPh sb="39" eb="41">
      <t>ホジョ</t>
    </rPh>
    <rPh sb="41" eb="43">
      <t>タイショウ</t>
    </rPh>
    <phoneticPr fontId="1"/>
  </si>
  <si>
    <t>○今後補助対象に加えて欲しい物、事業</t>
    <rPh sb="1" eb="3">
      <t>コンゴ</t>
    </rPh>
    <rPh sb="3" eb="5">
      <t>ホジョ</t>
    </rPh>
    <rPh sb="5" eb="7">
      <t>タイショウ</t>
    </rPh>
    <rPh sb="8" eb="9">
      <t>クワ</t>
    </rPh>
    <rPh sb="11" eb="12">
      <t>ホ</t>
    </rPh>
    <rPh sb="14" eb="15">
      <t>モノ</t>
    </rPh>
    <rPh sb="16" eb="18">
      <t>ジギョウ</t>
    </rPh>
    <phoneticPr fontId="1"/>
  </si>
  <si>
    <t>B-30</t>
  </si>
  <si>
    <t>B-35</t>
  </si>
  <si>
    <t>令和３年度補正予算、令和４年度当初予算　補助事業要望調査票（乗合バス関係）</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rPh sb="30" eb="32">
      <t>ノリアイ</t>
    </rPh>
    <phoneticPr fontId="1"/>
  </si>
  <si>
    <t>事業概要</t>
    <phoneticPr fontId="1"/>
  </si>
  <si>
    <t>補助対象事業（導入対象）</t>
    <rPh sb="0" eb="2">
      <t>ホジョ</t>
    </rPh>
    <rPh sb="2" eb="4">
      <t>タイショウ</t>
    </rPh>
    <rPh sb="4" eb="6">
      <t>ジギョウ</t>
    </rPh>
    <rPh sb="7" eb="9">
      <t>ドウニュウ</t>
    </rPh>
    <rPh sb="9" eb="11">
      <t>タイショウ</t>
    </rPh>
    <phoneticPr fontId="1"/>
  </si>
  <si>
    <t>運転席仕切りカーテン隔壁</t>
    <rPh sb="0" eb="3">
      <t>ウンテンセキ</t>
    </rPh>
    <rPh sb="3" eb="5">
      <t>シキ</t>
    </rPh>
    <rPh sb="10" eb="12">
      <t>カクヘキ</t>
    </rPh>
    <phoneticPr fontId="1"/>
  </si>
  <si>
    <t>□</t>
    <phoneticPr fontId="1"/>
  </si>
  <si>
    <t>事業者名</t>
    <rPh sb="0" eb="3">
      <t>ジギョウシャ</t>
    </rPh>
    <rPh sb="3" eb="4">
      <t>ナ</t>
    </rPh>
    <phoneticPr fontId="1"/>
  </si>
  <si>
    <t>事業者名</t>
    <rPh sb="0" eb="3">
      <t>ジギョウシャ</t>
    </rPh>
    <rPh sb="3" eb="4">
      <t>ナ</t>
    </rPh>
    <phoneticPr fontId="30"/>
  </si>
  <si>
    <t>ご担当者名</t>
    <rPh sb="1" eb="4">
      <t>タントウシャ</t>
    </rPh>
    <rPh sb="4" eb="5">
      <t>メイ</t>
    </rPh>
    <phoneticPr fontId="30"/>
  </si>
  <si>
    <t>ご連絡先(ＴＥＬ)</t>
    <rPh sb="1" eb="4">
      <t>レンラクサキ</t>
    </rPh>
    <phoneticPr fontId="30"/>
  </si>
  <si>
    <t>ご連絡先(ＦＡＸ)</t>
    <rPh sb="1" eb="4">
      <t>レンラクサキ</t>
    </rPh>
    <phoneticPr fontId="30"/>
  </si>
  <si>
    <t>ご連絡先(E-mail アドレス)</t>
    <rPh sb="1" eb="4">
      <t>レンラクサキ</t>
    </rPh>
    <phoneticPr fontId="30"/>
  </si>
  <si>
    <t>○感染症対策に係る、他の補助制度活用の予定</t>
    <rPh sb="1" eb="4">
      <t>カンセンショウ</t>
    </rPh>
    <rPh sb="4" eb="6">
      <t>タイサク</t>
    </rPh>
    <rPh sb="7" eb="8">
      <t>カカ</t>
    </rPh>
    <rPh sb="10" eb="11">
      <t>ホカ</t>
    </rPh>
    <rPh sb="12" eb="14">
      <t>ホジョ</t>
    </rPh>
    <rPh sb="14" eb="16">
      <t>セイド</t>
    </rPh>
    <rPh sb="16" eb="18">
      <t>カツヨウ</t>
    </rPh>
    <rPh sb="19" eb="21">
      <t>ヨテイ</t>
    </rPh>
    <phoneticPr fontId="30"/>
  </si>
  <si>
    <t>インバウンド 関係</t>
    <phoneticPr fontId="30"/>
  </si>
  <si>
    <t>台</t>
    <phoneticPr fontId="30"/>
  </si>
  <si>
    <t>対象経費</t>
    <rPh sb="0" eb="2">
      <t>タイショウ</t>
    </rPh>
    <rPh sb="2" eb="4">
      <t>ケイヒ</t>
    </rPh>
    <phoneticPr fontId="30"/>
  </si>
  <si>
    <t>要望額</t>
    <rPh sb="0" eb="2">
      <t>ヨウボウ</t>
    </rPh>
    <rPh sb="2" eb="3">
      <t>ガク</t>
    </rPh>
    <phoneticPr fontId="30"/>
  </si>
  <si>
    <t>導入予定時期</t>
    <rPh sb="0" eb="2">
      <t>ドウニュウ</t>
    </rPh>
    <rPh sb="2" eb="4">
      <t>ヨテイ</t>
    </rPh>
    <rPh sb="4" eb="6">
      <t>ジキ</t>
    </rPh>
    <phoneticPr fontId="30"/>
  </si>
  <si>
    <t>事業概要</t>
    <rPh sb="0" eb="2">
      <t>ジギョウ</t>
    </rPh>
    <rPh sb="2" eb="4">
      <t>ガイヨウ</t>
    </rPh>
    <phoneticPr fontId="30"/>
  </si>
  <si>
    <t>事業の具体的内容</t>
    <rPh sb="0" eb="2">
      <t>ジギョウ</t>
    </rPh>
    <rPh sb="3" eb="6">
      <t>グタイテキ</t>
    </rPh>
    <rPh sb="6" eb="8">
      <t>ナイヨウ</t>
    </rPh>
    <phoneticPr fontId="30"/>
  </si>
  <si>
    <t>　　・国庫補助金</t>
    <phoneticPr fontId="30"/>
  </si>
  <si>
    <t>　　　補助金名</t>
    <rPh sb="3" eb="6">
      <t>ホジョキン</t>
    </rPh>
    <rPh sb="6" eb="7">
      <t>ナ</t>
    </rPh>
    <phoneticPr fontId="30"/>
  </si>
  <si>
    <t>　　　補助予定額（千円）</t>
    <rPh sb="3" eb="5">
      <t>ホジョ</t>
    </rPh>
    <rPh sb="5" eb="7">
      <t>ヨテイ</t>
    </rPh>
    <rPh sb="7" eb="8">
      <t>ガク</t>
    </rPh>
    <rPh sb="9" eb="10">
      <t>セン</t>
    </rPh>
    <rPh sb="10" eb="11">
      <t>エン</t>
    </rPh>
    <phoneticPr fontId="30"/>
  </si>
  <si>
    <t>　　　補助の対象</t>
    <rPh sb="3" eb="5">
      <t>ホジョ</t>
    </rPh>
    <rPh sb="6" eb="8">
      <t>タイショウ</t>
    </rPh>
    <phoneticPr fontId="30"/>
  </si>
  <si>
    <t>　　・地方自治体からの補助金（都道府県）</t>
    <phoneticPr fontId="30"/>
  </si>
  <si>
    <t>　　・地方自治体からの補助金（市町村）</t>
    <rPh sb="15" eb="18">
      <t>シチョウソン</t>
    </rPh>
    <phoneticPr fontId="30"/>
  </si>
  <si>
    <t>対応可能言語数</t>
    <phoneticPr fontId="30"/>
  </si>
  <si>
    <t>　英語に対応している　（✔）</t>
    <rPh sb="4" eb="6">
      <t>タイオウ</t>
    </rPh>
    <phoneticPr fontId="30"/>
  </si>
  <si>
    <t>　韓国語に対応している　　（✔）</t>
    <rPh sb="1" eb="4">
      <t>カンコクゴ</t>
    </rPh>
    <rPh sb="5" eb="7">
      <t>タイオウ</t>
    </rPh>
    <phoneticPr fontId="30"/>
  </si>
  <si>
    <t>　中国語に対応している　　（✔）</t>
    <rPh sb="1" eb="4">
      <t>チュウゴクゴ</t>
    </rPh>
    <rPh sb="5" eb="7">
      <t>タイオウ</t>
    </rPh>
    <phoneticPr fontId="30"/>
  </si>
  <si>
    <t>　その他言語に対応している　　（✔）</t>
    <rPh sb="3" eb="4">
      <t>タ</t>
    </rPh>
    <rPh sb="4" eb="6">
      <t>ゲンゴ</t>
    </rPh>
    <rPh sb="7" eb="9">
      <t>タイオウ</t>
    </rPh>
    <phoneticPr fontId="30"/>
  </si>
  <si>
    <t>　その他の内容</t>
    <rPh sb="3" eb="4">
      <t>タ</t>
    </rPh>
    <rPh sb="5" eb="7">
      <t>ナイヨウ</t>
    </rPh>
    <phoneticPr fontId="30"/>
  </si>
  <si>
    <t>配車アプリ（多言語案内対応）の導入有無</t>
    <phoneticPr fontId="30"/>
  </si>
  <si>
    <t>　導入済みアプリ名</t>
    <rPh sb="1" eb="3">
      <t>ドウニュウ</t>
    </rPh>
    <rPh sb="3" eb="4">
      <t>ズ</t>
    </rPh>
    <rPh sb="8" eb="9">
      <t>ナ</t>
    </rPh>
    <phoneticPr fontId="30"/>
  </si>
  <si>
    <t>　導入対象車両数</t>
    <rPh sb="1" eb="3">
      <t>ドウニュウ</t>
    </rPh>
    <rPh sb="3" eb="5">
      <t>タイショウ</t>
    </rPh>
    <rPh sb="5" eb="7">
      <t>シャリョウ</t>
    </rPh>
    <rPh sb="7" eb="8">
      <t>スウ</t>
    </rPh>
    <phoneticPr fontId="30"/>
  </si>
  <si>
    <r>
      <t>　上記のうち、</t>
    </r>
    <r>
      <rPr>
        <b/>
        <u/>
        <sz val="12"/>
        <color theme="1"/>
        <rFont val="ＭＳ Ｐゴシック"/>
        <family val="3"/>
        <charset val="128"/>
        <scheme val="minor"/>
      </rPr>
      <t>英語</t>
    </r>
    <r>
      <rPr>
        <sz val="12"/>
        <color theme="1"/>
        <rFont val="ＭＳ Ｐゴシック"/>
        <family val="3"/>
        <charset val="128"/>
        <scheme val="minor"/>
      </rPr>
      <t>に対応している車両数</t>
    </r>
    <rPh sb="1" eb="3">
      <t>ジョウキ</t>
    </rPh>
    <rPh sb="10" eb="12">
      <t>タイオウ</t>
    </rPh>
    <rPh sb="16" eb="18">
      <t>シャリョウ</t>
    </rPh>
    <rPh sb="18" eb="19">
      <t>スウ</t>
    </rPh>
    <phoneticPr fontId="30"/>
  </si>
  <si>
    <r>
      <t>　上記のうち、</t>
    </r>
    <r>
      <rPr>
        <b/>
        <u/>
        <sz val="12"/>
        <color theme="1"/>
        <rFont val="ＭＳ Ｐゴシック"/>
        <family val="3"/>
        <charset val="128"/>
        <scheme val="minor"/>
      </rPr>
      <t>中国語</t>
    </r>
    <r>
      <rPr>
        <sz val="12"/>
        <color theme="1"/>
        <rFont val="ＭＳ Ｐゴシック"/>
        <family val="3"/>
        <charset val="128"/>
        <scheme val="minor"/>
      </rPr>
      <t>に対応している車両数</t>
    </r>
    <rPh sb="1" eb="3">
      <t>ジョウキ</t>
    </rPh>
    <rPh sb="7" eb="10">
      <t>チュウゴクゴ</t>
    </rPh>
    <rPh sb="11" eb="13">
      <t>タイオウ</t>
    </rPh>
    <rPh sb="17" eb="19">
      <t>シャリョウ</t>
    </rPh>
    <rPh sb="19" eb="20">
      <t>スウ</t>
    </rPh>
    <phoneticPr fontId="30"/>
  </si>
  <si>
    <r>
      <t>　上記のうち、</t>
    </r>
    <r>
      <rPr>
        <b/>
        <u/>
        <sz val="12"/>
        <color theme="1"/>
        <rFont val="ＭＳ Ｐゴシック"/>
        <family val="3"/>
        <charset val="128"/>
        <scheme val="minor"/>
      </rPr>
      <t>韓国語</t>
    </r>
    <r>
      <rPr>
        <sz val="12"/>
        <color theme="1"/>
        <rFont val="ＭＳ Ｐゴシック"/>
        <family val="3"/>
        <charset val="128"/>
        <scheme val="minor"/>
      </rPr>
      <t>に対応している車両数</t>
    </r>
    <rPh sb="1" eb="3">
      <t>ジョウキ</t>
    </rPh>
    <rPh sb="7" eb="10">
      <t>カンコクゴ</t>
    </rPh>
    <rPh sb="11" eb="13">
      <t>タイオウ</t>
    </rPh>
    <rPh sb="17" eb="19">
      <t>シャリョウ</t>
    </rPh>
    <rPh sb="19" eb="20">
      <t>スウ</t>
    </rPh>
    <phoneticPr fontId="30"/>
  </si>
  <si>
    <t>　　クレジットカードに対応している　（✔）</t>
    <rPh sb="11" eb="13">
      <t>タイオウ</t>
    </rPh>
    <phoneticPr fontId="30"/>
  </si>
  <si>
    <t>　　電子マネー（nanaco等）に対応している　（✔）</t>
    <rPh sb="2" eb="4">
      <t>デンシ</t>
    </rPh>
    <rPh sb="17" eb="19">
      <t>タイオウ</t>
    </rPh>
    <phoneticPr fontId="30"/>
  </si>
  <si>
    <t>　　交通系ＩＣカードに対応している　（✔）</t>
    <rPh sb="2" eb="4">
      <t>コウツウ</t>
    </rPh>
    <rPh sb="4" eb="5">
      <t>ケイ</t>
    </rPh>
    <rPh sb="11" eb="13">
      <t>タイオウ</t>
    </rPh>
    <phoneticPr fontId="30"/>
  </si>
  <si>
    <t>　　銀聯カードに対応している　　（✔）</t>
    <rPh sb="8" eb="10">
      <t>タイオウ</t>
    </rPh>
    <phoneticPr fontId="30"/>
  </si>
  <si>
    <t>　　Alipayに対応している　（✔）</t>
    <rPh sb="9" eb="11">
      <t>タイオウ</t>
    </rPh>
    <phoneticPr fontId="30"/>
  </si>
  <si>
    <t>　　Wechatpay に対応している　（✔）</t>
    <rPh sb="13" eb="15">
      <t>タイオウ</t>
    </rPh>
    <phoneticPr fontId="30"/>
  </si>
  <si>
    <t xml:space="preserve">    その他ＱＲコードに対応している　（✔）</t>
    <rPh sb="6" eb="7">
      <t>タ</t>
    </rPh>
    <rPh sb="13" eb="15">
      <t>タイオウ</t>
    </rPh>
    <phoneticPr fontId="30"/>
  </si>
  <si>
    <t>　　その他の内容</t>
    <rPh sb="4" eb="5">
      <t>タ</t>
    </rPh>
    <rPh sb="6" eb="8">
      <t>ナイヨウ</t>
    </rPh>
    <phoneticPr fontId="30"/>
  </si>
  <si>
    <r>
      <t>　上記のうち、</t>
    </r>
    <r>
      <rPr>
        <b/>
        <u/>
        <sz val="12"/>
        <color theme="1"/>
        <rFont val="ＭＳ Ｐゴシック"/>
        <family val="3"/>
        <charset val="128"/>
        <scheme val="minor"/>
      </rPr>
      <t>無料公衆無線ＬＡＮ導入</t>
    </r>
    <r>
      <rPr>
        <sz val="12"/>
        <color theme="1"/>
        <rFont val="ＭＳ Ｐゴシック"/>
        <family val="3"/>
        <charset val="128"/>
        <scheme val="minor"/>
      </rPr>
      <t>に対応している車両数</t>
    </r>
    <rPh sb="1" eb="3">
      <t>ジョウキ</t>
    </rPh>
    <rPh sb="7" eb="9">
      <t>ムリョウ</t>
    </rPh>
    <rPh sb="9" eb="11">
      <t>コウシュウ</t>
    </rPh>
    <rPh sb="11" eb="13">
      <t>ムセン</t>
    </rPh>
    <rPh sb="16" eb="18">
      <t>ドウニュウ</t>
    </rPh>
    <rPh sb="19" eb="21">
      <t>タイオウ</t>
    </rPh>
    <rPh sb="25" eb="27">
      <t>シャリョウ</t>
    </rPh>
    <rPh sb="27" eb="28">
      <t>スウ</t>
    </rPh>
    <phoneticPr fontId="30"/>
  </si>
  <si>
    <t>地方自治体又はＤＭＯと連携した観光への取組み状況</t>
    <phoneticPr fontId="30"/>
  </si>
  <si>
    <t>取組みの概要</t>
    <rPh sb="0" eb="2">
      <t>トリク</t>
    </rPh>
    <rPh sb="4" eb="6">
      <t>ガイヨウ</t>
    </rPh>
    <phoneticPr fontId="30"/>
  </si>
  <si>
    <t>導入時期</t>
    <rPh sb="0" eb="2">
      <t>ドウニュウ</t>
    </rPh>
    <rPh sb="2" eb="4">
      <t>ジキ</t>
    </rPh>
    <phoneticPr fontId="1"/>
  </si>
  <si>
    <t>B-3（エレベーター（ＥＶ）付きバス）</t>
    <phoneticPr fontId="30"/>
  </si>
  <si>
    <t>・ノンステップバス通常車両価格</t>
    <rPh sb="9" eb="11">
      <t>ツウジョウ</t>
    </rPh>
    <rPh sb="11" eb="13">
      <t>シャリョウ</t>
    </rPh>
    <rPh sb="13" eb="15">
      <t>カカク</t>
    </rPh>
    <phoneticPr fontId="30"/>
  </si>
  <si>
    <t>・ノンステップバス補助対象車両価格</t>
    <rPh sb="9" eb="11">
      <t>ホジョ</t>
    </rPh>
    <rPh sb="11" eb="13">
      <t>タイショウ</t>
    </rPh>
    <rPh sb="13" eb="15">
      <t>シャリョウ</t>
    </rPh>
    <rPh sb="15" eb="17">
      <t>カカク</t>
    </rPh>
    <phoneticPr fontId="30"/>
  </si>
  <si>
    <t>・リフト付きバス通常車両価格</t>
    <rPh sb="4" eb="5">
      <t>ツ</t>
    </rPh>
    <rPh sb="8" eb="10">
      <t>ツウジョウ</t>
    </rPh>
    <rPh sb="10" eb="12">
      <t>シャリョウ</t>
    </rPh>
    <rPh sb="12" eb="14">
      <t>カカク</t>
    </rPh>
    <phoneticPr fontId="30"/>
  </si>
  <si>
    <t>・リフト付きバス補助対象車両価格</t>
    <rPh sb="8" eb="10">
      <t>ホジョ</t>
    </rPh>
    <rPh sb="10" eb="12">
      <t>タイショウ</t>
    </rPh>
    <rPh sb="12" eb="14">
      <t>シャリョウ</t>
    </rPh>
    <rPh sb="14" eb="16">
      <t>カカク</t>
    </rPh>
    <phoneticPr fontId="30"/>
  </si>
  <si>
    <t>・エレベーター（ＥＶ）付き通常車両価格</t>
    <rPh sb="13" eb="15">
      <t>ツウジョウ</t>
    </rPh>
    <rPh sb="15" eb="17">
      <t>シャリョウ</t>
    </rPh>
    <rPh sb="17" eb="19">
      <t>カカク</t>
    </rPh>
    <phoneticPr fontId="30"/>
  </si>
  <si>
    <t>・エレベーター（ＥＶ）付き補助対象車両価格</t>
    <rPh sb="13" eb="15">
      <t>ホジョ</t>
    </rPh>
    <rPh sb="15" eb="17">
      <t>タイショウ</t>
    </rPh>
    <rPh sb="17" eb="19">
      <t>シャリョウ</t>
    </rPh>
    <rPh sb="19" eb="21">
      <t>カカク</t>
    </rPh>
    <phoneticPr fontId="30"/>
  </si>
  <si>
    <t>観光用途（観光周遊）</t>
    <phoneticPr fontId="30"/>
  </si>
  <si>
    <t xml:space="preserve">○ノンステップバスの導入目的 </t>
    <phoneticPr fontId="30"/>
  </si>
  <si>
    <t>○補助対象経費（１台あたり）について</t>
    <rPh sb="1" eb="3">
      <t>ホジョ</t>
    </rPh>
    <rPh sb="3" eb="5">
      <t>タイショウ</t>
    </rPh>
    <rPh sb="5" eb="7">
      <t>ケイヒ</t>
    </rPh>
    <rPh sb="9" eb="10">
      <t>ダイ</t>
    </rPh>
    <phoneticPr fontId="30"/>
  </si>
  <si>
    <t>観光用途（空港アクセス（空港名：　　　　　））</t>
    <phoneticPr fontId="30"/>
  </si>
  <si>
    <t>観光用途以外（通常の営業運行に使用）</t>
    <phoneticPr fontId="30"/>
  </si>
  <si>
    <t>観光用途（空港アクセス（空港名：           ））</t>
    <rPh sb="5" eb="7">
      <t>クウコウ</t>
    </rPh>
    <rPh sb="12" eb="15">
      <t>クウコウメイ</t>
    </rPh>
    <phoneticPr fontId="1"/>
  </si>
  <si>
    <t>B-1（ノンステップバス）</t>
    <phoneticPr fontId="1"/>
  </si>
  <si>
    <t>B-2（リフト付きバス）</t>
    <rPh sb="7" eb="8">
      <t>ツ</t>
    </rPh>
    <phoneticPr fontId="30"/>
  </si>
  <si>
    <t xml:space="preserve">○リフト付きバス、エレベーター（EV）付きバスの導入目的 </t>
    <phoneticPr fontId="30"/>
  </si>
  <si>
    <t xml:space="preserve">〇車両の導入状況 </t>
    <phoneticPr fontId="30"/>
  </si>
  <si>
    <t>乗合バス車両の総保有台数（Ａ）　</t>
    <phoneticPr fontId="30"/>
  </si>
  <si>
    <t>・２０２１年度末における、ノンステップバス車両の総保有台数（B）</t>
    <phoneticPr fontId="1"/>
  </si>
  <si>
    <t>・２０２２年度末における、ノンステップバス車両の総保有予定台数（C）</t>
    <phoneticPr fontId="1"/>
  </si>
  <si>
    <t>・２０２１年度末における、リフト付バス車両の総保有台数（D）</t>
    <phoneticPr fontId="1"/>
  </si>
  <si>
    <t>・２０２２年度末における、リフト付バス車両の総保有予定台数（E）</t>
    <phoneticPr fontId="1"/>
  </si>
  <si>
    <t>・２０２１年度末における、ＥＶ付バス車両の総保有台数（F）</t>
    <phoneticPr fontId="1"/>
  </si>
  <si>
    <t>・２０２２年度末における、ＥＶ付バス車両の総保有予定台数（G）</t>
    <phoneticPr fontId="1"/>
  </si>
  <si>
    <t>○観光用途の場合の要件確認　</t>
    <phoneticPr fontId="30"/>
  </si>
  <si>
    <t>多言語化</t>
    <phoneticPr fontId="30"/>
  </si>
  <si>
    <t>無料公衆無線ＬＡＮ環境の整備</t>
    <phoneticPr fontId="1"/>
  </si>
  <si>
    <t>無料公衆無線ＬＡＮ環境の整備</t>
    <phoneticPr fontId="30"/>
  </si>
  <si>
    <t>キャッシュレス対応</t>
    <phoneticPr fontId="1"/>
  </si>
  <si>
    <t>キャッシュレス対応</t>
    <phoneticPr fontId="30"/>
  </si>
  <si>
    <t>B-4</t>
    <phoneticPr fontId="1"/>
  </si>
  <si>
    <t>B-4（連節バスの導入）</t>
    <phoneticPr fontId="30"/>
  </si>
  <si>
    <t>B-5（ＰＴＰＳ車載器等の導入）</t>
    <phoneticPr fontId="30"/>
  </si>
  <si>
    <t>B-6（停留施設の整備）</t>
    <phoneticPr fontId="30"/>
  </si>
  <si>
    <t>台</t>
    <rPh sb="0" eb="1">
      <t>ダイ</t>
    </rPh>
    <phoneticPr fontId="30"/>
  </si>
  <si>
    <t>補助率</t>
    <phoneticPr fontId="30"/>
  </si>
  <si>
    <t>下記のどれにも該当しない事業</t>
    <phoneticPr fontId="30"/>
  </si>
  <si>
    <t>公共交通計画及び利便増進計画に基づいて実施される事業</t>
    <phoneticPr fontId="30"/>
  </si>
  <si>
    <t>公共交通計画及び利便増進計画並びに立地適正化計画及び都市交通戦略の双方に基づいて実施される事業</t>
    <phoneticPr fontId="30"/>
  </si>
  <si>
    <t>公共交通計画及び利便増進計画並びに軌道運送高度化実施計画又は道路運送高度化実施計画に基づいて実施される事業</t>
    <phoneticPr fontId="30"/>
  </si>
  <si>
    <t>B-7（サイクルバスの導入）</t>
    <phoneticPr fontId="30"/>
  </si>
  <si>
    <t>B-8（水陸両用バスの導入）</t>
    <phoneticPr fontId="30"/>
  </si>
  <si>
    <t>B-9（オープントップバスの導入）</t>
    <phoneticPr fontId="30"/>
  </si>
  <si>
    <t>具体的な事業内容</t>
    <rPh sb="0" eb="3">
      <t>グタイテキ</t>
    </rPh>
    <rPh sb="4" eb="6">
      <t>ジギョウ</t>
    </rPh>
    <rPh sb="6" eb="8">
      <t>ナイヨウ</t>
    </rPh>
    <phoneticPr fontId="30"/>
  </si>
  <si>
    <t>B-10（レストランバスの導入）</t>
    <phoneticPr fontId="30"/>
  </si>
  <si>
    <t>B-11(上記以外のバスの導入)</t>
    <phoneticPr fontId="30"/>
  </si>
  <si>
    <t>B-12(バスターミナルの移動円滑化、待合・乗継環境の向上、情報提供について)</t>
    <phoneticPr fontId="30"/>
  </si>
  <si>
    <t>事業概要</t>
    <rPh sb="0" eb="2">
      <t>ジギョウ</t>
    </rPh>
    <rPh sb="2" eb="4">
      <t>ガイヨウ</t>
    </rPh>
    <phoneticPr fontId="1"/>
  </si>
  <si>
    <t>B-13（多言語案内用タブレット）</t>
    <phoneticPr fontId="30"/>
  </si>
  <si>
    <t>B-14（多言語翻訳システム機器）</t>
    <phoneticPr fontId="30"/>
  </si>
  <si>
    <t>B-15（ホームページの多言語表記）</t>
    <phoneticPr fontId="30"/>
  </si>
  <si>
    <t>B-16（多言語研修の実施）</t>
    <phoneticPr fontId="30"/>
  </si>
  <si>
    <t>B-17(多言語バスロケーションシステムの導入)</t>
    <phoneticPr fontId="30"/>
  </si>
  <si>
    <t>B-18(バスターミナルの移動円滑化、待合・乗継環境の向上、情報提供について)</t>
    <phoneticPr fontId="30"/>
  </si>
  <si>
    <t>B-19( 無料公衆無線ＬＡＮ　（無料Ｗｉ-Ｆｉ）)</t>
    <phoneticPr fontId="30"/>
  </si>
  <si>
    <t>B-20（クレジット決済機器）</t>
    <phoneticPr fontId="30"/>
  </si>
  <si>
    <t>B-21（交通系ＩＣ決済機器）</t>
    <phoneticPr fontId="30"/>
  </si>
  <si>
    <t>B-22（ＱＲ決済機器）</t>
    <phoneticPr fontId="30"/>
  </si>
  <si>
    <t>具体的内容</t>
    <rPh sb="0" eb="3">
      <t>グタイテキ</t>
    </rPh>
    <rPh sb="3" eb="5">
      <t>ナイヨウ</t>
    </rPh>
    <phoneticPr fontId="1"/>
  </si>
  <si>
    <t>具体的内容</t>
    <rPh sb="0" eb="3">
      <t>グタイテキ</t>
    </rPh>
    <rPh sb="3" eb="5">
      <t>ナイヨウ</t>
    </rPh>
    <phoneticPr fontId="30"/>
  </si>
  <si>
    <t>B-23(その他キャッシュレスシステムの導入)</t>
    <phoneticPr fontId="30"/>
  </si>
  <si>
    <t>B-24（情報端末への電源供給機器）</t>
    <phoneticPr fontId="30"/>
  </si>
  <si>
    <t>B-25（非常用電源装置）</t>
    <phoneticPr fontId="30"/>
  </si>
  <si>
    <t>B-26(その他付随機器)</t>
    <phoneticPr fontId="30"/>
  </si>
  <si>
    <t>具体的な内容</t>
    <rPh sb="0" eb="3">
      <t>グタイテキ</t>
    </rPh>
    <rPh sb="4" eb="6">
      <t>ナイヨウ</t>
    </rPh>
    <phoneticPr fontId="30"/>
  </si>
  <si>
    <t>B-27(バス車両又はバスターミナルのトイレの洋式化)</t>
    <phoneticPr fontId="30"/>
  </si>
  <si>
    <t>B-28(公共車両優先システム（ＰＴＰＳ）車載器の導入)</t>
    <phoneticPr fontId="30"/>
  </si>
  <si>
    <t>B-29（空気清浄機［車載用］）</t>
    <phoneticPr fontId="30"/>
  </si>
  <si>
    <t>B-30（空気清浄モニター）</t>
    <phoneticPr fontId="30"/>
  </si>
  <si>
    <t>B-31（低濃度オゾン発生装置）</t>
    <phoneticPr fontId="30"/>
  </si>
  <si>
    <t>B-32（運転席仕切りカーテン隔壁）</t>
    <phoneticPr fontId="30"/>
  </si>
  <si>
    <t>B-33（車内抗菌処理（光触媒噴霧等））</t>
    <phoneticPr fontId="30"/>
  </si>
  <si>
    <t>B-34（熱感知カメラ　　　）</t>
    <phoneticPr fontId="30"/>
  </si>
  <si>
    <t>B-35（周知）</t>
    <phoneticPr fontId="30"/>
  </si>
  <si>
    <t>B-36（その他感染対策設備）</t>
    <phoneticPr fontId="30"/>
  </si>
  <si>
    <t>・バリアフリー関係</t>
    <rPh sb="7" eb="9">
      <t>カンケイ</t>
    </rPh>
    <phoneticPr fontId="30"/>
  </si>
  <si>
    <t>・バリアフリー関係研修の実施回数（令和２年度実績）</t>
    <phoneticPr fontId="30"/>
  </si>
  <si>
    <t>・実車を使った乗降介助研修研修の実施回数（令和２年度実績）</t>
    <phoneticPr fontId="30"/>
  </si>
  <si>
    <t>・身体障害者が講師となった研修の実施回数（令和２年度実績）</t>
    <phoneticPr fontId="30"/>
  </si>
  <si>
    <t>（実施している研修の概要）</t>
  </si>
  <si>
    <t>・社内の介護資格取得者数</t>
  </si>
  <si>
    <r>
      <t>・社内の介護資格取得者※</t>
    </r>
    <r>
      <rPr>
        <sz val="10"/>
        <color theme="1"/>
        <rFont val="ＭＳ Ｐゴシック"/>
        <family val="3"/>
        <charset val="128"/>
        <scheme val="minor"/>
      </rPr>
      <t>数</t>
    </r>
    <rPh sb="1" eb="3">
      <t>シャナイ</t>
    </rPh>
    <rPh sb="4" eb="6">
      <t>カイゴ</t>
    </rPh>
    <rPh sb="6" eb="8">
      <t>シカク</t>
    </rPh>
    <rPh sb="8" eb="10">
      <t>シュトク</t>
    </rPh>
    <rPh sb="10" eb="11">
      <t>シャ</t>
    </rPh>
    <rPh sb="12" eb="13">
      <t>スウ</t>
    </rPh>
    <phoneticPr fontId="1"/>
  </si>
  <si>
    <t>・社員の資格取得支援※の有</t>
    <phoneticPr fontId="1"/>
  </si>
  <si>
    <t>・社員の資格取得支援※の無</t>
    <phoneticPr fontId="1"/>
  </si>
  <si>
    <t>社員のバリアフリー接遇能力の向上の為、行っている独自の取組み。</t>
    <phoneticPr fontId="1"/>
  </si>
  <si>
    <t xml:space="preserve"> バスターミナルにおける狭指向性スピーカー等を使用した音声案内実施の有無。</t>
    <phoneticPr fontId="1"/>
  </si>
  <si>
    <t xml:space="preserve"> バスターミナルにおける筆談具の使用等聴覚障碍者に配慮したコミュニケーション実施の有無。</t>
    <phoneticPr fontId="1"/>
  </si>
  <si>
    <r>
      <t>外国語対応ドライバーの</t>
    </r>
    <r>
      <rPr>
        <u/>
        <sz val="12"/>
        <color theme="1"/>
        <rFont val="ＭＳ Ｐゴシック"/>
        <family val="3"/>
        <charset val="128"/>
        <scheme val="minor"/>
      </rPr>
      <t>雇用数（人数）</t>
    </r>
    <rPh sb="15" eb="17">
      <t>ニンズウ</t>
    </rPh>
    <phoneticPr fontId="30"/>
  </si>
  <si>
    <r>
      <t>外国語対応ドライバーの</t>
    </r>
    <r>
      <rPr>
        <u/>
        <sz val="12"/>
        <color theme="1"/>
        <rFont val="ＭＳ Ｐゴシック"/>
        <family val="3"/>
        <charset val="128"/>
        <scheme val="minor"/>
      </rPr>
      <t>雇用予定数（人数）</t>
    </r>
    <rPh sb="17" eb="19">
      <t>ニンズウ</t>
    </rPh>
    <phoneticPr fontId="30"/>
  </si>
  <si>
    <t>・定期観光系統数（系統）</t>
    <rPh sb="9" eb="11">
      <t>ケイトウ</t>
    </rPh>
    <phoneticPr fontId="1"/>
  </si>
  <si>
    <t>・外国語対応可能な定期観光系統数（系統）</t>
    <rPh sb="17" eb="19">
      <t>ケイトウ</t>
    </rPh>
    <phoneticPr fontId="30"/>
  </si>
  <si>
    <r>
      <t>外国語接遇研修</t>
    </r>
    <r>
      <rPr>
        <b/>
        <u/>
        <sz val="12"/>
        <color theme="1"/>
        <rFont val="ＭＳ Ｐゴシック"/>
        <family val="3"/>
        <charset val="128"/>
        <scheme val="minor"/>
      </rPr>
      <t>実施回数</t>
    </r>
    <r>
      <rPr>
        <sz val="12"/>
        <color theme="1"/>
        <rFont val="ＭＳ Ｐゴシック"/>
        <family val="3"/>
        <charset val="128"/>
        <scheme val="minor"/>
      </rPr>
      <t>（令和２年度実績）</t>
    </r>
    <phoneticPr fontId="30"/>
  </si>
  <si>
    <t>多言語案内用タブレットの導入数（令和２年度末時点）</t>
    <phoneticPr fontId="30"/>
  </si>
  <si>
    <t>対応目標</t>
    <rPh sb="0" eb="2">
      <t>タイオウ</t>
    </rPh>
    <rPh sb="2" eb="4">
      <t>モクヒョウ</t>
    </rPh>
    <phoneticPr fontId="30"/>
  </si>
  <si>
    <t>目標達成予定年度</t>
    <rPh sb="0" eb="2">
      <t>モクヒョウ</t>
    </rPh>
    <rPh sb="2" eb="4">
      <t>タッセイ</t>
    </rPh>
    <rPh sb="4" eb="6">
      <t>ヨテイ</t>
    </rPh>
    <rPh sb="6" eb="8">
      <t>ネンド</t>
    </rPh>
    <phoneticPr fontId="30"/>
  </si>
  <si>
    <t>　上記のうち、対応している車両数</t>
    <rPh sb="1" eb="3">
      <t>ジョウキ</t>
    </rPh>
    <rPh sb="7" eb="9">
      <t>タイオウ</t>
    </rPh>
    <rPh sb="13" eb="15">
      <t>シャリョウ</t>
    </rPh>
    <rPh sb="15" eb="16">
      <t>スウ</t>
    </rPh>
    <phoneticPr fontId="30"/>
  </si>
  <si>
    <t>地方自治体又はＤＭＯと連携した観光への取組み状況:実施なし＆実施予定なし</t>
    <phoneticPr fontId="30"/>
  </si>
  <si>
    <t>観光事業者と連携した観光への取組み状況:実施中ｏｒ実施予定</t>
    <phoneticPr fontId="30"/>
  </si>
  <si>
    <t>観光事業者と連携した観光への取組み状況:実施なし＆実施予定なし</t>
    <phoneticPr fontId="30"/>
  </si>
  <si>
    <t>今後補助対象に加えて欲しい物、事業</t>
    <phoneticPr fontId="1"/>
  </si>
  <si>
    <t>　多言語対応　導入対象車両数</t>
    <rPh sb="7" eb="9">
      <t>ドウニュウ</t>
    </rPh>
    <rPh sb="9" eb="11">
      <t>タイショウ</t>
    </rPh>
    <rPh sb="11" eb="13">
      <t>シャリョウ</t>
    </rPh>
    <rPh sb="13" eb="14">
      <t>スウ</t>
    </rPh>
    <phoneticPr fontId="30"/>
  </si>
  <si>
    <t>キャッシュレス決済導入対象車両数</t>
  </si>
  <si>
    <t>キャッシュレス決済導入車両数</t>
    <phoneticPr fontId="1"/>
  </si>
  <si>
    <t>令和４年２月１７ 日</t>
    <rPh sb="0" eb="1">
      <t>レイ</t>
    </rPh>
    <rPh sb="1" eb="2">
      <t>ワ</t>
    </rPh>
    <rPh sb="3" eb="4">
      <t>トシ</t>
    </rPh>
    <rPh sb="5" eb="6">
      <t>ツキ</t>
    </rPh>
    <rPh sb="9" eb="10">
      <t>ヒ</t>
    </rPh>
    <phoneticPr fontId="1"/>
  </si>
  <si>
    <t>台</t>
    <rPh sb="0" eb="1">
      <t>ダイ</t>
    </rPh>
    <phoneticPr fontId="1"/>
  </si>
  <si>
    <t>令和　年　月　 日</t>
    <rPh sb="0" eb="1">
      <t>レイ</t>
    </rPh>
    <rPh sb="1" eb="2">
      <t>ワ</t>
    </rPh>
    <rPh sb="3" eb="4">
      <t>トシ</t>
    </rPh>
    <rPh sb="5" eb="6">
      <t>ツキ</t>
    </rPh>
    <rPh sb="8" eb="9">
      <t>ヒ</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</si>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</sst>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3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sz val="11"/>
      <color theme="1"/>
      <name val="ＭＳ Ｐゴシック"/>
      <family val="2"/>
      <charset val="128"/>
      <scheme val="minor"/>
    </font>
    <font>
      <sz val="12"/>
      <color theme="0" tint="-0.34998626667073579"/>
      <name val="ＭＳ Ｐゴシック"/>
      <family val="3"/>
      <charset val="128"/>
      <scheme val="minor"/>
    </font>
    <font>
      <sz val="11"/>
      <color theme="0" tint="-0.499984740745262"/>
      <name val="ＭＳ Ｐゴシック"/>
      <family val="3"/>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theme="0" tint="-0.499984740745262"/>
      <name val="ＭＳ Ｐゴシック"/>
      <family val="2"/>
      <charset val="128"/>
      <scheme val="minor"/>
    </font>
    <font>
      <sz val="16"/>
      <color theme="1"/>
      <name val="ＭＳ Ｐゴシック"/>
      <family val="3"/>
      <charset val="128"/>
      <scheme val="minor"/>
    </font>
    <font>
      <sz val="11"/>
      <color theme="0"/>
      <name val="ＭＳ Ｐゴシック"/>
      <family val="3"/>
      <charset val="128"/>
      <scheme val="minor"/>
    </font>
    <font>
      <sz val="18"/>
      <color theme="1"/>
      <name val="ＭＳ Ｐゴシック"/>
      <family val="3"/>
      <charset val="128"/>
      <scheme val="minor"/>
    </font>
    <font>
      <strike/>
      <sz val="11"/>
      <color rgb="FFFF0000"/>
      <name val="ＭＳ Ｐゴシック"/>
      <family val="3"/>
      <charset val="128"/>
      <scheme val="minor"/>
    </font>
    <font>
      <strike/>
      <sz val="9"/>
      <color rgb="FFFF0000"/>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
      <b/>
      <sz val="13"/>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b/>
      <u/>
      <sz val="12"/>
      <color theme="1"/>
      <name val="ＭＳ Ｐゴシック"/>
      <family val="3"/>
      <charset val="128"/>
      <scheme val="minor"/>
    </font>
    <font>
      <u/>
      <sz val="12"/>
      <color theme="1"/>
      <name val="ＭＳ Ｐ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9" tint="0.79998168889431442"/>
        <bgColor indexed="64"/>
      </patternFill>
    </fill>
    <fill>
      <patternFill patternType="solid">
        <fgColor rgb="FFCCFF99"/>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s>
  <borders count="29">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29" fillId="0" borderId="0"/>
    <xf numFmtId="38" fontId="29" fillId="0" borderId="0" applyFont="0" applyFill="0" applyBorder="0" applyAlignment="0" applyProtection="0">
      <alignment vertical="center"/>
    </xf>
  </cellStyleXfs>
  <cellXfs count="436">
    <xf numFmtId="0" fontId="0" fillId="0" borderId="0" xfId="0">
      <alignment vertical="center"/>
    </xf>
    <xf numFmtId="0" fontId="3" fillId="0" borderId="0" xfId="0" applyFont="1">
      <alignment vertical="center"/>
    </xf>
    <xf numFmtId="49" fontId="5" fillId="0" borderId="0" xfId="0" applyNumberFormat="1" applyFont="1" applyBorder="1" applyAlignment="1">
      <alignment horizontal="center" vertical="center" wrapText="1"/>
    </xf>
    <xf numFmtId="0" fontId="4" fillId="0" borderId="0" xfId="0" applyFont="1">
      <alignment vertical="center"/>
    </xf>
    <xf numFmtId="0" fontId="0" fillId="0" borderId="0" xfId="0" applyAlignment="1">
      <alignment horizontal="righ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Border="1">
      <alignment vertical="center"/>
    </xf>
    <xf numFmtId="0" fontId="10" fillId="0" borderId="0" xfId="0" applyFont="1" applyFill="1" applyBorder="1" applyAlignment="1">
      <alignment horizontal="left" vertical="center" wrapText="1"/>
    </xf>
    <xf numFmtId="0" fontId="0" fillId="0" borderId="3" xfId="0" applyFill="1" applyBorder="1" applyAlignment="1">
      <alignment horizontal="center" vertical="center"/>
    </xf>
    <xf numFmtId="0" fontId="10" fillId="0" borderId="3" xfId="0" applyFont="1" applyFill="1" applyBorder="1" applyAlignment="1">
      <alignment horizontal="left" vertical="center" wrapText="1"/>
    </xf>
    <xf numFmtId="0" fontId="0" fillId="0" borderId="1" xfId="0" applyFill="1" applyBorder="1" applyAlignment="1">
      <alignment horizontal="center" vertical="center"/>
    </xf>
    <xf numFmtId="0" fontId="10" fillId="0" borderId="1" xfId="0" applyFont="1" applyFill="1" applyBorder="1" applyAlignment="1">
      <alignment horizontal="left" vertical="center" wrapText="1"/>
    </xf>
    <xf numFmtId="0" fontId="0" fillId="0" borderId="0" xfId="0" applyBorder="1">
      <alignment vertical="center"/>
    </xf>
    <xf numFmtId="0" fontId="12" fillId="0" borderId="0"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lignment vertical="center"/>
    </xf>
    <xf numFmtId="0" fontId="0" fillId="0" borderId="0" xfId="0" applyFill="1" applyBorder="1" applyAlignment="1">
      <alignment horizontal="left" vertical="center"/>
    </xf>
    <xf numFmtId="0" fontId="10" fillId="0" borderId="0" xfId="0" applyFont="1" applyBorder="1" applyAlignment="1">
      <alignment vertical="center" wrapText="1"/>
    </xf>
    <xf numFmtId="0" fontId="6" fillId="0" borderId="0" xfId="0" applyFont="1" applyFill="1" applyBorder="1" applyAlignment="1">
      <alignment horizontal="center" vertical="center"/>
    </xf>
    <xf numFmtId="0" fontId="6" fillId="0" borderId="0" xfId="0" applyFont="1" applyFill="1">
      <alignment vertical="center"/>
    </xf>
    <xf numFmtId="49" fontId="8" fillId="0" borderId="0" xfId="0" applyNumberFormat="1" applyFont="1" applyAlignment="1">
      <alignment horizontal="center" vertical="center"/>
    </xf>
    <xf numFmtId="0" fontId="0" fillId="0" borderId="0" xfId="0" applyFill="1" applyBorder="1" applyAlignment="1">
      <alignment horizontal="center" vertical="center"/>
    </xf>
    <xf numFmtId="49" fontId="5" fillId="0" borderId="0" xfId="0" applyNumberFormat="1" applyFont="1" applyBorder="1" applyAlignment="1">
      <alignment horizontal="right" vertical="center" wrapText="1"/>
    </xf>
    <xf numFmtId="0" fontId="0" fillId="3" borderId="0" xfId="0" applyFill="1">
      <alignment vertical="center"/>
    </xf>
    <xf numFmtId="0" fontId="0" fillId="3" borderId="0" xfId="0" applyFill="1" applyBorder="1" applyAlignment="1"/>
    <xf numFmtId="0" fontId="6" fillId="0" borderId="0" xfId="0" applyFont="1" applyFill="1" applyBorder="1">
      <alignment vertical="center"/>
    </xf>
    <xf numFmtId="0" fontId="6" fillId="3"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0" fillId="0" borderId="0" xfId="0" applyBorder="1" applyAlignment="1">
      <alignment horizontal="left" vertical="center"/>
    </xf>
    <xf numFmtId="0" fontId="13" fillId="0" borderId="0" xfId="0" applyFont="1" applyAlignment="1"/>
    <xf numFmtId="0" fontId="10" fillId="0" borderId="0" xfId="0" applyFont="1" applyFill="1" applyBorder="1" applyAlignment="1">
      <alignment horizontal="lef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12" xfId="0" applyFill="1" applyBorder="1" applyAlignment="1">
      <alignment horizontal="center" vertical="center"/>
    </xf>
    <xf numFmtId="0" fontId="9" fillId="0" borderId="1" xfId="0" applyFont="1" applyFill="1" applyBorder="1" applyAlignment="1">
      <alignment horizontal="left" vertical="center"/>
    </xf>
    <xf numFmtId="0" fontId="10" fillId="0" borderId="1" xfId="0" applyFont="1" applyFill="1" applyBorder="1" applyAlignment="1">
      <alignment horizontal="left" vertical="center"/>
    </xf>
    <xf numFmtId="0" fontId="0" fillId="0" borderId="13" xfId="0" applyFill="1" applyBorder="1" applyAlignment="1">
      <alignment horizontal="center" vertical="center"/>
    </xf>
    <xf numFmtId="0" fontId="6" fillId="0" borderId="0" xfId="0" applyFont="1" applyFill="1" applyBorder="1" applyAlignment="1">
      <alignment horizontal="left" vertical="center"/>
    </xf>
    <xf numFmtId="0" fontId="9" fillId="0" borderId="0" xfId="0" applyFont="1" applyFill="1" applyBorder="1">
      <alignment vertical="center"/>
    </xf>
    <xf numFmtId="49" fontId="15" fillId="0" borderId="0" xfId="0" applyNumberFormat="1" applyFont="1" applyBorder="1" applyAlignment="1">
      <alignment horizontal="center" vertical="center" wrapText="1"/>
    </xf>
    <xf numFmtId="0" fontId="16" fillId="0" borderId="0" xfId="0" applyFont="1">
      <alignment vertical="center"/>
    </xf>
    <xf numFmtId="0" fontId="17" fillId="0" borderId="0" xfId="0" applyFont="1" applyFill="1" applyAlignment="1">
      <alignment horizontal="center" vertical="center"/>
    </xf>
    <xf numFmtId="0" fontId="9" fillId="0" borderId="0" xfId="0" applyFont="1" applyFill="1" applyBorder="1" applyAlignment="1">
      <alignment horizontal="center" vertical="center"/>
    </xf>
    <xf numFmtId="49" fontId="5" fillId="0" borderId="11" xfId="0" applyNumberFormat="1" applyFont="1" applyBorder="1" applyAlignment="1">
      <alignment horizontal="center" vertical="center" wrapText="1"/>
    </xf>
    <xf numFmtId="49" fontId="3" fillId="0" borderId="0" xfId="0" applyNumberFormat="1" applyFont="1" applyAlignment="1">
      <alignment horizontal="left" vertical="center" wrapText="1"/>
    </xf>
    <xf numFmtId="0" fontId="0" fillId="0" borderId="0" xfId="0" applyFill="1" applyBorder="1" applyAlignment="1">
      <alignment horizontal="center" vertical="center"/>
    </xf>
    <xf numFmtId="49" fontId="19" fillId="0" borderId="0" xfId="0" applyNumberFormat="1" applyFont="1" applyBorder="1" applyAlignment="1">
      <alignment horizontal="right" vertical="center" wrapText="1"/>
    </xf>
    <xf numFmtId="0" fontId="5" fillId="0" borderId="0" xfId="0" applyFont="1" applyFill="1" applyBorder="1" applyAlignment="1">
      <alignment vertical="center"/>
    </xf>
    <xf numFmtId="0" fontId="17" fillId="0" borderId="0" xfId="0" applyFont="1" applyFill="1" applyAlignment="1">
      <alignment vertical="center"/>
    </xf>
    <xf numFmtId="0" fontId="19" fillId="0" borderId="0" xfId="0" applyFont="1" applyFill="1" applyAlignment="1">
      <alignment horizontal="right" vertical="center"/>
    </xf>
    <xf numFmtId="49" fontId="5" fillId="0" borderId="11" xfId="0" applyNumberFormat="1" applyFont="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49" fontId="8" fillId="0" borderId="0" xfId="0" applyNumberFormat="1" applyFont="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center" vertical="center"/>
    </xf>
    <xf numFmtId="49" fontId="3" fillId="0" borderId="0" xfId="0" applyNumberFormat="1" applyFont="1" applyAlignment="1">
      <alignment horizontal="left" vertical="center" wrapText="1"/>
    </xf>
    <xf numFmtId="0" fontId="9" fillId="0" borderId="0" xfId="0" applyFont="1" applyBorder="1">
      <alignment vertical="center"/>
    </xf>
    <xf numFmtId="0" fontId="9" fillId="0" borderId="0" xfId="0" applyFont="1">
      <alignment vertical="center"/>
    </xf>
    <xf numFmtId="0" fontId="0" fillId="0" borderId="0" xfId="0" applyBorder="1" applyAlignment="1">
      <alignment horizontal="right" vertical="center"/>
    </xf>
    <xf numFmtId="0" fontId="0" fillId="0" borderId="0" xfId="0" applyAlignment="1">
      <alignment vertical="center" shrinkToFit="1"/>
    </xf>
    <xf numFmtId="0" fontId="0" fillId="0" borderId="0" xfId="0" applyFill="1" applyBorder="1" applyAlignment="1">
      <alignment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Fill="1" applyBorder="1" applyAlignment="1">
      <alignment horizontal="center" vertical="center"/>
    </xf>
    <xf numFmtId="0" fontId="5" fillId="3" borderId="0" xfId="0" applyFont="1" applyFill="1" applyBorder="1" applyAlignment="1">
      <alignment horizontal="distributed" vertical="center" wrapText="1"/>
    </xf>
    <xf numFmtId="0" fontId="9" fillId="0" borderId="0" xfId="0" applyFont="1" applyAlignment="1">
      <alignment horizontal="center" vertical="center"/>
    </xf>
    <xf numFmtId="0" fontId="9" fillId="0" borderId="0" xfId="0" applyFont="1" applyFill="1" applyBorder="1" applyAlignment="1">
      <alignment vertical="center" wrapText="1"/>
    </xf>
    <xf numFmtId="0" fontId="0" fillId="0" borderId="0" xfId="0" applyFont="1" applyFill="1" applyBorder="1" applyAlignment="1">
      <alignment horizontal="right" vertical="center" wrapText="1"/>
    </xf>
    <xf numFmtId="0" fontId="9"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0" fillId="0" borderId="0" xfId="0" applyFill="1" applyBorder="1" applyAlignment="1">
      <alignment horizontal="left" vertical="center"/>
    </xf>
    <xf numFmtId="0" fontId="9"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9" fillId="0" borderId="0" xfId="0" applyFont="1" applyBorder="1" applyAlignment="1">
      <alignment horizontal="center" vertical="center" shrinkToFit="1"/>
    </xf>
    <xf numFmtId="0" fontId="0" fillId="0" borderId="0" xfId="0" applyAlignment="1">
      <alignment horizontal="right" vertical="center"/>
    </xf>
    <xf numFmtId="0" fontId="0" fillId="0" borderId="0" xfId="0" applyFill="1" applyBorder="1" applyAlignment="1">
      <alignment horizontal="center" vertical="center"/>
    </xf>
    <xf numFmtId="0" fontId="0" fillId="0" borderId="0" xfId="0" applyAlignment="1">
      <alignment horizontal="left" vertical="center" shrinkToFit="1"/>
    </xf>
    <xf numFmtId="0" fontId="0" fillId="0" borderId="0" xfId="0" applyFill="1" applyBorder="1" applyAlignment="1">
      <alignment horizontal="center" vertical="center"/>
    </xf>
    <xf numFmtId="0" fontId="20" fillId="0" borderId="0" xfId="0" applyFont="1">
      <alignment vertical="center"/>
    </xf>
    <xf numFmtId="0" fontId="16" fillId="0" borderId="0" xfId="0" applyFont="1" applyAlignment="1">
      <alignment horizontal="center" vertical="center"/>
    </xf>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49" fontId="2" fillId="0" borderId="0" xfId="0" applyNumberFormat="1" applyFont="1" applyBorder="1" applyAlignment="1">
      <alignment horizontal="center" vertical="center" wrapText="1"/>
    </xf>
    <xf numFmtId="0" fontId="21" fillId="0" borderId="0" xfId="0" applyFont="1" applyAlignment="1">
      <alignment horizontal="center" vertical="center"/>
    </xf>
    <xf numFmtId="0" fontId="7" fillId="0" borderId="0" xfId="0" applyFont="1" applyFill="1" applyBorder="1" applyAlignment="1">
      <alignment vertical="center" wrapText="1"/>
    </xf>
    <xf numFmtId="49" fontId="7" fillId="0" borderId="0" xfId="0" applyNumberFormat="1" applyFont="1" applyFill="1" applyBorder="1" applyAlignment="1">
      <alignment horizontal="center" vertical="center" wrapText="1"/>
    </xf>
    <xf numFmtId="0" fontId="3" fillId="0" borderId="0" xfId="0" applyFont="1" applyFill="1">
      <alignment vertical="center"/>
    </xf>
    <xf numFmtId="0" fontId="0" fillId="0" borderId="0" xfId="0" applyBorder="1" applyAlignment="1">
      <alignment horizontal="center" vertical="center"/>
    </xf>
    <xf numFmtId="49" fontId="5" fillId="0" borderId="0" xfId="0" applyNumberFormat="1" applyFont="1" applyBorder="1" applyAlignment="1">
      <alignment horizontal="left" vertical="center" wrapText="1" shrinkToFit="1"/>
    </xf>
    <xf numFmtId="49" fontId="5" fillId="0" borderId="0" xfId="0" applyNumberFormat="1" applyFont="1" applyBorder="1" applyAlignment="1">
      <alignment horizontal="left" vertical="center" shrinkToFit="1"/>
    </xf>
    <xf numFmtId="38" fontId="5" fillId="0" borderId="0" xfId="1" applyFont="1" applyBorder="1" applyAlignment="1">
      <alignment horizontal="center" vertical="center" wrapText="1"/>
    </xf>
    <xf numFmtId="49" fontId="5" fillId="0" borderId="0" xfId="0" applyNumberFormat="1" applyFont="1" applyBorder="1" applyAlignment="1">
      <alignment horizontal="center" vertical="center" shrinkToFit="1"/>
    </xf>
    <xf numFmtId="0" fontId="5" fillId="0" borderId="0" xfId="0" applyFont="1" applyFill="1" applyBorder="1">
      <alignment vertical="center"/>
    </xf>
    <xf numFmtId="0" fontId="9" fillId="0" borderId="0" xfId="0" applyFont="1" applyBorder="1" applyAlignment="1">
      <alignment vertical="center" shrinkToFit="1"/>
    </xf>
    <xf numFmtId="49" fontId="5" fillId="0" borderId="0" xfId="0" applyNumberFormat="1" applyFont="1" applyAlignment="1">
      <alignment horizontal="left" vertical="center" wrapText="1"/>
    </xf>
    <xf numFmtId="0" fontId="0" fillId="0" borderId="0" xfId="0" applyAlignment="1">
      <alignment vertical="center"/>
    </xf>
    <xf numFmtId="0" fontId="5" fillId="0" borderId="0" xfId="0" applyFont="1" applyAlignment="1">
      <alignment horizontal="left" vertical="center"/>
    </xf>
    <xf numFmtId="0" fontId="0" fillId="3" borderId="0" xfId="0" applyFill="1" applyAlignment="1">
      <alignment vertical="center"/>
    </xf>
    <xf numFmtId="49" fontId="5" fillId="3" borderId="0" xfId="0" applyNumberFormat="1" applyFont="1" applyFill="1" applyBorder="1" applyAlignment="1">
      <alignment vertical="center" wrapText="1"/>
    </xf>
    <xf numFmtId="0" fontId="0" fillId="3" borderId="0" xfId="0" applyFill="1" applyBorder="1" applyAlignment="1">
      <alignment vertical="center"/>
    </xf>
    <xf numFmtId="49" fontId="3" fillId="0" borderId="0" xfId="0" applyNumberFormat="1" applyFont="1" applyBorder="1" applyAlignment="1">
      <alignment horizontal="left" vertical="center" wrapText="1"/>
    </xf>
    <xf numFmtId="0" fontId="3" fillId="0" borderId="0" xfId="0" applyFont="1" applyBorder="1">
      <alignment vertical="center"/>
    </xf>
    <xf numFmtId="0" fontId="18" fillId="0" borderId="0" xfId="0" applyFont="1" applyAlignment="1">
      <alignment horizontal="right" vertical="center"/>
    </xf>
    <xf numFmtId="0" fontId="18" fillId="0" borderId="0" xfId="0" applyFont="1" applyBorder="1" applyAlignment="1">
      <alignment horizontal="left" vertical="center"/>
    </xf>
    <xf numFmtId="0" fontId="3" fillId="0" borderId="0" xfId="0" applyFont="1" applyBorder="1" applyAlignment="1">
      <alignment horizontal="right" vertical="center"/>
    </xf>
    <xf numFmtId="0" fontId="3" fillId="0" borderId="4" xfId="0" applyFont="1" applyFill="1" applyBorder="1" applyAlignment="1">
      <alignment horizontal="center" vertical="center"/>
    </xf>
    <xf numFmtId="0" fontId="21" fillId="0" borderId="0" xfId="0" applyFont="1" applyFill="1" applyAlignment="1">
      <alignment horizontal="center" vertical="center"/>
    </xf>
    <xf numFmtId="0" fontId="23" fillId="0" borderId="0" xfId="0" applyFont="1" applyFill="1" applyAlignment="1">
      <alignment horizontal="center" vertical="center"/>
    </xf>
    <xf numFmtId="0" fontId="5"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right" vertical="center"/>
    </xf>
    <xf numFmtId="49" fontId="5" fillId="0" borderId="0" xfId="0" applyNumberFormat="1" applyFont="1" applyBorder="1" applyAlignment="1">
      <alignment horizontal="left" vertical="center" wrapText="1"/>
    </xf>
    <xf numFmtId="0" fontId="5" fillId="0" borderId="0" xfId="0" applyFont="1" applyFill="1" applyBorder="1" applyAlignment="1">
      <alignment horizontal="right" vertical="center"/>
    </xf>
    <xf numFmtId="0" fontId="3"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horizontal="left" vertical="center"/>
    </xf>
    <xf numFmtId="0" fontId="5" fillId="0" borderId="0" xfId="0" applyFont="1" applyFill="1" applyBorder="1" applyAlignment="1">
      <alignment vertical="center"/>
    </xf>
    <xf numFmtId="49" fontId="5" fillId="0" borderId="0" xfId="0" applyNumberFormat="1" applyFont="1" applyBorder="1" applyAlignment="1">
      <alignment horizontal="center" vertical="center" shrinkToFit="1"/>
    </xf>
    <xf numFmtId="0" fontId="0" fillId="0" borderId="0" xfId="0" applyBorder="1" applyAlignment="1">
      <alignment horizontal="center" vertical="center"/>
    </xf>
    <xf numFmtId="49" fontId="5" fillId="0" borderId="0" xfId="0" applyNumberFormat="1" applyFont="1" applyBorder="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9"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4" borderId="0" xfId="0" applyFont="1" applyFill="1" applyBorder="1" applyAlignment="1">
      <alignment horizontal="left" vertical="center" wrapText="1"/>
    </xf>
    <xf numFmtId="0" fontId="0" fillId="0" borderId="0" xfId="0" applyAlignment="1">
      <alignment vertical="center"/>
    </xf>
    <xf numFmtId="49" fontId="5" fillId="0" borderId="11" xfId="0" applyNumberFormat="1" applyFont="1" applyBorder="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24" fillId="0" borderId="0" xfId="0" applyFont="1" applyFill="1">
      <alignment vertical="center"/>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3"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11" fillId="0" borderId="0" xfId="0" applyFont="1" applyFill="1">
      <alignment vertical="center"/>
    </xf>
    <xf numFmtId="0" fontId="3" fillId="0" borderId="0" xfId="0" applyFont="1" applyFill="1" applyAlignment="1">
      <alignment horizontal="center" vertical="center"/>
    </xf>
    <xf numFmtId="0" fontId="6" fillId="4" borderId="14" xfId="0" applyFont="1" applyFill="1" applyBorder="1" applyAlignment="1">
      <alignment vertical="center" wrapText="1"/>
    </xf>
    <xf numFmtId="0" fontId="6" fillId="4" borderId="0" xfId="0" applyFont="1" applyFill="1" applyBorder="1" applyAlignment="1">
      <alignment vertical="center" wrapText="1"/>
    </xf>
    <xf numFmtId="0" fontId="6" fillId="4" borderId="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Alignment="1">
      <alignment horizontal="left" vertical="center" shrinkToFit="1"/>
    </xf>
    <xf numFmtId="38" fontId="0" fillId="0" borderId="0" xfId="1" applyFont="1" applyAlignment="1">
      <alignment horizontal="right" vertical="center"/>
    </xf>
    <xf numFmtId="0" fontId="3" fillId="0" borderId="0" xfId="0" applyFont="1" applyAlignment="1">
      <alignment horizontal="left" vertical="center"/>
    </xf>
    <xf numFmtId="0" fontId="6" fillId="0" borderId="0" xfId="0" applyFont="1" applyFill="1" applyBorder="1" applyAlignment="1">
      <alignment vertical="center" wrapText="1"/>
    </xf>
    <xf numFmtId="49" fontId="5" fillId="0" borderId="11" xfId="0" applyNumberFormat="1" applyFont="1" applyBorder="1" applyAlignment="1">
      <alignment horizontal="center" vertical="center" wrapText="1"/>
    </xf>
    <xf numFmtId="0" fontId="10" fillId="3" borderId="0" xfId="0" applyFont="1" applyFill="1">
      <alignment vertical="center"/>
    </xf>
    <xf numFmtId="0" fontId="10" fillId="0" borderId="0" xfId="0" applyFont="1">
      <alignment vertical="center"/>
    </xf>
    <xf numFmtId="0" fontId="0" fillId="0" borderId="0" xfId="0" applyAlignment="1">
      <alignment vertical="center"/>
    </xf>
    <xf numFmtId="49" fontId="5" fillId="3" borderId="0" xfId="0" applyNumberFormat="1" applyFont="1" applyFill="1" applyBorder="1" applyAlignment="1">
      <alignment horizontal="center" vertical="center" wrapText="1"/>
    </xf>
    <xf numFmtId="0" fontId="0" fillId="3" borderId="0" xfId="0" applyFill="1" applyBorder="1" applyAlignment="1">
      <alignment horizontal="center" vertical="center"/>
    </xf>
    <xf numFmtId="49" fontId="6" fillId="3" borderId="0" xfId="0" applyNumberFormat="1" applyFont="1" applyFill="1" applyBorder="1" applyAlignment="1">
      <alignment horizontal="center" vertical="center" shrinkToFit="1"/>
    </xf>
    <xf numFmtId="49" fontId="5" fillId="3" borderId="0" xfId="0" applyNumberFormat="1" applyFont="1" applyFill="1" applyBorder="1" applyAlignment="1">
      <alignment horizontal="left" vertical="center" wrapText="1"/>
    </xf>
    <xf numFmtId="0" fontId="29" fillId="0" borderId="0" xfId="2" applyFill="1"/>
    <xf numFmtId="0" fontId="29" fillId="0" borderId="0" xfId="2" applyFill="1" applyAlignment="1">
      <alignment horizontal="right"/>
    </xf>
    <xf numFmtId="0" fontId="29" fillId="0" borderId="0" xfId="2"/>
    <xf numFmtId="0" fontId="2" fillId="0" borderId="25" xfId="2" applyFont="1" applyBorder="1" applyAlignment="1">
      <alignment horizontal="center" vertical="top" textRotation="255" wrapText="1"/>
    </xf>
    <xf numFmtId="0" fontId="2" fillId="4" borderId="25" xfId="2" applyFont="1" applyFill="1" applyBorder="1" applyAlignment="1">
      <alignment horizontal="center" vertical="top" textRotation="255" wrapText="1"/>
    </xf>
    <xf numFmtId="0" fontId="29" fillId="0" borderId="0" xfId="2" applyFill="1" applyAlignment="1">
      <alignment horizontal="center"/>
    </xf>
    <xf numFmtId="0" fontId="29" fillId="0" borderId="0" xfId="2" applyNumberFormat="1"/>
    <xf numFmtId="0" fontId="6" fillId="4" borderId="0" xfId="0" applyFont="1" applyFill="1">
      <alignment vertical="center"/>
    </xf>
    <xf numFmtId="0" fontId="9" fillId="4" borderId="0" xfId="0" applyFont="1" applyFill="1" applyBorder="1" applyAlignment="1">
      <alignment horizontal="center" vertical="center"/>
    </xf>
    <xf numFmtId="0" fontId="21" fillId="4" borderId="0" xfId="0" applyFont="1" applyFill="1" applyAlignment="1">
      <alignment horizontal="center" vertical="center"/>
    </xf>
    <xf numFmtId="0" fontId="0" fillId="4" borderId="0" xfId="0" applyFill="1">
      <alignment vertical="center"/>
    </xf>
    <xf numFmtId="0" fontId="3" fillId="4" borderId="0" xfId="0" applyFont="1" applyFill="1">
      <alignment vertical="center"/>
    </xf>
    <xf numFmtId="0" fontId="0" fillId="4" borderId="0" xfId="0" applyFont="1" applyFill="1" applyBorder="1" applyAlignment="1">
      <alignment horizontal="center" vertical="center" wrapText="1"/>
    </xf>
    <xf numFmtId="0" fontId="6" fillId="9" borderId="17" xfId="0" applyFont="1" applyFill="1" applyBorder="1" applyAlignment="1">
      <alignment vertical="center" wrapText="1"/>
    </xf>
    <xf numFmtId="0" fontId="6" fillId="9" borderId="14" xfId="0" applyFont="1" applyFill="1" applyBorder="1" applyAlignment="1">
      <alignment vertical="center"/>
    </xf>
    <xf numFmtId="0" fontId="6" fillId="9" borderId="18" xfId="0" applyFont="1" applyFill="1" applyBorder="1" applyAlignment="1">
      <alignment vertical="center"/>
    </xf>
    <xf numFmtId="0" fontId="6" fillId="9" borderId="20" xfId="0" applyFont="1" applyFill="1" applyBorder="1" applyAlignment="1">
      <alignment vertical="center" shrinkToFit="1"/>
    </xf>
    <xf numFmtId="0" fontId="6" fillId="9" borderId="20" xfId="0" applyFont="1" applyFill="1" applyBorder="1" applyAlignment="1">
      <alignment horizontal="left" vertical="center" wrapText="1"/>
    </xf>
    <xf numFmtId="0" fontId="6" fillId="9" borderId="19" xfId="0" applyFont="1" applyFill="1" applyBorder="1" applyAlignment="1">
      <alignment horizontal="left" vertical="center" wrapText="1"/>
    </xf>
    <xf numFmtId="0" fontId="6" fillId="9" borderId="10" xfId="0" applyFont="1" applyFill="1" applyBorder="1" applyAlignment="1">
      <alignment horizontal="left" vertical="center"/>
    </xf>
    <xf numFmtId="0" fontId="6" fillId="9" borderId="11" xfId="0" applyFont="1" applyFill="1" applyBorder="1" applyAlignment="1">
      <alignment horizontal="left" vertical="center"/>
    </xf>
    <xf numFmtId="0" fontId="6" fillId="9" borderId="17" xfId="0" applyFont="1" applyFill="1" applyBorder="1" applyAlignment="1">
      <alignment vertical="center" shrinkToFit="1"/>
    </xf>
    <xf numFmtId="0" fontId="6" fillId="9" borderId="19" xfId="0" applyFont="1" applyFill="1" applyBorder="1" applyAlignment="1">
      <alignment vertical="center" shrinkToFit="1"/>
    </xf>
    <xf numFmtId="0" fontId="6" fillId="9" borderId="20" xfId="0" applyFont="1" applyFill="1" applyBorder="1" applyAlignment="1">
      <alignment horizontal="center" vertical="center" shrinkToFit="1"/>
    </xf>
    <xf numFmtId="0" fontId="6" fillId="9" borderId="17" xfId="0" applyFont="1" applyFill="1" applyBorder="1" applyAlignment="1">
      <alignment horizontal="center" vertical="top" wrapText="1"/>
    </xf>
    <xf numFmtId="0" fontId="6" fillId="9" borderId="19" xfId="0" applyFont="1" applyFill="1" applyBorder="1" applyAlignment="1">
      <alignment vertical="center" wrapText="1"/>
    </xf>
    <xf numFmtId="0" fontId="3" fillId="4" borderId="0" xfId="0" applyFont="1" applyFill="1" applyBorder="1" applyAlignment="1">
      <alignment horizontal="right" vertical="center" shrinkToFit="1"/>
    </xf>
    <xf numFmtId="0" fontId="3" fillId="0" borderId="0" xfId="2" applyFont="1"/>
    <xf numFmtId="178" fontId="2" fillId="0" borderId="25" xfId="2" applyNumberFormat="1" applyFont="1" applyBorder="1" applyAlignment="1">
      <alignment horizontal="right" vertical="center"/>
    </xf>
    <xf numFmtId="178" fontId="0" fillId="0" borderId="0" xfId="0" applyNumberFormat="1" applyFont="1" applyFill="1" applyBorder="1" applyAlignment="1">
      <alignment horizontal="center" vertical="center" wrapText="1"/>
    </xf>
    <xf numFmtId="178" fontId="2" fillId="0" borderId="25" xfId="2" applyNumberFormat="1" applyFont="1" applyFill="1" applyBorder="1" applyAlignment="1">
      <alignment vertical="center" wrapText="1"/>
    </xf>
    <xf numFmtId="178" fontId="2" fillId="0" borderId="25" xfId="2" applyNumberFormat="1" applyFont="1" applyBorder="1" applyAlignment="1">
      <alignment vertical="center"/>
    </xf>
    <xf numFmtId="178" fontId="2" fillId="0" borderId="25" xfId="1" applyNumberFormat="1" applyFont="1" applyBorder="1" applyAlignment="1">
      <alignment horizontal="right" vertical="center"/>
    </xf>
    <xf numFmtId="178" fontId="0" fillId="0" borderId="0" xfId="0" applyNumberFormat="1" applyFill="1" applyBorder="1">
      <alignment vertical="center"/>
    </xf>
    <xf numFmtId="178" fontId="0" fillId="4" borderId="0" xfId="0" applyNumberFormat="1" applyFont="1" applyFill="1" applyBorder="1" applyAlignment="1">
      <alignment horizontal="center" vertical="center" wrapText="1"/>
    </xf>
    <xf numFmtId="49" fontId="5" fillId="4" borderId="0" xfId="0" applyNumberFormat="1" applyFont="1" applyFill="1" applyBorder="1" applyAlignment="1">
      <alignment vertical="center" wrapText="1"/>
    </xf>
    <xf numFmtId="49" fontId="5" fillId="4" borderId="1" xfId="0" applyNumberFormat="1" applyFont="1" applyFill="1" applyBorder="1" applyAlignment="1">
      <alignment vertical="center" wrapText="1"/>
    </xf>
    <xf numFmtId="0" fontId="10" fillId="4" borderId="0" xfId="0" applyFont="1" applyFill="1" applyBorder="1" applyAlignment="1">
      <alignment horizontal="left" vertical="center" wrapText="1"/>
    </xf>
    <xf numFmtId="0" fontId="11" fillId="4" borderId="17" xfId="0" applyFont="1" applyFill="1" applyBorder="1" applyAlignment="1">
      <alignment horizontal="left" vertical="center"/>
    </xf>
    <xf numFmtId="0" fontId="11" fillId="4" borderId="14" xfId="0" applyFont="1" applyFill="1" applyBorder="1" applyAlignment="1">
      <alignment horizontal="left" vertical="center"/>
    </xf>
    <xf numFmtId="0" fontId="11" fillId="4" borderId="19"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17"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10" xfId="0" applyFont="1" applyFill="1" applyBorder="1" applyAlignment="1">
      <alignment horizontal="center" vertical="center"/>
    </xf>
    <xf numFmtId="0" fontId="9" fillId="0" borderId="0"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9" fontId="5" fillId="0" borderId="7"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9" xfId="0" applyNumberFormat="1" applyFont="1" applyBorder="1" applyAlignment="1">
      <alignment horizontal="left" vertical="center" wrapText="1"/>
    </xf>
    <xf numFmtId="49" fontId="5" fillId="4" borderId="7" xfId="0" applyNumberFormat="1"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38" fontId="5" fillId="4" borderId="7" xfId="1" applyFont="1" applyFill="1" applyBorder="1" applyAlignment="1">
      <alignment horizontal="center" vertical="center" wrapText="1"/>
    </xf>
    <xf numFmtId="38" fontId="5" fillId="4" borderId="8" xfId="1" applyFont="1" applyFill="1" applyBorder="1" applyAlignment="1">
      <alignment horizontal="center" vertical="center" wrapText="1"/>
    </xf>
    <xf numFmtId="0" fontId="9" fillId="0" borderId="0" xfId="0" applyFont="1" applyFill="1" applyBorder="1" applyAlignment="1">
      <alignment horizontal="left" vertical="center" shrinkToFit="1"/>
    </xf>
    <xf numFmtId="0" fontId="9" fillId="0" borderId="0" xfId="0" applyFont="1" applyBorder="1">
      <alignment vertical="center"/>
    </xf>
    <xf numFmtId="49" fontId="5" fillId="4" borderId="7" xfId="0" applyNumberFormat="1" applyFont="1" applyFill="1" applyBorder="1" applyAlignment="1">
      <alignment horizontal="center" vertical="center" shrinkToFit="1"/>
    </xf>
    <xf numFmtId="49" fontId="5" fillId="4" borderId="8" xfId="0" applyNumberFormat="1" applyFont="1" applyFill="1" applyBorder="1" applyAlignment="1">
      <alignment horizontal="center" vertical="center" shrinkToFit="1"/>
    </xf>
    <xf numFmtId="49" fontId="5" fillId="4" borderId="9" xfId="0" applyNumberFormat="1" applyFont="1" applyFill="1" applyBorder="1" applyAlignment="1">
      <alignment horizontal="center" vertical="center" shrinkToFi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6" fillId="9" borderId="0" xfId="0" applyFont="1" applyFill="1" applyBorder="1" applyAlignment="1">
      <alignment horizontal="left" vertical="center" wrapText="1"/>
    </xf>
    <xf numFmtId="0" fontId="6" fillId="9" borderId="21" xfId="0" applyFont="1" applyFill="1" applyBorder="1" applyAlignment="1">
      <alignment horizontal="left" vertical="center" wrapText="1"/>
    </xf>
    <xf numFmtId="49" fontId="18" fillId="0" borderId="0" xfId="0" applyNumberFormat="1" applyFont="1" applyAlignment="1">
      <alignment horizontal="left" vertical="center" wrapText="1"/>
    </xf>
    <xf numFmtId="0" fontId="0" fillId="2" borderId="7" xfId="0" applyFill="1" applyBorder="1" applyAlignment="1">
      <alignment horizontal="center" vertical="center" shrinkToFit="1"/>
    </xf>
    <xf numFmtId="0" fontId="0" fillId="2" borderId="9" xfId="0" applyFill="1" applyBorder="1" applyAlignment="1">
      <alignment horizontal="center" vertical="center" shrinkToFit="1"/>
    </xf>
    <xf numFmtId="0" fontId="6" fillId="9" borderId="0" xfId="0" applyFont="1" applyFill="1" applyBorder="1" applyAlignment="1">
      <alignment horizontal="left" vertical="center" shrinkToFit="1"/>
    </xf>
    <xf numFmtId="0" fontId="6" fillId="9" borderId="21" xfId="0" applyFont="1" applyFill="1" applyBorder="1" applyAlignment="1">
      <alignment horizontal="left"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49" fontId="3" fillId="4" borderId="7" xfId="0" applyNumberFormat="1" applyFont="1" applyFill="1" applyBorder="1" applyAlignment="1">
      <alignment horizontal="left" vertical="center" wrapText="1"/>
    </xf>
    <xf numFmtId="49" fontId="3" fillId="4" borderId="8" xfId="0" applyNumberFormat="1" applyFont="1" applyFill="1" applyBorder="1" applyAlignment="1">
      <alignment horizontal="left" vertical="center" wrapText="1"/>
    </xf>
    <xf numFmtId="49" fontId="3" fillId="4" borderId="9" xfId="0" applyNumberFormat="1" applyFont="1" applyFill="1" applyBorder="1" applyAlignment="1">
      <alignment horizontal="left" vertical="center" wrapText="1"/>
    </xf>
    <xf numFmtId="0" fontId="3" fillId="0" borderId="0" xfId="0" applyFont="1" applyFill="1" applyBorder="1" applyAlignment="1">
      <alignment horizontal="right" vertical="center" shrinkToFit="1"/>
    </xf>
    <xf numFmtId="0" fontId="0" fillId="0" borderId="0" xfId="0" applyFill="1" applyBorder="1" applyAlignment="1">
      <alignment horizontal="right" vertical="center" shrinkToFit="1"/>
    </xf>
    <xf numFmtId="0" fontId="0" fillId="0" borderId="0" xfId="0" applyFill="1" applyBorder="1" applyAlignment="1">
      <alignment horizontal="left" vertical="center"/>
    </xf>
    <xf numFmtId="0" fontId="9"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7" fillId="0" borderId="0" xfId="0" applyFont="1" applyFill="1" applyBorder="1" applyAlignment="1">
      <alignment horizontal="left" vertical="center" wrapText="1"/>
    </xf>
    <xf numFmtId="49" fontId="5" fillId="0" borderId="7" xfId="0" applyNumberFormat="1" applyFont="1" applyBorder="1" applyAlignment="1">
      <alignment horizontal="left" vertical="center" wrapText="1" shrinkToFit="1"/>
    </xf>
    <xf numFmtId="49" fontId="5" fillId="0" borderId="8" xfId="0" applyNumberFormat="1" applyFont="1" applyBorder="1" applyAlignment="1">
      <alignment horizontal="left" vertical="center" shrinkToFit="1"/>
    </xf>
    <xf numFmtId="49" fontId="5" fillId="0" borderId="9" xfId="0" applyNumberFormat="1" applyFont="1" applyBorder="1" applyAlignment="1">
      <alignment horizontal="left" vertical="center" shrinkToFit="1"/>
    </xf>
    <xf numFmtId="0" fontId="0" fillId="0" borderId="0" xfId="0" applyFill="1" applyBorder="1" applyAlignment="1">
      <alignment horizontal="center" vertical="center"/>
    </xf>
    <xf numFmtId="0" fontId="9" fillId="0" borderId="0" xfId="0" applyFont="1" applyAlignment="1">
      <alignment horizontal="left" vertical="center"/>
    </xf>
    <xf numFmtId="0" fontId="0" fillId="4" borderId="0" xfId="0" applyFill="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9" borderId="10" xfId="0" applyFont="1" applyFill="1" applyBorder="1" applyAlignment="1">
      <alignment horizontal="left" vertical="center" wrapText="1"/>
    </xf>
    <xf numFmtId="0" fontId="6" fillId="9" borderId="10" xfId="0" applyFont="1" applyFill="1" applyBorder="1" applyAlignment="1">
      <alignment horizontal="left" vertical="center"/>
    </xf>
    <xf numFmtId="0" fontId="6" fillId="9" borderId="11" xfId="0" applyFont="1" applyFill="1" applyBorder="1" applyAlignment="1">
      <alignment horizontal="left" vertical="center"/>
    </xf>
    <xf numFmtId="0" fontId="10" fillId="0" borderId="0" xfId="0" applyFont="1" applyAlignment="1">
      <alignment horizontal="left" vertical="center" shrinkToFit="1"/>
    </xf>
    <xf numFmtId="0" fontId="6" fillId="9" borderId="20" xfId="0" applyFont="1" applyFill="1" applyBorder="1" applyAlignment="1">
      <alignment horizontal="center" vertical="center" shrinkToFit="1"/>
    </xf>
    <xf numFmtId="0" fontId="6" fillId="9" borderId="0" xfId="0" applyFont="1" applyFill="1" applyBorder="1" applyAlignment="1">
      <alignment horizontal="left" vertical="center" wrapText="1" shrinkToFit="1"/>
    </xf>
    <xf numFmtId="49" fontId="2" fillId="0" borderId="0" xfId="0" applyNumberFormat="1" applyFont="1" applyAlignment="1">
      <alignment horizontal="left" vertical="center" wrapText="1"/>
    </xf>
    <xf numFmtId="0" fontId="6" fillId="9" borderId="0" xfId="0" applyFont="1" applyFill="1" applyBorder="1" applyAlignment="1">
      <alignment horizontal="left" vertical="top" wrapText="1"/>
    </xf>
    <xf numFmtId="0" fontId="6" fillId="9" borderId="21" xfId="0" applyFont="1" applyFill="1" applyBorder="1" applyAlignment="1">
      <alignment horizontal="left" vertical="top" wrapText="1"/>
    </xf>
    <xf numFmtId="0" fontId="6" fillId="4" borderId="0" xfId="0" applyFont="1" applyFill="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left" vertical="center" wrapText="1"/>
    </xf>
    <xf numFmtId="0" fontId="3" fillId="2" borderId="7"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wrapText="1"/>
    </xf>
    <xf numFmtId="0" fontId="9" fillId="0" borderId="0" xfId="0" applyFont="1" applyBorder="1" applyAlignment="1">
      <alignment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0" fillId="0" borderId="0" xfId="0"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Fill="1" applyBorder="1" applyAlignment="1">
      <alignment horizontal="left" vertical="center" wrapText="1"/>
    </xf>
    <xf numFmtId="0" fontId="0" fillId="0" borderId="0" xfId="0" applyAlignment="1">
      <alignment horizontal="left" vertical="center" shrinkToFit="1"/>
    </xf>
    <xf numFmtId="0" fontId="3" fillId="0" borderId="0" xfId="0" applyFont="1" applyAlignment="1">
      <alignment horizontal="left" vertical="center" shrinkToFit="1"/>
    </xf>
    <xf numFmtId="0" fontId="7" fillId="0" borderId="0" xfId="0" applyFont="1" applyFill="1" applyBorder="1" applyAlignment="1">
      <alignment horizontal="left" vertical="center"/>
    </xf>
    <xf numFmtId="0" fontId="7" fillId="4" borderId="10" xfId="0" applyFont="1" applyFill="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4" borderId="17" xfId="0" applyNumberFormat="1" applyFont="1" applyFill="1" applyBorder="1" applyAlignment="1">
      <alignment horizontal="center" vertical="center" shrinkToFit="1"/>
    </xf>
    <xf numFmtId="49" fontId="5" fillId="4" borderId="14" xfId="0" applyNumberFormat="1" applyFont="1" applyFill="1" applyBorder="1" applyAlignment="1">
      <alignment horizontal="center" vertical="center" shrinkToFit="1"/>
    </xf>
    <xf numFmtId="49" fontId="5" fillId="4" borderId="18" xfId="0" applyNumberFormat="1" applyFont="1" applyFill="1" applyBorder="1" applyAlignment="1">
      <alignment horizontal="center" vertical="center" shrinkToFit="1"/>
    </xf>
    <xf numFmtId="49" fontId="5" fillId="4" borderId="19" xfId="0" applyNumberFormat="1" applyFont="1" applyFill="1" applyBorder="1" applyAlignment="1">
      <alignment horizontal="center" vertical="center" shrinkToFit="1"/>
    </xf>
    <xf numFmtId="49" fontId="5" fillId="4" borderId="10" xfId="0" applyNumberFormat="1" applyFont="1" applyFill="1" applyBorder="1" applyAlignment="1">
      <alignment horizontal="center" vertical="center" shrinkToFit="1"/>
    </xf>
    <xf numFmtId="49" fontId="5" fillId="4" borderId="11" xfId="0" applyNumberFormat="1" applyFont="1" applyFill="1" applyBorder="1" applyAlignment="1">
      <alignment horizontal="center" vertical="center" shrinkToFit="1"/>
    </xf>
    <xf numFmtId="0" fontId="5" fillId="0" borderId="0" xfId="0" applyFont="1" applyFill="1" applyBorder="1" applyAlignment="1">
      <alignment vertical="center"/>
    </xf>
    <xf numFmtId="0" fontId="5" fillId="0" borderId="0" xfId="0" applyFont="1" applyFill="1" applyAlignment="1">
      <alignment vertical="center"/>
    </xf>
    <xf numFmtId="0" fontId="18" fillId="0" borderId="0" xfId="0" applyFont="1" applyFill="1" applyBorder="1" applyAlignment="1">
      <alignment horizontal="left" vertical="center"/>
    </xf>
    <xf numFmtId="0" fontId="11" fillId="3" borderId="17" xfId="0" applyFont="1" applyFill="1" applyBorder="1" applyAlignment="1">
      <alignment horizontal="left" vertical="center" shrinkToFit="1"/>
    </xf>
    <xf numFmtId="0" fontId="11" fillId="3" borderId="14" xfId="0" applyFont="1" applyFill="1" applyBorder="1" applyAlignment="1">
      <alignment horizontal="left" vertical="center" shrinkToFit="1"/>
    </xf>
    <xf numFmtId="38" fontId="11" fillId="4" borderId="19" xfId="1" applyFont="1" applyFill="1" applyBorder="1" applyAlignment="1">
      <alignment horizontal="left" vertical="top" wrapText="1"/>
    </xf>
    <xf numFmtId="38" fontId="11" fillId="4" borderId="10" xfId="1" applyFont="1" applyFill="1" applyBorder="1" applyAlignment="1">
      <alignment horizontal="left" vertical="top" wrapText="1"/>
    </xf>
    <xf numFmtId="0" fontId="9" fillId="0" borderId="0" xfId="0" applyFont="1" applyBorder="1" applyAlignment="1">
      <alignment horizontal="left" vertical="center" shrinkToFit="1"/>
    </xf>
    <xf numFmtId="0" fontId="5" fillId="4" borderId="0" xfId="0" applyFont="1" applyFill="1" applyBorder="1" applyAlignment="1">
      <alignment horizontal="center" vertical="center" shrinkToFit="1"/>
    </xf>
    <xf numFmtId="0" fontId="9" fillId="0" borderId="0" xfId="0" applyFont="1"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49" fontId="5" fillId="0" borderId="17"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10" xfId="0" applyFont="1" applyFill="1" applyBorder="1" applyAlignment="1">
      <alignment horizontal="center" vertical="center"/>
    </xf>
    <xf numFmtId="0" fontId="9" fillId="0" borderId="0" xfId="0" applyFont="1" applyBorder="1" applyAlignment="1">
      <alignment horizontal="left" vertical="center" wrapText="1" shrinkToFit="1"/>
    </xf>
    <xf numFmtId="0" fontId="9" fillId="4" borderId="17"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10"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right" vertical="center"/>
    </xf>
    <xf numFmtId="0" fontId="11" fillId="3" borderId="18" xfId="0" applyFont="1" applyFill="1" applyBorder="1" applyAlignment="1">
      <alignment horizontal="left" vertical="center" shrinkToFit="1"/>
    </xf>
    <xf numFmtId="49" fontId="28" fillId="10" borderId="0" xfId="0" applyNumberFormat="1" applyFont="1" applyFill="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left"/>
    </xf>
    <xf numFmtId="0" fontId="0" fillId="4" borderId="1" xfId="0" applyFill="1" applyBorder="1" applyAlignment="1">
      <alignment horizontal="center" vertical="center"/>
    </xf>
    <xf numFmtId="49" fontId="5" fillId="3" borderId="0"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0" fillId="3" borderId="0" xfId="0" applyFill="1" applyBorder="1" applyAlignment="1">
      <alignment horizontal="center" vertical="center"/>
    </xf>
    <xf numFmtId="49" fontId="6" fillId="3" borderId="0" xfId="0" applyNumberFormat="1"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0" fontId="22" fillId="5" borderId="0" xfId="0" applyFont="1" applyFill="1" applyAlignment="1">
      <alignment horizontal="left" vertical="center"/>
    </xf>
    <xf numFmtId="0" fontId="18" fillId="0" borderId="10" xfId="0" applyFont="1" applyFill="1" applyBorder="1" applyAlignment="1">
      <alignment horizontal="left" vertical="center"/>
    </xf>
    <xf numFmtId="0" fontId="0" fillId="4" borderId="1" xfId="0" applyFill="1" applyBorder="1" applyAlignment="1"/>
    <xf numFmtId="0" fontId="6" fillId="9" borderId="21" xfId="0" applyFont="1" applyFill="1" applyBorder="1" applyAlignment="1">
      <alignment horizontal="left" vertical="center" wrapText="1" shrinkToFit="1"/>
    </xf>
    <xf numFmtId="38" fontId="5" fillId="4" borderId="19" xfId="1" applyFont="1" applyFill="1" applyBorder="1" applyAlignment="1">
      <alignment horizontal="left" vertical="top" wrapText="1"/>
    </xf>
    <xf numFmtId="38" fontId="5" fillId="4" borderId="10" xfId="1" applyFont="1" applyFill="1" applyBorder="1" applyAlignment="1">
      <alignment horizontal="left" vertical="top" wrapText="1"/>
    </xf>
    <xf numFmtId="0" fontId="9" fillId="0" borderId="10" xfId="0" applyFont="1" applyFill="1" applyBorder="1" applyAlignment="1">
      <alignment horizontal="left" vertical="center"/>
    </xf>
    <xf numFmtId="49" fontId="5" fillId="4" borderId="7" xfId="0" applyNumberFormat="1" applyFont="1" applyFill="1" applyBorder="1" applyAlignment="1">
      <alignment horizontal="left" vertical="top" wrapText="1"/>
    </xf>
    <xf numFmtId="49" fontId="5" fillId="4" borderId="8" xfId="0" applyNumberFormat="1" applyFont="1" applyFill="1" applyBorder="1" applyAlignment="1">
      <alignment horizontal="left" vertical="top" wrapText="1"/>
    </xf>
    <xf numFmtId="49" fontId="5" fillId="4" borderId="9" xfId="0" applyNumberFormat="1" applyFont="1" applyFill="1" applyBorder="1" applyAlignment="1">
      <alignment horizontal="left" vertical="top" wrapText="1"/>
    </xf>
    <xf numFmtId="0" fontId="6" fillId="9" borderId="0" xfId="0" applyFont="1" applyFill="1" applyBorder="1" applyAlignment="1">
      <alignment vertical="center" wrapText="1"/>
    </xf>
    <xf numFmtId="0" fontId="6" fillId="9" borderId="21" xfId="0" applyFont="1" applyFill="1" applyBorder="1" applyAlignment="1">
      <alignment vertical="center" wrapText="1"/>
    </xf>
    <xf numFmtId="49" fontId="0" fillId="0" borderId="0" xfId="0" applyNumberFormat="1" applyFill="1" applyAlignment="1">
      <alignment horizontal="center" vertical="center"/>
    </xf>
    <xf numFmtId="0" fontId="6" fillId="9" borderId="14" xfId="0" applyFont="1" applyFill="1" applyBorder="1" applyAlignment="1">
      <alignment horizontal="left" vertical="center" wrapText="1"/>
    </xf>
    <xf numFmtId="0" fontId="6" fillId="9" borderId="18" xfId="0" applyFont="1" applyFill="1" applyBorder="1" applyAlignment="1">
      <alignment horizontal="left" vertical="center" wrapText="1"/>
    </xf>
    <xf numFmtId="49" fontId="5" fillId="0" borderId="7" xfId="0" applyNumberFormat="1" applyFont="1" applyBorder="1" applyAlignment="1">
      <alignment horizontal="left" vertical="center" shrinkToFit="1"/>
    </xf>
    <xf numFmtId="0" fontId="6" fillId="9" borderId="11" xfId="0" applyFont="1" applyFill="1" applyBorder="1" applyAlignment="1">
      <alignment horizontal="left" vertical="center" wrapText="1"/>
    </xf>
    <xf numFmtId="0" fontId="9" fillId="2" borderId="22" xfId="0" applyFont="1" applyFill="1" applyBorder="1" applyAlignment="1">
      <alignment horizontal="center" vertical="center"/>
    </xf>
    <xf numFmtId="49" fontId="5" fillId="0" borderId="0" xfId="0" applyNumberFormat="1" applyFont="1" applyBorder="1" applyAlignment="1">
      <alignment horizontal="center" vertical="center" shrinkToFit="1"/>
    </xf>
    <xf numFmtId="49" fontId="5" fillId="0" borderId="0" xfId="0" applyNumberFormat="1" applyFont="1" applyBorder="1" applyAlignment="1">
      <alignment horizontal="left" vertical="center" wrapText="1"/>
    </xf>
    <xf numFmtId="0" fontId="5" fillId="0" borderId="0" xfId="0" applyFont="1" applyAlignment="1">
      <alignment horizontal="left" vertical="center"/>
    </xf>
    <xf numFmtId="0" fontId="10" fillId="4" borderId="7" xfId="0" applyFont="1" applyFill="1" applyBorder="1" applyAlignment="1">
      <alignment horizontal="left" vertical="top"/>
    </xf>
    <xf numFmtId="0" fontId="10" fillId="4" borderId="8" xfId="0" applyFont="1" applyFill="1" applyBorder="1" applyAlignment="1">
      <alignment horizontal="left" vertical="top"/>
    </xf>
    <xf numFmtId="0" fontId="10" fillId="4" borderId="9" xfId="0" applyFont="1" applyFill="1" applyBorder="1" applyAlignment="1">
      <alignment horizontal="left" vertical="top"/>
    </xf>
    <xf numFmtId="0" fontId="5" fillId="0" borderId="0" xfId="0" applyFont="1" applyBorder="1" applyAlignment="1">
      <alignment horizontal="left" vertical="center" shrinkToFit="1"/>
    </xf>
    <xf numFmtId="0" fontId="13"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0" fillId="4" borderId="10" xfId="0" applyFill="1" applyBorder="1" applyAlignment="1">
      <alignment horizontal="center" vertical="center"/>
    </xf>
    <xf numFmtId="0" fontId="5" fillId="0" borderId="0" xfId="0" applyFont="1" applyFill="1" applyBorder="1" applyAlignment="1">
      <alignment horizontal="left" vertical="center" shrinkToFit="1"/>
    </xf>
    <xf numFmtId="0" fontId="9" fillId="0" borderId="0" xfId="0" applyFont="1" applyFill="1" applyBorder="1" applyAlignment="1">
      <alignment horizontal="center" vertical="center"/>
    </xf>
    <xf numFmtId="0" fontId="5" fillId="0" borderId="0" xfId="0" applyFont="1" applyAlignment="1">
      <alignment horizontal="right" vertical="center"/>
    </xf>
    <xf numFmtId="0" fontId="5" fillId="4" borderId="0" xfId="0" applyFont="1" applyFill="1" applyAlignment="1">
      <alignment horizontal="left" vertical="center" wrapText="1"/>
    </xf>
    <xf numFmtId="0" fontId="6" fillId="4" borderId="0" xfId="0" applyFont="1" applyFill="1" applyAlignment="1">
      <alignment horizontal="left" vertical="center"/>
    </xf>
    <xf numFmtId="0" fontId="6" fillId="9" borderId="14" xfId="0" applyFont="1" applyFill="1" applyBorder="1" applyAlignment="1">
      <alignment horizontal="left" vertical="center"/>
    </xf>
    <xf numFmtId="0" fontId="6" fillId="9" borderId="18" xfId="0" applyFont="1" applyFill="1" applyBorder="1" applyAlignment="1">
      <alignment horizontal="left" vertical="center"/>
    </xf>
    <xf numFmtId="0" fontId="5" fillId="0" borderId="0" xfId="0" applyFont="1" applyFill="1" applyAlignment="1">
      <alignment horizontal="left" vertical="center" shrinkToFit="1"/>
    </xf>
    <xf numFmtId="0" fontId="18" fillId="0" borderId="0" xfId="0" applyFont="1" applyFill="1" applyBorder="1" applyAlignment="1">
      <alignment horizontal="left" vertical="center" wrapText="1"/>
    </xf>
    <xf numFmtId="0" fontId="2" fillId="0" borderId="5"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6" xfId="2" applyFont="1" applyFill="1" applyBorder="1" applyAlignment="1">
      <alignment horizontal="center" vertical="center" wrapText="1"/>
    </xf>
    <xf numFmtId="0" fontId="2" fillId="0" borderId="12"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3" xfId="2" applyFont="1" applyFill="1" applyBorder="1" applyAlignment="1">
      <alignment horizontal="center" vertical="center" wrapText="1"/>
    </xf>
    <xf numFmtId="177" fontId="32" fillId="2" borderId="24" xfId="3" applyNumberFormat="1" applyFont="1" applyFill="1" applyBorder="1" applyAlignment="1">
      <alignment horizontal="center" vertical="center" wrapText="1"/>
    </xf>
    <xf numFmtId="177" fontId="32" fillId="2" borderId="28" xfId="3" applyNumberFormat="1" applyFont="1" applyFill="1" applyBorder="1" applyAlignment="1">
      <alignment horizontal="center" vertical="center" wrapText="1"/>
    </xf>
    <xf numFmtId="177" fontId="32" fillId="2" borderId="25" xfId="3" applyNumberFormat="1" applyFont="1" applyFill="1" applyBorder="1" applyAlignment="1">
      <alignment horizontal="center" vertical="center"/>
    </xf>
    <xf numFmtId="177" fontId="32" fillId="2" borderId="25" xfId="3" applyNumberFormat="1" applyFont="1" applyFill="1" applyBorder="1" applyAlignment="1">
      <alignment horizontal="center" vertical="center" wrapText="1"/>
    </xf>
    <xf numFmtId="176" fontId="32" fillId="2" borderId="25" xfId="2" applyNumberFormat="1" applyFont="1" applyFill="1" applyBorder="1" applyAlignment="1">
      <alignment horizontal="center" vertical="center"/>
    </xf>
    <xf numFmtId="0" fontId="2" fillId="6" borderId="5" xfId="2" applyFont="1" applyFill="1" applyBorder="1" applyAlignment="1">
      <alignment horizontal="center" vertical="center" wrapText="1"/>
    </xf>
    <xf numFmtId="0" fontId="2" fillId="6" borderId="3" xfId="2" applyFont="1" applyFill="1" applyBorder="1" applyAlignment="1">
      <alignment horizontal="center" vertical="center" wrapText="1"/>
    </xf>
    <xf numFmtId="0" fontId="2" fillId="6" borderId="6" xfId="2" applyFont="1" applyFill="1" applyBorder="1" applyAlignment="1">
      <alignment horizontal="center" vertical="center" wrapText="1"/>
    </xf>
    <xf numFmtId="0" fontId="2" fillId="6" borderId="12" xfId="2" applyFont="1" applyFill="1" applyBorder="1" applyAlignment="1">
      <alignment horizontal="center" vertical="center" wrapText="1"/>
    </xf>
    <xf numFmtId="0" fontId="2" fillId="6" borderId="1" xfId="2" applyFont="1" applyFill="1" applyBorder="1" applyAlignment="1">
      <alignment horizontal="center" vertical="center" wrapText="1"/>
    </xf>
    <xf numFmtId="0" fontId="2" fillId="6" borderId="13" xfId="2" applyFont="1" applyFill="1" applyBorder="1" applyAlignment="1">
      <alignment horizontal="center" vertical="center" wrapText="1"/>
    </xf>
    <xf numFmtId="0" fontId="2" fillId="0" borderId="24" xfId="2" applyFont="1" applyBorder="1" applyAlignment="1">
      <alignment horizontal="center" vertical="top" textRotation="255" wrapText="1"/>
    </xf>
    <xf numFmtId="0" fontId="2" fillId="0" borderId="28" xfId="2" applyFont="1" applyBorder="1" applyAlignment="1">
      <alignment horizontal="center" vertical="top" textRotation="255" wrapText="1"/>
    </xf>
    <xf numFmtId="0" fontId="2" fillId="6" borderId="5" xfId="2" applyFont="1" applyFill="1" applyBorder="1" applyAlignment="1">
      <alignment vertical="center"/>
    </xf>
    <xf numFmtId="0" fontId="2" fillId="6" borderId="3" xfId="2" applyFont="1" applyFill="1" applyBorder="1" applyAlignment="1">
      <alignment vertical="center"/>
    </xf>
    <xf numFmtId="0" fontId="2" fillId="6" borderId="6" xfId="2" applyFont="1" applyFill="1" applyBorder="1" applyAlignment="1">
      <alignment vertical="center"/>
    </xf>
    <xf numFmtId="0" fontId="2" fillId="6" borderId="12" xfId="2" applyFont="1" applyFill="1" applyBorder="1" applyAlignment="1">
      <alignment vertical="center"/>
    </xf>
    <xf numFmtId="0" fontId="2" fillId="6" borderId="1" xfId="2" applyFont="1" applyFill="1" applyBorder="1" applyAlignment="1">
      <alignment vertical="center"/>
    </xf>
    <xf numFmtId="0" fontId="2" fillId="6" borderId="13" xfId="2" applyFont="1" applyFill="1" applyBorder="1" applyAlignment="1">
      <alignment vertical="center"/>
    </xf>
    <xf numFmtId="0" fontId="2" fillId="0" borderId="23" xfId="2" applyFont="1" applyFill="1" applyBorder="1" applyAlignment="1">
      <alignment horizontal="center" vertical="center"/>
    </xf>
    <xf numFmtId="0" fontId="2" fillId="0" borderId="27" xfId="2" applyFont="1" applyFill="1" applyBorder="1" applyAlignment="1">
      <alignment horizontal="center" vertical="center"/>
    </xf>
    <xf numFmtId="0" fontId="2" fillId="0" borderId="24" xfId="2" applyFont="1" applyFill="1" applyBorder="1" applyAlignment="1">
      <alignment horizontal="center" vertical="center" wrapText="1"/>
    </xf>
    <xf numFmtId="0" fontId="2" fillId="0" borderId="26" xfId="2" applyFont="1" applyFill="1" applyBorder="1" applyAlignment="1">
      <alignment horizontal="center" vertical="center" wrapText="1"/>
    </xf>
    <xf numFmtId="0" fontId="2" fillId="0" borderId="28" xfId="2" applyFont="1" applyFill="1" applyBorder="1" applyAlignment="1">
      <alignment horizontal="center" vertical="center" wrapText="1"/>
    </xf>
    <xf numFmtId="0" fontId="2" fillId="0" borderId="25" xfId="2" applyFont="1" applyFill="1" applyBorder="1" applyAlignment="1">
      <alignment horizontal="center" vertical="center" wrapText="1"/>
    </xf>
    <xf numFmtId="0" fontId="2" fillId="6" borderId="5" xfId="2" applyFont="1" applyFill="1" applyBorder="1" applyAlignment="1">
      <alignment horizontal="center" vertical="center"/>
    </xf>
    <xf numFmtId="0" fontId="2" fillId="6" borderId="3" xfId="2" applyFont="1" applyFill="1" applyBorder="1" applyAlignment="1">
      <alignment horizontal="center" vertical="center"/>
    </xf>
    <xf numFmtId="0" fontId="2" fillId="6" borderId="6" xfId="2" applyFont="1" applyFill="1" applyBorder="1" applyAlignment="1">
      <alignment horizontal="center" vertical="center"/>
    </xf>
    <xf numFmtId="0" fontId="2" fillId="6" borderId="12" xfId="2" applyFont="1" applyFill="1" applyBorder="1" applyAlignment="1">
      <alignment horizontal="center" vertical="center"/>
    </xf>
    <xf numFmtId="0" fontId="2" fillId="6" borderId="1" xfId="2" applyFont="1" applyFill="1" applyBorder="1" applyAlignment="1">
      <alignment horizontal="center" vertical="center"/>
    </xf>
    <xf numFmtId="0" fontId="2" fillId="6" borderId="13" xfId="2" applyFont="1" applyFill="1" applyBorder="1" applyAlignment="1">
      <alignment horizontal="center" vertical="center"/>
    </xf>
    <xf numFmtId="0" fontId="2" fillId="0" borderId="5" xfId="2" applyFont="1" applyBorder="1" applyAlignment="1">
      <alignment horizontal="center" vertical="top" textRotation="255" wrapText="1"/>
    </xf>
    <xf numFmtId="0" fontId="2" fillId="0" borderId="12" xfId="2" applyFont="1" applyBorder="1" applyAlignment="1">
      <alignment horizontal="center" vertical="top" textRotation="255" wrapText="1"/>
    </xf>
    <xf numFmtId="0" fontId="2" fillId="0" borderId="3" xfId="2" applyFont="1" applyBorder="1" applyAlignment="1">
      <alignment horizontal="center" vertical="top" textRotation="255" wrapText="1"/>
    </xf>
    <xf numFmtId="0" fontId="2" fillId="0" borderId="1" xfId="2" applyFont="1" applyBorder="1" applyAlignment="1">
      <alignment horizontal="center" vertical="top" textRotation="255" wrapText="1"/>
    </xf>
    <xf numFmtId="176" fontId="32" fillId="2" borderId="24" xfId="2" applyNumberFormat="1" applyFont="1" applyFill="1" applyBorder="1" applyAlignment="1">
      <alignment horizontal="center" vertical="center"/>
    </xf>
    <xf numFmtId="176" fontId="32" fillId="2" borderId="28" xfId="2" applyNumberFormat="1" applyFont="1" applyFill="1" applyBorder="1" applyAlignment="1">
      <alignment horizontal="center" vertical="center"/>
    </xf>
    <xf numFmtId="0" fontId="31" fillId="7" borderId="5" xfId="2" applyFont="1" applyFill="1" applyBorder="1" applyAlignment="1">
      <alignment horizontal="center" vertical="center"/>
    </xf>
    <xf numFmtId="0" fontId="31" fillId="7" borderId="3" xfId="2" applyFont="1" applyFill="1" applyBorder="1" applyAlignment="1">
      <alignment horizontal="center" vertical="center"/>
    </xf>
    <xf numFmtId="0" fontId="31" fillId="7" borderId="6" xfId="2" applyFont="1" applyFill="1" applyBorder="1" applyAlignment="1">
      <alignment horizontal="center" vertical="center"/>
    </xf>
    <xf numFmtId="0" fontId="31" fillId="7" borderId="4" xfId="2" applyFont="1" applyFill="1" applyBorder="1" applyAlignment="1">
      <alignment horizontal="center" vertical="center"/>
    </xf>
    <xf numFmtId="0" fontId="31" fillId="7" borderId="0" xfId="2" applyFont="1" applyFill="1" applyBorder="1" applyAlignment="1">
      <alignment horizontal="center" vertical="center"/>
    </xf>
    <xf numFmtId="0" fontId="31" fillId="7" borderId="2" xfId="2" applyFont="1" applyFill="1" applyBorder="1" applyAlignment="1">
      <alignment horizontal="center" vertical="center"/>
    </xf>
    <xf numFmtId="0" fontId="31" fillId="7" borderId="12" xfId="2" applyFont="1" applyFill="1" applyBorder="1" applyAlignment="1">
      <alignment horizontal="center" vertical="center"/>
    </xf>
    <xf numFmtId="0" fontId="31" fillId="7" borderId="1" xfId="2" applyFont="1" applyFill="1" applyBorder="1" applyAlignment="1">
      <alignment horizontal="center" vertical="center"/>
    </xf>
    <xf numFmtId="0" fontId="31" fillId="7" borderId="13" xfId="2" applyFont="1" applyFill="1" applyBorder="1" applyAlignment="1">
      <alignment horizontal="center" vertical="center"/>
    </xf>
    <xf numFmtId="0" fontId="31" fillId="8" borderId="5" xfId="2" applyFont="1" applyFill="1" applyBorder="1" applyAlignment="1">
      <alignment horizontal="center" vertical="center"/>
    </xf>
    <xf numFmtId="0" fontId="31" fillId="8" borderId="3" xfId="2" applyFont="1" applyFill="1" applyBorder="1" applyAlignment="1">
      <alignment horizontal="center" vertical="center"/>
    </xf>
    <xf numFmtId="0" fontId="31" fillId="8" borderId="6" xfId="2" applyFont="1" applyFill="1" applyBorder="1" applyAlignment="1">
      <alignment horizontal="center" vertical="center"/>
    </xf>
    <xf numFmtId="0" fontId="31" fillId="8" borderId="4" xfId="2" applyFont="1" applyFill="1" applyBorder="1" applyAlignment="1">
      <alignment horizontal="center" vertical="center"/>
    </xf>
    <xf numFmtId="0" fontId="31" fillId="8" borderId="0" xfId="2" applyFont="1" applyFill="1" applyBorder="1" applyAlignment="1">
      <alignment horizontal="center" vertical="center"/>
    </xf>
    <xf numFmtId="0" fontId="31" fillId="8" borderId="2" xfId="2" applyFont="1" applyFill="1" applyBorder="1" applyAlignment="1">
      <alignment horizontal="center" vertical="center"/>
    </xf>
    <xf numFmtId="0" fontId="31" fillId="8" borderId="12" xfId="2" applyFont="1" applyFill="1" applyBorder="1" applyAlignment="1">
      <alignment horizontal="center" vertical="center"/>
    </xf>
    <xf numFmtId="0" fontId="31" fillId="8" borderId="1" xfId="2" applyFont="1" applyFill="1" applyBorder="1" applyAlignment="1">
      <alignment horizontal="center" vertical="center"/>
    </xf>
    <xf numFmtId="0" fontId="31" fillId="8" borderId="13" xfId="2" applyFont="1" applyFill="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90921</xdr:colOff>
      <xdr:row>1</xdr:row>
      <xdr:rowOff>1212273</xdr:rowOff>
    </xdr:from>
    <xdr:to>
      <xdr:col>27</xdr:col>
      <xdr:colOff>20334</xdr:colOff>
      <xdr:row>2</xdr:row>
      <xdr:rowOff>1112940</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90921" y="1783773"/>
          <a:ext cx="7480140" cy="5096122"/>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200" u="none">
              <a:solidFill>
                <a:schemeClr val="tx1"/>
              </a:solidFill>
              <a:effectLst/>
              <a:latin typeface="+mn-lt"/>
              <a:ea typeface="+mn-ea"/>
              <a:cs typeface="+mn-cs"/>
            </a:rPr>
            <a:t>〇</a:t>
          </a:r>
          <a:r>
            <a:rPr lang="ja-JP" altLang="ja-JP" sz="1200" u="none">
              <a:solidFill>
                <a:schemeClr val="tx1"/>
              </a:solidFill>
              <a:effectLst/>
              <a:latin typeface="+mn-lt"/>
              <a:ea typeface="+mn-ea"/>
              <a:cs typeface="+mn-cs"/>
            </a:rPr>
            <a:t>今回の調査対象となる補助事業の「補助金交付要綱」等は現在協議中ですが、早期執行の観点から調査を実施することとしました。</a:t>
          </a:r>
          <a:endParaRPr lang="en-US" altLang="ja-JP" sz="12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2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rgbClr val="FF0000"/>
              </a:solidFill>
              <a:effectLst/>
              <a:latin typeface="+mn-lt"/>
              <a:ea typeface="+mn-ea"/>
              <a:cs typeface="+mn-cs"/>
            </a:rPr>
            <a:t>〇</a:t>
          </a:r>
          <a:r>
            <a:rPr lang="ja-JP" altLang="ja-JP" sz="1200" u="none">
              <a:solidFill>
                <a:srgbClr val="FF0000"/>
              </a:solidFill>
              <a:effectLst/>
              <a:latin typeface="+mn-lt"/>
              <a:ea typeface="+mn-ea"/>
              <a:cs typeface="+mn-cs"/>
            </a:rPr>
            <a:t>補助金の交付は予算の範囲内で行うため、ご要望に沿えない結果となることがあります。</a:t>
          </a:r>
          <a:endParaRPr lang="en-US" altLang="ja-JP" sz="1200" u="none">
            <a:solidFill>
              <a:srgbClr val="FF0000"/>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〇今回の要望調査を踏まえた内示については、政策的な判断に加え、ご要望の内容や過去の支援状況等を総合的に勘案したうえで決定させて頂きます。</a:t>
          </a: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a:t>
          </a:r>
          <a:r>
            <a:rPr lang="ja-JP" altLang="ja-JP" sz="1200" u="none">
              <a:solidFill>
                <a:srgbClr val="FF0000"/>
              </a:solidFill>
              <a:effectLst/>
              <a:latin typeface="+mn-lt"/>
              <a:ea typeface="+mn-ea"/>
              <a:cs typeface="+mn-cs"/>
            </a:rPr>
            <a:t>「実証運行」に係る</a:t>
          </a:r>
          <a:r>
            <a:rPr lang="ja-JP" altLang="en-US" sz="1200" u="none">
              <a:solidFill>
                <a:srgbClr val="FF0000"/>
              </a:solidFill>
              <a:effectLst/>
              <a:latin typeface="+mn-lt"/>
              <a:ea typeface="+mn-ea"/>
              <a:cs typeface="+mn-cs"/>
            </a:rPr>
            <a:t>ご要望</a:t>
          </a:r>
          <a:r>
            <a:rPr lang="ja-JP" altLang="ja-JP" sz="1200" u="none">
              <a:solidFill>
                <a:schemeClr val="tx1"/>
              </a:solidFill>
              <a:effectLst/>
              <a:latin typeface="+mn-lt"/>
              <a:ea typeface="+mn-ea"/>
              <a:cs typeface="+mn-cs"/>
            </a:rPr>
            <a:t>については、</a:t>
          </a:r>
          <a:r>
            <a:rPr lang="ja-JP" altLang="en-US" sz="1200" u="none">
              <a:solidFill>
                <a:srgbClr val="FF0000"/>
              </a:solidFill>
              <a:effectLst/>
              <a:latin typeface="+mn-lt"/>
              <a:ea typeface="+mn-ea"/>
              <a:cs typeface="+mn-cs"/>
            </a:rPr>
            <a:t>別途公募する</a:t>
          </a:r>
          <a:r>
            <a:rPr lang="ja-JP" altLang="ja-JP" sz="1200" u="none">
              <a:solidFill>
                <a:srgbClr val="FF0000"/>
              </a:solidFill>
              <a:effectLst/>
              <a:latin typeface="+mn-lt"/>
              <a:ea typeface="+mn-ea"/>
              <a:cs typeface="+mn-cs"/>
            </a:rPr>
            <a:t>観光庁事業の「高付加価値事業」</a:t>
          </a:r>
          <a:r>
            <a:rPr lang="ja-JP" altLang="en-US" sz="1200" u="none">
              <a:solidFill>
                <a:srgbClr val="FF0000"/>
              </a:solidFill>
              <a:effectLst/>
              <a:latin typeface="+mn-lt"/>
              <a:ea typeface="+mn-ea"/>
              <a:cs typeface="+mn-cs"/>
            </a:rPr>
            <a:t>で受け付ける</a:t>
          </a:r>
          <a:r>
            <a:rPr lang="ja-JP" altLang="en-US" sz="1200" u="none">
              <a:solidFill>
                <a:schemeClr val="tx1"/>
              </a:solidFill>
              <a:effectLst/>
              <a:latin typeface="+mn-lt"/>
              <a:ea typeface="+mn-ea"/>
              <a:cs typeface="+mn-cs"/>
            </a:rPr>
            <a:t>こととします。</a:t>
          </a:r>
          <a:r>
            <a:rPr lang="ja-JP" altLang="ja-JP" sz="1200" u="none">
              <a:solidFill>
                <a:schemeClr val="tx1"/>
              </a:solidFill>
              <a:effectLst/>
              <a:latin typeface="+mn-lt"/>
              <a:ea typeface="+mn-ea"/>
              <a:cs typeface="+mn-cs"/>
            </a:rPr>
            <a:t>当該事業は、①地域一体型が令和</a:t>
          </a:r>
          <a:r>
            <a:rPr lang="ja-JP" altLang="en-US" sz="1200" u="none">
              <a:solidFill>
                <a:schemeClr val="tx1"/>
              </a:solidFill>
              <a:effectLst/>
              <a:latin typeface="+mn-lt"/>
              <a:ea typeface="+mn-ea"/>
              <a:cs typeface="+mn-cs"/>
            </a:rPr>
            <a:t>４</a:t>
          </a:r>
          <a:r>
            <a:rPr lang="ja-JP" altLang="ja-JP" sz="1200" u="none">
              <a:solidFill>
                <a:schemeClr val="tx1"/>
              </a:solidFill>
              <a:effectLst/>
              <a:latin typeface="+mn-lt"/>
              <a:ea typeface="+mn-ea"/>
              <a:cs typeface="+mn-cs"/>
            </a:rPr>
            <a:t>年</a:t>
          </a:r>
          <a:r>
            <a:rPr lang="ja-JP" altLang="en-US" sz="1200" u="none">
              <a:solidFill>
                <a:schemeClr val="tx1"/>
              </a:solidFill>
              <a:effectLst/>
              <a:latin typeface="+mn-lt"/>
              <a:ea typeface="+mn-ea"/>
              <a:cs typeface="+mn-cs"/>
            </a:rPr>
            <a:t>２</a:t>
          </a:r>
          <a:r>
            <a:rPr lang="ja-JP" altLang="ja-JP" sz="1200" u="none">
              <a:solidFill>
                <a:schemeClr val="tx1"/>
              </a:solidFill>
              <a:effectLst/>
              <a:latin typeface="+mn-lt"/>
              <a:ea typeface="+mn-ea"/>
              <a:cs typeface="+mn-cs"/>
            </a:rPr>
            <a:t>月</a:t>
          </a:r>
          <a:r>
            <a:rPr lang="ja-JP" altLang="en-US" sz="1200" u="none">
              <a:solidFill>
                <a:schemeClr val="tx1"/>
              </a:solidFill>
              <a:effectLst/>
              <a:latin typeface="+mn-lt"/>
              <a:ea typeface="+mn-ea"/>
              <a:cs typeface="+mn-cs"/>
            </a:rPr>
            <a:t>頃</a:t>
          </a:r>
          <a:r>
            <a:rPr lang="ja-JP" altLang="ja-JP" sz="1200" u="none">
              <a:solidFill>
                <a:schemeClr val="tx1"/>
              </a:solidFill>
              <a:effectLst/>
              <a:latin typeface="+mn-lt"/>
              <a:ea typeface="+mn-ea"/>
              <a:cs typeface="+mn-cs"/>
            </a:rPr>
            <a:t>から、②交通連携型が令和４年４月</a:t>
          </a:r>
          <a:r>
            <a:rPr lang="ja-JP" altLang="en-US" sz="1200" u="none">
              <a:solidFill>
                <a:schemeClr val="tx1"/>
              </a:solidFill>
              <a:effectLst/>
              <a:latin typeface="+mn-lt"/>
              <a:ea typeface="+mn-ea"/>
              <a:cs typeface="+mn-cs"/>
            </a:rPr>
            <a:t>頃から</a:t>
          </a:r>
          <a:r>
            <a:rPr lang="ja-JP" altLang="ja-JP" sz="1200" u="none">
              <a:solidFill>
                <a:schemeClr val="tx1"/>
              </a:solidFill>
              <a:effectLst/>
              <a:latin typeface="+mn-lt"/>
              <a:ea typeface="+mn-ea"/>
              <a:cs typeface="+mn-cs"/>
            </a:rPr>
            <a:t>公募を開始する予定です。</a:t>
          </a:r>
          <a:r>
            <a:rPr lang="ja-JP" altLang="ja-JP" sz="1200" u="none">
              <a:solidFill>
                <a:srgbClr val="FF0000"/>
              </a:solidFill>
              <a:effectLst/>
              <a:latin typeface="+mn-lt"/>
              <a:ea typeface="+mn-ea"/>
              <a:cs typeface="+mn-cs"/>
            </a:rPr>
            <a:t>公募要件等詳細は、運輸局等を通じ追ってご連絡しますが、公募期間も短いことから、運輸局又は運輸支局等とご相談の上、公募に向けた準備をお願いします</a:t>
          </a:r>
          <a:r>
            <a:rPr lang="ja-JP" altLang="ja-JP" sz="1200" u="none">
              <a:solidFill>
                <a:schemeClr val="tx1"/>
              </a:solidFill>
              <a:effectLst/>
              <a:latin typeface="+mn-lt"/>
              <a:ea typeface="+mn-ea"/>
              <a:cs typeface="+mn-cs"/>
            </a:rPr>
            <a:t>。</a:t>
          </a:r>
          <a:endParaRPr lang="en-US" altLang="ja-JP" sz="12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2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chemeClr val="tx1"/>
              </a:solidFill>
              <a:effectLst/>
            </a:rPr>
            <a:t>〇本調査票については、主たる事務所の位置を管轄する１の運輸局又は支局に提出してください。</a:t>
          </a:r>
        </a:p>
      </xdr:txBody>
    </xdr:sp>
    <xdr:clientData/>
  </xdr:twoCellAnchor>
  <xdr:twoCellAnchor>
    <xdr:from>
      <xdr:col>0</xdr:col>
      <xdr:colOff>232496</xdr:colOff>
      <xdr:row>1</xdr:row>
      <xdr:rowOff>155865</xdr:rowOff>
    </xdr:from>
    <xdr:to>
      <xdr:col>29</xdr:col>
      <xdr:colOff>40681</xdr:colOff>
      <xdr:row>1</xdr:row>
      <xdr:rowOff>1125683</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32496" y="727365"/>
          <a:ext cx="7480140" cy="969818"/>
        </a:xfrm>
        <a:prstGeom prst="roundRect">
          <a:avLst>
            <a:gd name="adj" fmla="val 9635"/>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r>
            <a:rPr lang="ja-JP" altLang="en-US" sz="1200" baseline="0">
              <a:solidFill>
                <a:schemeClr val="tx1"/>
              </a:solidFill>
              <a:effectLst/>
              <a:latin typeface="+mn-lt"/>
              <a:ea typeface="+mn-ea"/>
              <a:cs typeface="+mn-cs"/>
            </a:rPr>
            <a:t>　</a:t>
          </a:r>
          <a:r>
            <a:rPr lang="ja-JP" altLang="ja-JP" sz="1200">
              <a:solidFill>
                <a:schemeClr val="tx1"/>
              </a:solidFill>
              <a:effectLst/>
              <a:latin typeface="+mn-lt"/>
              <a:ea typeface="+mn-ea"/>
              <a:cs typeface="+mn-cs"/>
            </a:rPr>
            <a:t>令和３年度補正及び令和４年度当初予算（案）にかかる要望調査を実施します。</a:t>
          </a:r>
        </a:p>
        <a:p>
          <a:r>
            <a:rPr lang="ja-JP" altLang="ja-JP" sz="1200" u="sng">
              <a:solidFill>
                <a:schemeClr val="tx1"/>
              </a:solidFill>
              <a:effectLst/>
              <a:latin typeface="+mn-lt"/>
              <a:ea typeface="+mn-ea"/>
              <a:cs typeface="+mn-cs"/>
            </a:rPr>
            <a:t>以下についてご一読、ご了承の上、ご回答頂くようお願いします</a:t>
          </a:r>
          <a:r>
            <a:rPr lang="ja-JP" altLang="ja-JP" sz="1200">
              <a:solidFill>
                <a:schemeClr val="tx1"/>
              </a:solidFill>
              <a:effectLst/>
              <a:latin typeface="+mn-lt"/>
              <a:ea typeface="+mn-ea"/>
              <a:cs typeface="+mn-cs"/>
            </a:rPr>
            <a:t>。</a:t>
          </a:r>
        </a:p>
      </xdr:txBody>
    </xdr:sp>
    <xdr:clientData/>
  </xdr:twoCellAnchor>
  <xdr:twoCellAnchor>
    <xdr:from>
      <xdr:col>22</xdr:col>
      <xdr:colOff>38100</xdr:colOff>
      <xdr:row>317</xdr:row>
      <xdr:rowOff>28575</xdr:rowOff>
    </xdr:from>
    <xdr:to>
      <xdr:col>27</xdr:col>
      <xdr:colOff>57150</xdr:colOff>
      <xdr:row>317</xdr:row>
      <xdr:rowOff>228600</xdr:rowOff>
    </xdr:to>
    <xdr:sp macro="" textlink="">
      <xdr:nvSpPr>
        <xdr:cNvPr id="2" name="正方形/長方形 1"/>
        <xdr:cNvSpPr/>
      </xdr:nvSpPr>
      <xdr:spPr>
        <a:xfrm>
          <a:off x="6181725" y="80705325"/>
          <a:ext cx="140017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（実施している研修の概要）</a:t>
          </a:r>
        </a:p>
      </xdr:txBody>
    </xdr:sp>
    <xdr:clientData/>
  </xdr:twoCellAnchor>
  <xdr:twoCellAnchor>
    <xdr:from>
      <xdr:col>22</xdr:col>
      <xdr:colOff>114300</xdr:colOff>
      <xdr:row>321</xdr:row>
      <xdr:rowOff>9525</xdr:rowOff>
    </xdr:from>
    <xdr:to>
      <xdr:col>29</xdr:col>
      <xdr:colOff>9525</xdr:colOff>
      <xdr:row>321</xdr:row>
      <xdr:rowOff>209550</xdr:rowOff>
    </xdr:to>
    <xdr:sp macro="" textlink="">
      <xdr:nvSpPr>
        <xdr:cNvPr id="6" name="正方形/長方形 5"/>
        <xdr:cNvSpPr/>
      </xdr:nvSpPr>
      <xdr:spPr>
        <a:xfrm>
          <a:off x="6257925" y="82572225"/>
          <a:ext cx="140017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（実施している取組み概要）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80"/>
  <sheetViews>
    <sheetView showGridLines="0" view="pageBreakPreview" topLeftCell="A3" zoomScale="85" zoomScaleNormal="140" zoomScaleSheetLayoutView="85" workbookViewId="0">
      <selection activeCell="AN3" sqref="AN3"/>
    </sheetView>
  </sheetViews>
  <sheetFormatPr defaultColWidth="3.625" defaultRowHeight="20.100000000000001" customHeight="1" x14ac:dyDescent="0.15"/>
  <cols>
    <col min="1" max="1" width="3.625" customWidth="1"/>
    <col min="10" max="10" width="4.5" bestFit="1" customWidth="1"/>
    <col min="13" max="13" width="4.5" bestFit="1" customWidth="1"/>
    <col min="15" max="15" width="3.875" customWidth="1"/>
    <col min="18" max="18" width="4.5" bestFit="1" customWidth="1"/>
    <col min="22" max="22" width="3.75" customWidth="1"/>
    <col min="25" max="25" width="3.625" customWidth="1"/>
    <col min="26" max="26" width="1.875" customWidth="1"/>
    <col min="28" max="28" width="1.5" customWidth="1"/>
    <col min="29" max="29" width="0" hidden="1" customWidth="1"/>
  </cols>
  <sheetData>
    <row r="1" spans="1:36" ht="45" customHeight="1" x14ac:dyDescent="0.15">
      <c r="A1" s="329" t="s">
        <v>327</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
      <c r="AD1" s="87" t="s">
        <v>163</v>
      </c>
    </row>
    <row r="2" spans="1:36" ht="409.5" customHeight="1" x14ac:dyDescent="0.15">
      <c r="A2" s="21"/>
      <c r="B2" s="21"/>
      <c r="C2" s="21"/>
      <c r="D2" s="21"/>
      <c r="E2" s="21"/>
      <c r="F2" s="21"/>
      <c r="G2" s="21"/>
      <c r="H2" s="21"/>
      <c r="I2" s="57"/>
      <c r="J2" s="21"/>
      <c r="K2" s="21"/>
      <c r="L2" s="21"/>
      <c r="M2" s="21"/>
      <c r="N2" s="21"/>
      <c r="O2" s="21"/>
      <c r="P2" s="21"/>
      <c r="Q2" s="21"/>
      <c r="R2" s="21"/>
      <c r="S2" s="21"/>
      <c r="T2" s="21"/>
      <c r="U2" s="21"/>
      <c r="V2" s="21"/>
      <c r="W2" s="21"/>
      <c r="X2" s="21"/>
      <c r="Y2" s="21"/>
      <c r="AC2" s="3"/>
      <c r="AD2" s="88" t="s">
        <v>331</v>
      </c>
    </row>
    <row r="3" spans="1:36" ht="129" customHeight="1" x14ac:dyDescent="0.15"/>
    <row r="4" spans="1:36" ht="30" customHeight="1" x14ac:dyDescent="0.15">
      <c r="B4" s="330" t="s">
        <v>332</v>
      </c>
      <c r="C4" s="330"/>
      <c r="D4" s="330"/>
      <c r="E4" s="340"/>
      <c r="F4" s="340"/>
      <c r="G4" s="340"/>
      <c r="H4" s="340"/>
      <c r="I4" s="340"/>
      <c r="J4" s="340"/>
      <c r="K4" s="340"/>
      <c r="L4" s="340"/>
      <c r="M4" s="340"/>
      <c r="N4" s="340"/>
      <c r="O4" s="25"/>
      <c r="P4" s="330" t="s">
        <v>0</v>
      </c>
      <c r="Q4" s="330"/>
      <c r="R4" s="330"/>
      <c r="S4" s="331"/>
      <c r="T4" s="331"/>
      <c r="U4" s="331"/>
      <c r="V4" s="331"/>
      <c r="W4" s="331"/>
      <c r="X4" s="331"/>
      <c r="Y4" s="331"/>
      <c r="Z4" s="331"/>
      <c r="AA4" s="331"/>
    </row>
    <row r="5" spans="1:36" ht="12" customHeight="1" x14ac:dyDescent="0.15">
      <c r="B5" s="162" t="s">
        <v>304</v>
      </c>
      <c r="C5" s="24"/>
      <c r="D5" s="24"/>
      <c r="E5" s="24"/>
      <c r="F5" s="24"/>
      <c r="G5" s="24"/>
      <c r="H5" s="24"/>
      <c r="I5" s="24"/>
      <c r="J5" s="24"/>
      <c r="K5" s="24"/>
      <c r="L5" s="24"/>
      <c r="M5" s="24"/>
      <c r="N5" s="24"/>
      <c r="O5" s="24"/>
      <c r="P5" s="24"/>
      <c r="Q5" s="24"/>
      <c r="R5" s="24"/>
      <c r="S5" s="24"/>
      <c r="T5" s="24"/>
      <c r="U5" s="24"/>
      <c r="V5" s="24"/>
      <c r="W5" s="24"/>
      <c r="X5" s="24"/>
      <c r="Y5" s="24"/>
      <c r="Z5" s="24"/>
      <c r="AA5" s="24"/>
    </row>
    <row r="6" spans="1:36" s="107" customFormat="1" ht="20.100000000000001" customHeight="1" x14ac:dyDescent="0.15">
      <c r="B6" s="335" t="s">
        <v>1</v>
      </c>
      <c r="C6" s="335"/>
      <c r="D6" s="335"/>
      <c r="E6" s="333" t="s">
        <v>165</v>
      </c>
      <c r="F6" s="333"/>
      <c r="G6" s="204"/>
      <c r="H6" s="204"/>
      <c r="I6" s="204"/>
      <c r="J6" s="204"/>
      <c r="K6" s="204"/>
      <c r="L6" s="204"/>
      <c r="M6" s="204"/>
      <c r="N6" s="204"/>
      <c r="O6" s="109"/>
      <c r="P6" s="336" t="s">
        <v>15</v>
      </c>
      <c r="Q6" s="336"/>
      <c r="R6" s="336"/>
      <c r="S6" s="109"/>
      <c r="T6" s="109"/>
      <c r="U6" s="109"/>
      <c r="V6" s="109"/>
      <c r="W6" s="109"/>
      <c r="X6" s="109"/>
      <c r="Y6" s="109"/>
      <c r="Z6" s="109"/>
      <c r="AA6" s="109"/>
    </row>
    <row r="7" spans="1:36" s="107" customFormat="1" ht="20.100000000000001" customHeight="1" x14ac:dyDescent="0.15">
      <c r="B7" s="330"/>
      <c r="C7" s="330"/>
      <c r="D7" s="330"/>
      <c r="E7" s="334" t="s">
        <v>166</v>
      </c>
      <c r="F7" s="334"/>
      <c r="G7" s="205"/>
      <c r="H7" s="205"/>
      <c r="I7" s="205"/>
      <c r="J7" s="205"/>
      <c r="K7" s="205"/>
      <c r="L7" s="205"/>
      <c r="M7" s="205"/>
      <c r="N7" s="205"/>
      <c r="O7" s="111"/>
      <c r="P7" s="337"/>
      <c r="Q7" s="337"/>
      <c r="R7" s="337"/>
      <c r="S7" s="332"/>
      <c r="T7" s="332"/>
      <c r="U7" s="332"/>
      <c r="V7" s="332"/>
      <c r="W7" s="332"/>
      <c r="X7" s="332"/>
      <c r="Y7" s="332"/>
      <c r="Z7" s="332"/>
      <c r="AA7" s="332"/>
    </row>
    <row r="8" spans="1:36" s="164" customFormat="1" ht="20.100000000000001" customHeight="1" x14ac:dyDescent="0.15">
      <c r="B8" s="166"/>
      <c r="C8" s="166"/>
      <c r="D8" s="166"/>
      <c r="E8" s="165"/>
      <c r="F8" s="165"/>
      <c r="G8" s="110"/>
      <c r="H8" s="168"/>
      <c r="I8" s="168"/>
      <c r="J8" s="168"/>
      <c r="K8" s="168"/>
      <c r="L8" s="168"/>
      <c r="M8" s="168"/>
      <c r="N8" s="168"/>
      <c r="O8" s="111"/>
      <c r="P8" s="167"/>
      <c r="Q8" s="167"/>
      <c r="R8" s="167"/>
      <c r="S8" s="166"/>
      <c r="T8" s="166"/>
      <c r="U8" s="166"/>
      <c r="V8" s="166"/>
      <c r="W8" s="166"/>
      <c r="X8" s="166"/>
      <c r="Y8" s="166"/>
      <c r="Z8" s="166"/>
      <c r="AA8" s="166"/>
    </row>
    <row r="9" spans="1:36" ht="36" customHeight="1" x14ac:dyDescent="0.15"/>
    <row r="10" spans="1:36" s="44" customFormat="1" ht="20.100000000000001" customHeight="1" x14ac:dyDescent="0.15">
      <c r="A10" s="94" t="s">
        <v>7</v>
      </c>
      <c r="B10" s="264" t="s">
        <v>287</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row>
    <row r="11" spans="1:36" s="5" customFormat="1" ht="4.5" customHeight="1" x14ac:dyDescent="0.15">
      <c r="B11" s="22"/>
      <c r="C11" s="22"/>
      <c r="D11" s="22"/>
      <c r="E11" s="22"/>
      <c r="F11" s="22"/>
      <c r="G11" s="22"/>
      <c r="H11" s="6"/>
      <c r="I11" s="6"/>
      <c r="J11" s="19"/>
      <c r="K11" s="19"/>
      <c r="L11" s="19"/>
      <c r="M11" s="19"/>
      <c r="N11" s="20"/>
      <c r="O11" s="28"/>
      <c r="P11" s="28"/>
      <c r="Q11" s="28"/>
      <c r="R11" s="14"/>
      <c r="S11" s="14"/>
      <c r="T11" s="14"/>
      <c r="U11" s="16"/>
      <c r="V11" s="16"/>
      <c r="W11" s="7"/>
      <c r="X11" s="7"/>
    </row>
    <row r="12" spans="1:36" s="98" customFormat="1" ht="23.1" customHeight="1" x14ac:dyDescent="0.15">
      <c r="A12" s="338" t="s">
        <v>229</v>
      </c>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row>
    <row r="13" spans="1:36" s="5" customFormat="1" ht="30" customHeight="1" x14ac:dyDescent="0.15">
      <c r="A13" s="53" t="s">
        <v>17</v>
      </c>
      <c r="B13" s="339" t="s">
        <v>23</v>
      </c>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row>
    <row r="14" spans="1:36" ht="24.95" customHeight="1" x14ac:dyDescent="0.15">
      <c r="A14" s="23"/>
      <c r="B14" s="235" t="s">
        <v>18</v>
      </c>
      <c r="C14" s="236"/>
      <c r="D14" s="278" t="s">
        <v>329</v>
      </c>
      <c r="E14" s="279"/>
      <c r="F14" s="279"/>
      <c r="G14" s="279"/>
      <c r="H14" s="279"/>
      <c r="I14" s="279"/>
      <c r="J14" s="280"/>
      <c r="K14" s="273" t="s">
        <v>5</v>
      </c>
      <c r="L14" s="274"/>
      <c r="M14" s="275"/>
      <c r="N14" s="278" t="s">
        <v>20</v>
      </c>
      <c r="O14" s="279"/>
      <c r="P14" s="279"/>
      <c r="Q14" s="279"/>
      <c r="R14" s="280"/>
      <c r="S14" s="273" t="s">
        <v>6</v>
      </c>
      <c r="T14" s="274"/>
      <c r="U14" s="274"/>
      <c r="V14" s="274"/>
      <c r="W14" s="275"/>
      <c r="X14" s="273" t="s">
        <v>375</v>
      </c>
      <c r="Y14" s="274"/>
      <c r="Z14" s="274"/>
      <c r="AA14" s="275"/>
    </row>
    <row r="15" spans="1:36" ht="9.9499999999999993" customHeight="1" x14ac:dyDescent="0.15">
      <c r="A15" s="23"/>
      <c r="B15" s="306" t="s">
        <v>51</v>
      </c>
      <c r="C15" s="307"/>
      <c r="D15" s="310" t="s">
        <v>19</v>
      </c>
      <c r="E15" s="311"/>
      <c r="F15" s="311"/>
      <c r="G15" s="311"/>
      <c r="H15" s="311"/>
      <c r="I15" s="311"/>
      <c r="J15" s="312"/>
      <c r="K15" s="316"/>
      <c r="L15" s="317"/>
      <c r="M15" s="289" t="s">
        <v>9</v>
      </c>
      <c r="N15" s="321"/>
      <c r="O15" s="322"/>
      <c r="P15" s="322"/>
      <c r="Q15" s="288" t="s">
        <v>211</v>
      </c>
      <c r="R15" s="289"/>
      <c r="S15" s="299" t="s">
        <v>215</v>
      </c>
      <c r="T15" s="300"/>
      <c r="U15" s="300"/>
      <c r="V15" s="288" t="s">
        <v>211</v>
      </c>
      <c r="W15" s="289"/>
      <c r="X15" s="290" t="s">
        <v>481</v>
      </c>
      <c r="Y15" s="291"/>
      <c r="Z15" s="291"/>
      <c r="AA15" s="292"/>
    </row>
    <row r="16" spans="1:36" ht="15" customHeight="1" x14ac:dyDescent="0.15">
      <c r="A16" s="23"/>
      <c r="B16" s="308"/>
      <c r="C16" s="309"/>
      <c r="D16" s="313"/>
      <c r="E16" s="314"/>
      <c r="F16" s="314"/>
      <c r="G16" s="314"/>
      <c r="H16" s="314"/>
      <c r="I16" s="314"/>
      <c r="J16" s="315"/>
      <c r="K16" s="318"/>
      <c r="L16" s="319"/>
      <c r="M16" s="231"/>
      <c r="N16" s="323"/>
      <c r="O16" s="324"/>
      <c r="P16" s="324"/>
      <c r="Q16" s="230"/>
      <c r="R16" s="231"/>
      <c r="S16" s="301"/>
      <c r="T16" s="302"/>
      <c r="U16" s="302"/>
      <c r="V16" s="230"/>
      <c r="W16" s="231"/>
      <c r="X16" s="293"/>
      <c r="Y16" s="294"/>
      <c r="Z16" s="294"/>
      <c r="AA16" s="295"/>
      <c r="AG16" s="290" t="s">
        <v>479</v>
      </c>
      <c r="AH16" s="291"/>
      <c r="AI16" s="291"/>
      <c r="AJ16" s="292"/>
    </row>
    <row r="17" spans="1:36" ht="9.9499999999999993" customHeight="1" x14ac:dyDescent="0.15">
      <c r="A17" s="23"/>
      <c r="B17" s="306" t="s">
        <v>262</v>
      </c>
      <c r="C17" s="307"/>
      <c r="D17" s="310" t="s">
        <v>35</v>
      </c>
      <c r="E17" s="311"/>
      <c r="F17" s="311"/>
      <c r="G17" s="311"/>
      <c r="H17" s="311"/>
      <c r="I17" s="311"/>
      <c r="J17" s="312"/>
      <c r="K17" s="316"/>
      <c r="L17" s="317"/>
      <c r="M17" s="289" t="s">
        <v>480</v>
      </c>
      <c r="N17" s="321"/>
      <c r="O17" s="322"/>
      <c r="P17" s="322"/>
      <c r="Q17" s="288" t="s">
        <v>211</v>
      </c>
      <c r="R17" s="289"/>
      <c r="S17" s="299" t="s">
        <v>270</v>
      </c>
      <c r="T17" s="300"/>
      <c r="U17" s="300"/>
      <c r="V17" s="300"/>
      <c r="W17" s="328"/>
      <c r="X17" s="290" t="s">
        <v>481</v>
      </c>
      <c r="Y17" s="291"/>
      <c r="Z17" s="291"/>
      <c r="AA17" s="292"/>
      <c r="AG17" s="293"/>
      <c r="AH17" s="294"/>
      <c r="AI17" s="294"/>
      <c r="AJ17" s="295"/>
    </row>
    <row r="18" spans="1:36" ht="15" customHeight="1" x14ac:dyDescent="0.15">
      <c r="A18" s="23"/>
      <c r="B18" s="325"/>
      <c r="C18" s="326"/>
      <c r="D18" s="313"/>
      <c r="E18" s="314"/>
      <c r="F18" s="314"/>
      <c r="G18" s="314"/>
      <c r="H18" s="314"/>
      <c r="I18" s="314"/>
      <c r="J18" s="315"/>
      <c r="K18" s="318"/>
      <c r="L18" s="319"/>
      <c r="M18" s="231"/>
      <c r="N18" s="323"/>
      <c r="O18" s="324"/>
      <c r="P18" s="324"/>
      <c r="Q18" s="230"/>
      <c r="R18" s="231"/>
      <c r="S18" s="301"/>
      <c r="T18" s="302"/>
      <c r="U18" s="302"/>
      <c r="V18" s="230" t="s">
        <v>271</v>
      </c>
      <c r="W18" s="231"/>
      <c r="X18" s="293"/>
      <c r="Y18" s="294"/>
      <c r="Z18" s="294"/>
      <c r="AA18" s="295"/>
    </row>
    <row r="19" spans="1:36" ht="9.9499999999999993" customHeight="1" x14ac:dyDescent="0.15">
      <c r="A19" s="23"/>
      <c r="B19" s="306" t="s">
        <v>263</v>
      </c>
      <c r="C19" s="307"/>
      <c r="D19" s="310" t="s">
        <v>126</v>
      </c>
      <c r="E19" s="311"/>
      <c r="F19" s="311"/>
      <c r="G19" s="311"/>
      <c r="H19" s="311"/>
      <c r="I19" s="311"/>
      <c r="J19" s="312"/>
      <c r="K19" s="316"/>
      <c r="L19" s="317"/>
      <c r="M19" s="289" t="s">
        <v>9</v>
      </c>
      <c r="N19" s="321"/>
      <c r="O19" s="322"/>
      <c r="P19" s="322"/>
      <c r="Q19" s="288" t="s">
        <v>211</v>
      </c>
      <c r="R19" s="289"/>
      <c r="S19" s="299" t="s">
        <v>270</v>
      </c>
      <c r="T19" s="300"/>
      <c r="U19" s="300"/>
      <c r="V19" s="300"/>
      <c r="W19" s="328"/>
      <c r="X19" s="290" t="s">
        <v>481</v>
      </c>
      <c r="Y19" s="291"/>
      <c r="Z19" s="291"/>
      <c r="AA19" s="292"/>
    </row>
    <row r="20" spans="1:36" ht="15" customHeight="1" x14ac:dyDescent="0.15">
      <c r="A20" s="23"/>
      <c r="B20" s="308"/>
      <c r="C20" s="309"/>
      <c r="D20" s="313"/>
      <c r="E20" s="314"/>
      <c r="F20" s="314"/>
      <c r="G20" s="314"/>
      <c r="H20" s="314"/>
      <c r="I20" s="314"/>
      <c r="J20" s="315"/>
      <c r="K20" s="318"/>
      <c r="L20" s="319"/>
      <c r="M20" s="231"/>
      <c r="N20" s="323"/>
      <c r="O20" s="324"/>
      <c r="P20" s="324"/>
      <c r="Q20" s="230"/>
      <c r="R20" s="231"/>
      <c r="S20" s="301"/>
      <c r="T20" s="302"/>
      <c r="U20" s="302"/>
      <c r="V20" s="230" t="s">
        <v>271</v>
      </c>
      <c r="W20" s="231"/>
      <c r="X20" s="293"/>
      <c r="Y20" s="294"/>
      <c r="Z20" s="294"/>
      <c r="AA20" s="295"/>
    </row>
    <row r="21" spans="1:36" s="5" customFormat="1" ht="5.0999999999999996" customHeight="1" x14ac:dyDescent="0.15">
      <c r="B21" s="49"/>
      <c r="C21" s="49"/>
      <c r="D21" s="49"/>
      <c r="E21" s="49"/>
      <c r="F21" s="49"/>
      <c r="G21" s="49"/>
      <c r="H21" s="6"/>
      <c r="I21" s="6"/>
      <c r="J21" s="19"/>
      <c r="K21" s="19"/>
      <c r="L21" s="19"/>
      <c r="M21" s="19"/>
      <c r="N21" s="176"/>
      <c r="O21" s="177"/>
      <c r="P21" s="177"/>
      <c r="Q21" s="46"/>
      <c r="R21" s="14"/>
      <c r="S21" s="14"/>
      <c r="T21" s="14"/>
    </row>
    <row r="22" spans="1:36" s="5" customFormat="1" ht="18" customHeight="1" x14ac:dyDescent="0.15">
      <c r="B22" s="225" t="s">
        <v>156</v>
      </c>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row>
    <row r="23" spans="1:36" ht="39" customHeight="1" x14ac:dyDescent="0.15">
      <c r="B23" s="320" t="s">
        <v>313</v>
      </c>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row>
    <row r="24" spans="1:36" ht="18" customHeight="1" x14ac:dyDescent="0.15">
      <c r="B24" s="61" t="s">
        <v>157</v>
      </c>
      <c r="C24" s="13"/>
      <c r="D24" s="13"/>
      <c r="E24" s="13"/>
      <c r="F24" s="13"/>
      <c r="G24" s="13"/>
      <c r="H24" s="13"/>
      <c r="W24" s="268"/>
      <c r="X24" s="268"/>
    </row>
    <row r="25" spans="1:36" ht="18" customHeight="1" x14ac:dyDescent="0.15">
      <c r="B25" s="254" t="s">
        <v>162</v>
      </c>
      <c r="C25" s="254"/>
      <c r="D25" s="254"/>
      <c r="E25" s="254"/>
      <c r="F25" s="254"/>
      <c r="G25" s="303" t="s">
        <v>159</v>
      </c>
      <c r="H25" s="303"/>
      <c r="I25" s="303"/>
      <c r="J25" s="303"/>
      <c r="K25" s="304"/>
      <c r="L25" s="304"/>
      <c r="M25" s="304"/>
      <c r="N25" s="284" t="s">
        <v>212</v>
      </c>
      <c r="O25" s="284"/>
      <c r="P25" s="305" t="s">
        <v>160</v>
      </c>
      <c r="Q25" s="305"/>
      <c r="R25" s="305"/>
      <c r="S25" s="305"/>
      <c r="T25" s="305"/>
      <c r="U25" s="304"/>
      <c r="V25" s="304"/>
      <c r="W25" s="304"/>
      <c r="X25" s="284" t="s">
        <v>212</v>
      </c>
      <c r="Y25" s="284"/>
    </row>
    <row r="26" spans="1:36" ht="18" customHeight="1" x14ac:dyDescent="0.15">
      <c r="B26" s="254" t="s">
        <v>158</v>
      </c>
      <c r="C26" s="254"/>
      <c r="D26" s="254"/>
      <c r="E26" s="254"/>
      <c r="F26" s="254"/>
      <c r="G26" s="303" t="s">
        <v>159</v>
      </c>
      <c r="H26" s="303"/>
      <c r="I26" s="303"/>
      <c r="J26" s="303"/>
      <c r="K26" s="304"/>
      <c r="L26" s="304"/>
      <c r="M26" s="304"/>
      <c r="N26" s="284" t="s">
        <v>212</v>
      </c>
      <c r="O26" s="284"/>
      <c r="P26" s="305" t="s">
        <v>160</v>
      </c>
      <c r="Q26" s="305"/>
      <c r="R26" s="305"/>
      <c r="S26" s="305"/>
      <c r="T26" s="305"/>
      <c r="U26" s="304"/>
      <c r="V26" s="304"/>
      <c r="W26" s="304"/>
      <c r="X26" s="284" t="s">
        <v>212</v>
      </c>
      <c r="Y26" s="284"/>
    </row>
    <row r="27" spans="1:36" ht="18" customHeight="1" x14ac:dyDescent="0.15">
      <c r="B27" s="254" t="s">
        <v>161</v>
      </c>
      <c r="C27" s="254"/>
      <c r="D27" s="254"/>
      <c r="E27" s="254"/>
      <c r="F27" s="254"/>
      <c r="G27" s="303" t="s">
        <v>159</v>
      </c>
      <c r="H27" s="303"/>
      <c r="I27" s="303"/>
      <c r="J27" s="303"/>
      <c r="K27" s="304"/>
      <c r="L27" s="304"/>
      <c r="M27" s="304"/>
      <c r="N27" s="284" t="s">
        <v>212</v>
      </c>
      <c r="O27" s="284"/>
      <c r="P27" s="305" t="s">
        <v>160</v>
      </c>
      <c r="Q27" s="305"/>
      <c r="R27" s="305"/>
      <c r="S27" s="305"/>
      <c r="T27" s="305"/>
      <c r="U27" s="304"/>
      <c r="V27" s="304"/>
      <c r="W27" s="304"/>
      <c r="X27" s="284" t="s">
        <v>212</v>
      </c>
      <c r="Y27" s="284"/>
    </row>
    <row r="28" spans="1:36" s="5" customFormat="1" ht="5.0999999999999996" customHeight="1" x14ac:dyDescent="0.15">
      <c r="B28" s="86"/>
      <c r="C28" s="86"/>
      <c r="D28" s="86"/>
      <c r="E28" s="86"/>
      <c r="F28" s="86"/>
      <c r="G28" s="86"/>
      <c r="H28" s="6"/>
      <c r="I28" s="6"/>
      <c r="J28" s="19"/>
      <c r="K28" s="19"/>
      <c r="L28" s="19"/>
      <c r="M28" s="19"/>
      <c r="N28" s="20"/>
      <c r="O28" s="55"/>
      <c r="P28" s="55"/>
      <c r="Q28" s="55"/>
      <c r="R28" s="14"/>
      <c r="S28" s="14"/>
      <c r="T28" s="14"/>
    </row>
    <row r="29" spans="1:36" s="5" customFormat="1" ht="5.0999999999999996" customHeight="1" x14ac:dyDescent="0.15">
      <c r="B29" s="182"/>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4"/>
    </row>
    <row r="30" spans="1:36" s="5" customFormat="1" ht="14.1" customHeight="1" x14ac:dyDescent="0.15">
      <c r="B30" s="185" t="s">
        <v>167</v>
      </c>
      <c r="C30" s="232" t="s">
        <v>219</v>
      </c>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3"/>
    </row>
    <row r="31" spans="1:36" s="5" customFormat="1" ht="14.1" customHeight="1" x14ac:dyDescent="0.15">
      <c r="B31" s="186"/>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3"/>
    </row>
    <row r="32" spans="1:36" s="5" customFormat="1" ht="14.1" customHeight="1" x14ac:dyDescent="0.15">
      <c r="B32" s="185" t="s">
        <v>168</v>
      </c>
      <c r="C32" s="237" t="s">
        <v>169</v>
      </c>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8"/>
    </row>
    <row r="33" spans="2:32" s="5" customFormat="1" ht="14.1" customHeight="1" x14ac:dyDescent="0.15">
      <c r="B33" s="186"/>
      <c r="C33" s="263" t="s">
        <v>314</v>
      </c>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341"/>
    </row>
    <row r="34" spans="2:32" s="5" customFormat="1" ht="14.1" customHeight="1" x14ac:dyDescent="0.15">
      <c r="B34" s="186"/>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341"/>
    </row>
    <row r="35" spans="2:32" s="5" customFormat="1" ht="14.1" customHeight="1" x14ac:dyDescent="0.15">
      <c r="B35" s="186"/>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341"/>
    </row>
    <row r="36" spans="2:32" s="5" customFormat="1" ht="42.75" customHeight="1" x14ac:dyDescent="0.15">
      <c r="B36" s="186"/>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341"/>
    </row>
    <row r="37" spans="2:32" s="5" customFormat="1" ht="14.1" customHeight="1" x14ac:dyDescent="0.15">
      <c r="B37" s="185" t="s">
        <v>170</v>
      </c>
      <c r="C37" s="232" t="s">
        <v>309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3"/>
    </row>
    <row r="38" spans="2:32" s="5" customFormat="1" ht="14.1" customHeight="1" x14ac:dyDescent="0.15">
      <c r="B38" s="185"/>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3"/>
    </row>
    <row r="39" spans="2:32" s="5" customFormat="1" ht="14.1" customHeight="1" x14ac:dyDescent="0.15">
      <c r="B39" s="185" t="s">
        <v>171</v>
      </c>
      <c r="C39" s="237" t="s">
        <v>173</v>
      </c>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8"/>
    </row>
    <row r="40" spans="2:32" s="98" customFormat="1" ht="15" customHeight="1" x14ac:dyDescent="0.15">
      <c r="B40" s="185" t="s">
        <v>172</v>
      </c>
      <c r="C40" s="232" t="s">
        <v>298</v>
      </c>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3"/>
    </row>
    <row r="41" spans="2:32" s="98" customFormat="1" ht="15" customHeight="1" x14ac:dyDescent="0.15">
      <c r="B41" s="185"/>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3"/>
    </row>
    <row r="42" spans="2:32" s="5" customFormat="1" ht="5.0999999999999996" customHeight="1" x14ac:dyDescent="0.15">
      <c r="B42" s="187"/>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9"/>
    </row>
    <row r="43" spans="2:32" s="5" customFormat="1" ht="4.5" customHeight="1" x14ac:dyDescent="0.15">
      <c r="C43" s="59"/>
      <c r="D43" s="17"/>
      <c r="E43" s="17"/>
      <c r="F43" s="17"/>
      <c r="G43" s="17"/>
      <c r="H43" s="17"/>
      <c r="I43" s="27"/>
      <c r="J43" s="27"/>
      <c r="K43" s="27"/>
      <c r="L43" s="27"/>
      <c r="M43" s="27"/>
      <c r="N43" s="26"/>
      <c r="O43" s="55"/>
      <c r="P43" s="55"/>
      <c r="Q43" s="14"/>
      <c r="R43" s="14"/>
      <c r="S43" s="14"/>
      <c r="T43" s="14"/>
      <c r="U43" s="16"/>
      <c r="V43" s="15"/>
    </row>
    <row r="44" spans="2:32" ht="18" customHeight="1" x14ac:dyDescent="0.15">
      <c r="B44" s="61" t="s">
        <v>261</v>
      </c>
      <c r="C44" s="13"/>
      <c r="D44" s="13"/>
      <c r="E44" s="13"/>
      <c r="F44" s="13"/>
      <c r="G44" s="13"/>
    </row>
    <row r="45" spans="2:32" s="5" customFormat="1" ht="18" customHeight="1" x14ac:dyDescent="0.15">
      <c r="B45" s="178" t="s">
        <v>69</v>
      </c>
      <c r="C45" s="296" t="s">
        <v>255</v>
      </c>
      <c r="D45" s="296"/>
      <c r="E45" s="296"/>
      <c r="F45" s="296"/>
      <c r="G45" s="296"/>
      <c r="H45" s="178" t="s">
        <v>69</v>
      </c>
      <c r="I45" s="297" t="s">
        <v>388</v>
      </c>
      <c r="J45" s="297"/>
      <c r="K45" s="297"/>
      <c r="L45" s="297"/>
      <c r="M45" s="297"/>
      <c r="N45" s="297"/>
      <c r="O45" s="297"/>
      <c r="P45" s="297"/>
      <c r="Q45" s="297"/>
      <c r="R45" s="178" t="s">
        <v>69</v>
      </c>
      <c r="S45" s="126" t="s">
        <v>258</v>
      </c>
      <c r="T45" s="126"/>
      <c r="U45" s="126"/>
      <c r="V45" s="126"/>
      <c r="W45" s="126"/>
      <c r="X45" s="126"/>
      <c r="Y45" s="126"/>
      <c r="Z45" s="126"/>
      <c r="AA45" s="126"/>
      <c r="AB45" s="51"/>
      <c r="AC45" s="51"/>
      <c r="AD45" s="51"/>
      <c r="AE45" s="51"/>
      <c r="AF45" s="51"/>
    </row>
    <row r="46" spans="2:32" ht="18" customHeight="1" x14ac:dyDescent="0.15">
      <c r="B46" s="61" t="s">
        <v>300</v>
      </c>
      <c r="C46" s="13"/>
      <c r="D46" s="13"/>
      <c r="E46" s="13"/>
      <c r="F46" s="13"/>
      <c r="G46" s="13"/>
    </row>
    <row r="47" spans="2:32" s="5" customFormat="1" ht="18" customHeight="1" x14ac:dyDescent="0.15">
      <c r="B47" s="178" t="s">
        <v>69</v>
      </c>
      <c r="C47" s="296" t="s">
        <v>255</v>
      </c>
      <c r="D47" s="296"/>
      <c r="E47" s="296"/>
      <c r="F47" s="296"/>
      <c r="G47" s="296"/>
      <c r="H47" s="178" t="s">
        <v>69</v>
      </c>
      <c r="I47" s="297" t="s">
        <v>259</v>
      </c>
      <c r="J47" s="297"/>
      <c r="K47" s="297"/>
      <c r="L47" s="297"/>
      <c r="M47" s="297"/>
      <c r="N47" s="297"/>
      <c r="O47" s="297"/>
      <c r="P47" s="297"/>
      <c r="Q47" s="297"/>
      <c r="R47" s="178" t="s">
        <v>69</v>
      </c>
      <c r="S47" s="128" t="s">
        <v>258</v>
      </c>
      <c r="T47" s="128"/>
      <c r="U47" s="128"/>
      <c r="V47" s="128"/>
      <c r="W47" s="128"/>
      <c r="X47" s="128"/>
      <c r="Y47" s="128"/>
      <c r="Z47" s="128"/>
      <c r="AA47" s="128"/>
      <c r="AB47" s="128"/>
      <c r="AC47" s="128"/>
      <c r="AD47" s="128"/>
      <c r="AE47" s="128"/>
      <c r="AF47" s="128"/>
    </row>
    <row r="48" spans="2:32" ht="18" customHeight="1" x14ac:dyDescent="0.15">
      <c r="B48" s="226" t="s">
        <v>319</v>
      </c>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row>
    <row r="49" spans="1:29" ht="18" customHeight="1" x14ac:dyDescent="0.15">
      <c r="B49" s="305" t="s">
        <v>223</v>
      </c>
      <c r="C49" s="305"/>
      <c r="D49" s="305"/>
      <c r="E49" s="305"/>
      <c r="F49" s="305"/>
      <c r="G49" s="305"/>
      <c r="H49" s="305"/>
      <c r="I49" s="305"/>
      <c r="J49" s="105"/>
      <c r="K49" s="64"/>
      <c r="L49" s="63" t="s">
        <v>58</v>
      </c>
      <c r="M49" s="179"/>
      <c r="N49" s="64" t="s">
        <v>59</v>
      </c>
      <c r="O49" s="163"/>
      <c r="R49" s="63"/>
      <c r="T49" s="64"/>
      <c r="U49" s="82"/>
      <c r="AB49" s="64"/>
    </row>
    <row r="50" spans="1:29" ht="18" customHeight="1" x14ac:dyDescent="0.15">
      <c r="B50" s="303" t="s">
        <v>276</v>
      </c>
      <c r="C50" s="303"/>
      <c r="D50" s="303"/>
      <c r="E50" s="303"/>
      <c r="F50" s="303"/>
      <c r="G50" s="303"/>
      <c r="H50" s="303"/>
      <c r="I50" s="303"/>
      <c r="J50" s="303"/>
      <c r="K50" s="303"/>
      <c r="L50" s="303"/>
      <c r="M50" s="303"/>
      <c r="N50" s="303"/>
      <c r="O50" s="303"/>
      <c r="P50" s="303"/>
      <c r="Q50" s="63" t="s">
        <v>58</v>
      </c>
      <c r="R50" s="179"/>
      <c r="S50" s="85" t="s">
        <v>59</v>
      </c>
      <c r="T50" s="327" t="s">
        <v>224</v>
      </c>
      <c r="U50" s="327"/>
      <c r="V50" s="7" t="str">
        <f>IF(M49="","",R50/M49*100)</f>
        <v/>
      </c>
      <c r="W50" s="64" t="s">
        <v>60</v>
      </c>
      <c r="X50" s="82"/>
      <c r="Y50" s="83"/>
      <c r="Z50" s="83"/>
      <c r="AA50" s="64"/>
      <c r="AB50" s="64"/>
      <c r="AC50" s="64"/>
    </row>
    <row r="51" spans="1:29" ht="18" customHeight="1" x14ac:dyDescent="0.15">
      <c r="B51" s="303" t="s">
        <v>277</v>
      </c>
      <c r="C51" s="303"/>
      <c r="D51" s="303"/>
      <c r="E51" s="303"/>
      <c r="F51" s="303"/>
      <c r="G51" s="303"/>
      <c r="H51" s="303"/>
      <c r="I51" s="303"/>
      <c r="J51" s="303"/>
      <c r="K51" s="303"/>
      <c r="L51" s="303"/>
      <c r="M51" s="303"/>
      <c r="N51" s="303"/>
      <c r="O51" s="303"/>
      <c r="P51" s="303"/>
      <c r="Q51" s="63" t="s">
        <v>58</v>
      </c>
      <c r="R51" s="179"/>
      <c r="S51" s="85" t="s">
        <v>59</v>
      </c>
      <c r="T51" s="327" t="s">
        <v>220</v>
      </c>
      <c r="U51" s="327"/>
      <c r="V51" s="7" t="str">
        <f>IF(M49="","",R51/M49*100)</f>
        <v/>
      </c>
      <c r="W51" s="64" t="s">
        <v>60</v>
      </c>
      <c r="X51" s="64"/>
      <c r="Y51" s="83"/>
      <c r="Z51" s="83"/>
      <c r="AA51" s="64"/>
      <c r="AB51" s="64"/>
      <c r="AC51" s="64"/>
    </row>
    <row r="52" spans="1:29" ht="18" customHeight="1" x14ac:dyDescent="0.15">
      <c r="B52" s="303" t="s">
        <v>278</v>
      </c>
      <c r="C52" s="303"/>
      <c r="D52" s="303"/>
      <c r="E52" s="303"/>
      <c r="F52" s="303"/>
      <c r="G52" s="303"/>
      <c r="H52" s="303"/>
      <c r="I52" s="303"/>
      <c r="J52" s="303"/>
      <c r="K52" s="303"/>
      <c r="L52" s="303"/>
      <c r="M52" s="303"/>
      <c r="N52" s="303"/>
      <c r="O52" s="303"/>
      <c r="P52" s="303"/>
      <c r="Q52" s="63" t="s">
        <v>58</v>
      </c>
      <c r="R52" s="179"/>
      <c r="S52" s="85" t="s">
        <v>59</v>
      </c>
      <c r="T52" s="327" t="s">
        <v>225</v>
      </c>
      <c r="U52" s="327"/>
      <c r="V52" s="7" t="str">
        <f>IF(M49="","",R52/M49*100)</f>
        <v/>
      </c>
      <c r="W52" s="64" t="s">
        <v>60</v>
      </c>
      <c r="X52" s="82"/>
      <c r="Y52" s="83"/>
      <c r="Z52" s="83"/>
      <c r="AA52" s="64"/>
      <c r="AB52" s="64"/>
      <c r="AC52" s="64"/>
    </row>
    <row r="53" spans="1:29" ht="18" customHeight="1" x14ac:dyDescent="0.15">
      <c r="B53" s="303" t="s">
        <v>279</v>
      </c>
      <c r="C53" s="303"/>
      <c r="D53" s="303"/>
      <c r="E53" s="303"/>
      <c r="F53" s="303"/>
      <c r="G53" s="303"/>
      <c r="H53" s="303"/>
      <c r="I53" s="303"/>
      <c r="J53" s="303"/>
      <c r="K53" s="303"/>
      <c r="L53" s="303"/>
      <c r="M53" s="303"/>
      <c r="N53" s="303"/>
      <c r="O53" s="303"/>
      <c r="P53" s="303"/>
      <c r="Q53" s="63" t="s">
        <v>58</v>
      </c>
      <c r="R53" s="179"/>
      <c r="S53" s="85" t="s">
        <v>59</v>
      </c>
      <c r="T53" s="327" t="s">
        <v>226</v>
      </c>
      <c r="U53" s="327"/>
      <c r="V53" s="7" t="str">
        <f>IF(M49="","",R53/M49*100)</f>
        <v/>
      </c>
      <c r="W53" s="64" t="s">
        <v>60</v>
      </c>
      <c r="X53" s="64"/>
      <c r="Y53" s="83"/>
      <c r="Z53" s="83"/>
      <c r="AA53" s="64"/>
      <c r="AB53" s="64"/>
      <c r="AC53" s="64"/>
    </row>
    <row r="54" spans="1:29" ht="18" customHeight="1" x14ac:dyDescent="0.15">
      <c r="B54" s="303" t="s">
        <v>280</v>
      </c>
      <c r="C54" s="303"/>
      <c r="D54" s="303"/>
      <c r="E54" s="303"/>
      <c r="F54" s="303"/>
      <c r="G54" s="303"/>
      <c r="H54" s="303"/>
      <c r="I54" s="303"/>
      <c r="J54" s="303"/>
      <c r="K54" s="303"/>
      <c r="L54" s="303"/>
      <c r="M54" s="303"/>
      <c r="N54" s="303"/>
      <c r="O54" s="303"/>
      <c r="P54" s="303"/>
      <c r="Q54" s="63" t="s">
        <v>58</v>
      </c>
      <c r="R54" s="179"/>
      <c r="S54" s="85" t="s">
        <v>59</v>
      </c>
      <c r="T54" s="327" t="s">
        <v>227</v>
      </c>
      <c r="U54" s="327"/>
      <c r="V54" s="7" t="str">
        <f>IF(M49="","",R54/M49*100)</f>
        <v/>
      </c>
      <c r="W54" s="64" t="s">
        <v>60</v>
      </c>
      <c r="X54" s="82"/>
      <c r="Y54" s="83"/>
      <c r="Z54" s="83"/>
      <c r="AA54" s="64"/>
      <c r="AB54" s="64"/>
      <c r="AC54" s="64"/>
    </row>
    <row r="55" spans="1:29" ht="18" customHeight="1" x14ac:dyDescent="0.15">
      <c r="B55" s="303" t="s">
        <v>281</v>
      </c>
      <c r="C55" s="303"/>
      <c r="D55" s="303"/>
      <c r="E55" s="303"/>
      <c r="F55" s="303"/>
      <c r="G55" s="303"/>
      <c r="H55" s="303"/>
      <c r="I55" s="303"/>
      <c r="J55" s="303"/>
      <c r="K55" s="303"/>
      <c r="L55" s="303"/>
      <c r="M55" s="303"/>
      <c r="N55" s="303"/>
      <c r="O55" s="303"/>
      <c r="P55" s="303"/>
      <c r="Q55" s="63" t="s">
        <v>58</v>
      </c>
      <c r="R55" s="179"/>
      <c r="S55" s="85" t="s">
        <v>59</v>
      </c>
      <c r="T55" s="327" t="s">
        <v>228</v>
      </c>
      <c r="U55" s="327"/>
      <c r="V55" s="7" t="str">
        <f>IF(M49="","",R55/M49*100)</f>
        <v/>
      </c>
      <c r="W55" s="64" t="s">
        <v>60</v>
      </c>
      <c r="X55" s="64"/>
      <c r="Y55" s="83"/>
      <c r="Z55" s="83"/>
      <c r="AA55" s="64"/>
      <c r="AB55" s="64"/>
      <c r="AC55" s="64"/>
    </row>
    <row r="56" spans="1:29" ht="21" customHeight="1" x14ac:dyDescent="0.15">
      <c r="B56" s="61" t="s">
        <v>128</v>
      </c>
      <c r="C56" s="13"/>
      <c r="D56" s="13"/>
      <c r="E56" s="13"/>
      <c r="F56" s="13"/>
      <c r="G56" s="13"/>
      <c r="H56" s="13"/>
    </row>
    <row r="57" spans="1:29" ht="21" customHeight="1" x14ac:dyDescent="0.15">
      <c r="B57" s="178" t="s">
        <v>69</v>
      </c>
      <c r="C57" s="74" t="s">
        <v>127</v>
      </c>
      <c r="D57" s="76"/>
      <c r="E57" s="76"/>
      <c r="F57" s="178" t="s">
        <v>69</v>
      </c>
      <c r="G57" s="74" t="s">
        <v>402</v>
      </c>
      <c r="H57" s="76"/>
      <c r="O57" s="178" t="s">
        <v>69</v>
      </c>
      <c r="P57" s="74" t="s">
        <v>404</v>
      </c>
    </row>
    <row r="58" spans="1:29" s="98" customFormat="1" ht="20.100000000000001" customHeight="1" x14ac:dyDescent="0.15">
      <c r="A58" s="96"/>
      <c r="B58" s="96"/>
      <c r="C58" s="96"/>
      <c r="D58" s="96"/>
      <c r="E58" s="96"/>
      <c r="F58" s="96"/>
      <c r="G58" s="96"/>
      <c r="H58" s="96"/>
      <c r="I58" s="96"/>
      <c r="J58" s="96"/>
      <c r="K58" s="96"/>
      <c r="L58" s="96"/>
      <c r="M58" s="96"/>
      <c r="N58" s="97"/>
      <c r="O58" s="96"/>
      <c r="P58" s="96"/>
      <c r="Q58" s="96"/>
      <c r="R58" s="96"/>
      <c r="S58" s="96"/>
      <c r="T58" s="96"/>
      <c r="U58" s="96"/>
      <c r="V58" s="96"/>
      <c r="W58" s="248" t="s">
        <v>174</v>
      </c>
      <c r="X58" s="248"/>
      <c r="Y58" s="248"/>
      <c r="Z58" s="248"/>
      <c r="AA58" s="248"/>
      <c r="AB58" s="248"/>
    </row>
    <row r="59" spans="1:29" s="156" customFormat="1" ht="20.100000000000001" customHeight="1" x14ac:dyDescent="0.15">
      <c r="A59" s="249" t="s">
        <v>13</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row>
    <row r="60" spans="1:29" s="5" customFormat="1" ht="5.0999999999999996" customHeight="1" x14ac:dyDescent="0.15">
      <c r="B60" s="45"/>
      <c r="C60" s="79"/>
      <c r="D60" s="79"/>
      <c r="E60" s="79"/>
      <c r="F60" s="80"/>
      <c r="G60" s="80"/>
      <c r="H60" s="80"/>
      <c r="I60" s="80"/>
      <c r="J60" s="80"/>
      <c r="K60" s="80"/>
      <c r="L60" s="80"/>
      <c r="N60" s="45"/>
      <c r="O60" s="81"/>
      <c r="P60" s="81"/>
      <c r="Q60" s="81"/>
      <c r="R60" s="81"/>
      <c r="S60" s="81"/>
      <c r="T60" s="81"/>
      <c r="U60" s="81"/>
      <c r="V60" s="81"/>
      <c r="W60" s="81"/>
    </row>
    <row r="61" spans="1:29" s="5" customFormat="1" ht="30" customHeight="1" x14ac:dyDescent="0.15">
      <c r="A61" s="53" t="s">
        <v>113</v>
      </c>
      <c r="B61" s="339" t="s">
        <v>114</v>
      </c>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row>
    <row r="62" spans="1:29" ht="30" customHeight="1" x14ac:dyDescent="0.15">
      <c r="A62" s="23"/>
      <c r="B62" s="235" t="s">
        <v>18</v>
      </c>
      <c r="C62" s="236"/>
      <c r="D62" s="278" t="s">
        <v>328</v>
      </c>
      <c r="E62" s="279"/>
      <c r="F62" s="279"/>
      <c r="G62" s="279"/>
      <c r="H62" s="279"/>
      <c r="I62" s="279"/>
      <c r="J62" s="280"/>
      <c r="K62" s="273" t="s">
        <v>5</v>
      </c>
      <c r="L62" s="274"/>
      <c r="M62" s="275"/>
      <c r="N62" s="278" t="s">
        <v>20</v>
      </c>
      <c r="O62" s="279"/>
      <c r="P62" s="279"/>
      <c r="Q62" s="279"/>
      <c r="R62" s="280"/>
      <c r="S62" s="276" t="s">
        <v>117</v>
      </c>
      <c r="T62" s="274"/>
      <c r="U62" s="274"/>
      <c r="V62" s="274"/>
      <c r="W62" s="275"/>
      <c r="X62" s="273" t="s">
        <v>375</v>
      </c>
      <c r="Y62" s="274"/>
      <c r="Z62" s="274"/>
      <c r="AA62" s="275"/>
    </row>
    <row r="63" spans="1:29" ht="9.9499999999999993" customHeight="1" x14ac:dyDescent="0.15">
      <c r="A63" s="23"/>
      <c r="B63" s="306" t="s">
        <v>406</v>
      </c>
      <c r="C63" s="307"/>
      <c r="D63" s="310" t="s">
        <v>36</v>
      </c>
      <c r="E63" s="311"/>
      <c r="F63" s="311"/>
      <c r="G63" s="311"/>
      <c r="H63" s="311"/>
      <c r="I63" s="311"/>
      <c r="J63" s="312"/>
      <c r="K63" s="316"/>
      <c r="L63" s="317"/>
      <c r="M63" s="289" t="s">
        <v>9</v>
      </c>
      <c r="N63" s="321"/>
      <c r="O63" s="322"/>
      <c r="P63" s="322"/>
      <c r="Q63" s="288" t="s">
        <v>213</v>
      </c>
      <c r="R63" s="289"/>
      <c r="S63" s="207"/>
      <c r="T63" s="208"/>
      <c r="U63" s="208"/>
      <c r="V63" s="288" t="s">
        <v>213</v>
      </c>
      <c r="W63" s="289"/>
      <c r="X63" s="290" t="s">
        <v>481</v>
      </c>
      <c r="Y63" s="291"/>
      <c r="Z63" s="291"/>
      <c r="AA63" s="292"/>
    </row>
    <row r="64" spans="1:29" ht="20.100000000000001" customHeight="1" x14ac:dyDescent="0.15">
      <c r="A64" s="23"/>
      <c r="B64" s="308"/>
      <c r="C64" s="309"/>
      <c r="D64" s="313"/>
      <c r="E64" s="314"/>
      <c r="F64" s="314"/>
      <c r="G64" s="314"/>
      <c r="H64" s="314"/>
      <c r="I64" s="314"/>
      <c r="J64" s="315"/>
      <c r="K64" s="318"/>
      <c r="L64" s="319"/>
      <c r="M64" s="231"/>
      <c r="N64" s="323"/>
      <c r="O64" s="324"/>
      <c r="P64" s="324"/>
      <c r="Q64" s="230"/>
      <c r="R64" s="231"/>
      <c r="S64" s="209"/>
      <c r="T64" s="210"/>
      <c r="U64" s="210"/>
      <c r="V64" s="230"/>
      <c r="W64" s="231"/>
      <c r="X64" s="293"/>
      <c r="Y64" s="294"/>
      <c r="Z64" s="294"/>
      <c r="AA64" s="295"/>
    </row>
    <row r="65" spans="1:32" ht="9.9499999999999993" customHeight="1" x14ac:dyDescent="0.15">
      <c r="A65" s="23"/>
      <c r="B65" s="306" t="s">
        <v>125</v>
      </c>
      <c r="C65" s="307"/>
      <c r="D65" s="310" t="s">
        <v>120</v>
      </c>
      <c r="E65" s="311"/>
      <c r="F65" s="311"/>
      <c r="G65" s="311"/>
      <c r="H65" s="311"/>
      <c r="I65" s="311"/>
      <c r="J65" s="312"/>
      <c r="K65" s="316"/>
      <c r="L65" s="317"/>
      <c r="M65" s="289" t="s">
        <v>9</v>
      </c>
      <c r="N65" s="321"/>
      <c r="O65" s="322"/>
      <c r="P65" s="322"/>
      <c r="Q65" s="288" t="s">
        <v>213</v>
      </c>
      <c r="R65" s="289"/>
      <c r="S65" s="211"/>
      <c r="T65" s="212"/>
      <c r="U65" s="212"/>
      <c r="V65" s="288" t="s">
        <v>213</v>
      </c>
      <c r="W65" s="289"/>
      <c r="X65" s="290" t="s">
        <v>481</v>
      </c>
      <c r="Y65" s="291"/>
      <c r="Z65" s="291"/>
      <c r="AA65" s="292"/>
    </row>
    <row r="66" spans="1:32" ht="20.100000000000001" customHeight="1" x14ac:dyDescent="0.15">
      <c r="A66" s="23"/>
      <c r="B66" s="308"/>
      <c r="C66" s="309"/>
      <c r="D66" s="313"/>
      <c r="E66" s="314"/>
      <c r="F66" s="314"/>
      <c r="G66" s="314"/>
      <c r="H66" s="314"/>
      <c r="I66" s="314"/>
      <c r="J66" s="315"/>
      <c r="K66" s="318"/>
      <c r="L66" s="319"/>
      <c r="M66" s="231"/>
      <c r="N66" s="323"/>
      <c r="O66" s="324"/>
      <c r="P66" s="324"/>
      <c r="Q66" s="230"/>
      <c r="R66" s="231"/>
      <c r="S66" s="213"/>
      <c r="T66" s="214"/>
      <c r="U66" s="214"/>
      <c r="V66" s="230"/>
      <c r="W66" s="231"/>
      <c r="X66" s="293"/>
      <c r="Y66" s="294"/>
      <c r="Z66" s="294"/>
      <c r="AA66" s="295"/>
    </row>
    <row r="67" spans="1:32" ht="9.9499999999999993" customHeight="1" x14ac:dyDescent="0.15">
      <c r="A67" s="23"/>
      <c r="B67" s="306" t="s">
        <v>52</v>
      </c>
      <c r="C67" s="307"/>
      <c r="D67" s="310" t="s">
        <v>118</v>
      </c>
      <c r="E67" s="311"/>
      <c r="F67" s="311"/>
      <c r="G67" s="311"/>
      <c r="H67" s="311"/>
      <c r="I67" s="311"/>
      <c r="J67" s="312"/>
      <c r="K67" s="316"/>
      <c r="L67" s="317"/>
      <c r="M67" s="289" t="s">
        <v>31</v>
      </c>
      <c r="N67" s="321"/>
      <c r="O67" s="322"/>
      <c r="P67" s="322"/>
      <c r="Q67" s="288" t="s">
        <v>213</v>
      </c>
      <c r="R67" s="289"/>
      <c r="S67" s="211"/>
      <c r="T67" s="212"/>
      <c r="U67" s="212"/>
      <c r="V67" s="288" t="s">
        <v>213</v>
      </c>
      <c r="W67" s="289"/>
      <c r="X67" s="290" t="s">
        <v>481</v>
      </c>
      <c r="Y67" s="291"/>
      <c r="Z67" s="291"/>
      <c r="AA67" s="292"/>
    </row>
    <row r="68" spans="1:32" ht="20.100000000000001" customHeight="1" x14ac:dyDescent="0.15">
      <c r="A68" s="23"/>
      <c r="B68" s="308"/>
      <c r="C68" s="309"/>
      <c r="D68" s="313"/>
      <c r="E68" s="314"/>
      <c r="F68" s="314"/>
      <c r="G68" s="314"/>
      <c r="H68" s="314"/>
      <c r="I68" s="314"/>
      <c r="J68" s="315"/>
      <c r="K68" s="318"/>
      <c r="L68" s="319"/>
      <c r="M68" s="231"/>
      <c r="N68" s="323"/>
      <c r="O68" s="324"/>
      <c r="P68" s="324"/>
      <c r="Q68" s="230"/>
      <c r="R68" s="231"/>
      <c r="S68" s="213"/>
      <c r="T68" s="214"/>
      <c r="U68" s="214"/>
      <c r="V68" s="230"/>
      <c r="W68" s="231"/>
      <c r="X68" s="293"/>
      <c r="Y68" s="294"/>
      <c r="Z68" s="294"/>
      <c r="AA68" s="295"/>
    </row>
    <row r="69" spans="1:32" s="5" customFormat="1" ht="5.0999999999999996" customHeight="1" x14ac:dyDescent="0.15">
      <c r="B69" s="49"/>
      <c r="C69" s="49"/>
      <c r="D69" s="49"/>
      <c r="E69" s="49"/>
      <c r="F69" s="49"/>
      <c r="G69" s="49"/>
      <c r="H69" s="6"/>
      <c r="I69" s="6"/>
      <c r="J69" s="19"/>
      <c r="K69" s="19"/>
      <c r="L69" s="19"/>
      <c r="M69" s="19"/>
      <c r="N69" s="20"/>
      <c r="O69" s="46"/>
      <c r="P69" s="46"/>
      <c r="Q69" s="46"/>
      <c r="R69" s="14"/>
      <c r="S69" s="14"/>
      <c r="T69" s="14"/>
      <c r="U69" s="16"/>
      <c r="V69" s="16"/>
      <c r="W69" s="7"/>
      <c r="X69" s="7"/>
    </row>
    <row r="70" spans="1:32" ht="20.100000000000001" customHeight="1" x14ac:dyDescent="0.15">
      <c r="B70" s="61" t="s">
        <v>119</v>
      </c>
      <c r="C70" s="13"/>
      <c r="D70" s="13"/>
      <c r="E70" s="13"/>
      <c r="F70" s="13"/>
      <c r="G70" s="13"/>
    </row>
    <row r="71" spans="1:32" ht="90" customHeight="1" x14ac:dyDescent="0.15">
      <c r="A71" s="23"/>
      <c r="B71" s="241"/>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3"/>
    </row>
    <row r="72" spans="1:32" s="5" customFormat="1" ht="5.0999999999999996" customHeight="1" x14ac:dyDescent="0.15">
      <c r="B72" s="84"/>
      <c r="C72" s="84"/>
      <c r="D72" s="84"/>
      <c r="E72" s="84"/>
      <c r="F72" s="84"/>
      <c r="G72" s="84"/>
      <c r="H72" s="6"/>
      <c r="I72" s="6"/>
      <c r="J72" s="19"/>
      <c r="K72" s="19"/>
      <c r="L72" s="19"/>
      <c r="M72" s="19"/>
      <c r="N72" s="20"/>
      <c r="O72" s="55"/>
      <c r="P72" s="55"/>
      <c r="Q72" s="55"/>
      <c r="R72" s="14"/>
      <c r="S72" s="14"/>
      <c r="T72" s="14"/>
      <c r="U72" s="16"/>
      <c r="V72" s="16"/>
      <c r="W72" s="7"/>
      <c r="X72" s="7"/>
    </row>
    <row r="73" spans="1:32" ht="18" customHeight="1" x14ac:dyDescent="0.15">
      <c r="B73" s="61" t="s">
        <v>121</v>
      </c>
      <c r="C73" s="13"/>
      <c r="D73" s="13"/>
      <c r="E73" s="13"/>
      <c r="F73" s="13"/>
      <c r="G73" s="13"/>
    </row>
    <row r="74" spans="1:32" s="5" customFormat="1" ht="18" customHeight="1" x14ac:dyDescent="0.15">
      <c r="B74" s="178" t="s">
        <v>69</v>
      </c>
      <c r="C74" s="78" t="s">
        <v>123</v>
      </c>
      <c r="D74" s="84"/>
      <c r="E74" s="84"/>
      <c r="F74" s="84"/>
      <c r="G74" s="84"/>
      <c r="H74" s="6"/>
      <c r="I74" s="6"/>
      <c r="J74" s="19"/>
      <c r="K74" s="19"/>
      <c r="L74" s="19"/>
      <c r="M74" s="19"/>
      <c r="N74" s="20"/>
      <c r="O74" s="55"/>
      <c r="P74" s="55"/>
      <c r="Q74" s="55"/>
      <c r="R74" s="14"/>
      <c r="S74" s="14"/>
      <c r="T74" s="14"/>
      <c r="U74" s="16"/>
      <c r="V74" s="16"/>
      <c r="W74" s="7"/>
      <c r="X74" s="7"/>
      <c r="Z74" s="350" t="s">
        <v>164</v>
      </c>
      <c r="AA74" s="350"/>
    </row>
    <row r="75" spans="1:32" s="5" customFormat="1" ht="18" customHeight="1" x14ac:dyDescent="0.15">
      <c r="B75" s="178" t="s">
        <v>69</v>
      </c>
      <c r="C75" s="78" t="s">
        <v>315</v>
      </c>
      <c r="D75" s="84"/>
      <c r="E75" s="84"/>
      <c r="F75" s="84"/>
      <c r="G75" s="84"/>
      <c r="H75" s="6"/>
      <c r="I75" s="6"/>
      <c r="J75" s="19"/>
      <c r="K75" s="19"/>
      <c r="L75" s="19"/>
      <c r="M75" s="19"/>
      <c r="N75" s="20"/>
      <c r="O75" s="55"/>
      <c r="P75" s="55"/>
      <c r="Q75" s="55"/>
      <c r="R75" s="14"/>
      <c r="S75" s="14"/>
      <c r="T75" s="14"/>
      <c r="U75" s="16"/>
      <c r="V75" s="16"/>
      <c r="W75" s="7"/>
      <c r="X75" s="7"/>
      <c r="Z75" s="350" t="s">
        <v>122</v>
      </c>
      <c r="AA75" s="350"/>
    </row>
    <row r="76" spans="1:32" s="5" customFormat="1" ht="18" customHeight="1" x14ac:dyDescent="0.15">
      <c r="B76" s="178" t="s">
        <v>69</v>
      </c>
      <c r="C76" s="225" t="s">
        <v>317</v>
      </c>
      <c r="D76" s="225"/>
      <c r="E76" s="225"/>
      <c r="F76" s="225"/>
      <c r="G76" s="225"/>
      <c r="H76" s="225"/>
      <c r="I76" s="225"/>
      <c r="J76" s="225"/>
      <c r="K76" s="225"/>
      <c r="L76" s="225"/>
      <c r="M76" s="225"/>
      <c r="N76" s="225"/>
      <c r="O76" s="225"/>
      <c r="P76" s="225"/>
      <c r="Q76" s="225"/>
      <c r="R76" s="225"/>
      <c r="S76" s="225"/>
      <c r="T76" s="225"/>
      <c r="U76" s="225"/>
      <c r="V76" s="225"/>
      <c r="W76" s="225"/>
      <c r="X76" s="225"/>
      <c r="Y76" s="225"/>
      <c r="Z76" s="350" t="s">
        <v>124</v>
      </c>
      <c r="AA76" s="350"/>
    </row>
    <row r="77" spans="1:32" s="5" customFormat="1" ht="18" customHeight="1" x14ac:dyDescent="0.15">
      <c r="B77" s="178" t="s">
        <v>69</v>
      </c>
      <c r="C77" s="225" t="s">
        <v>316</v>
      </c>
      <c r="D77" s="225"/>
      <c r="E77" s="225"/>
      <c r="F77" s="225"/>
      <c r="G77" s="225"/>
      <c r="H77" s="225"/>
      <c r="I77" s="225"/>
      <c r="J77" s="225"/>
      <c r="K77" s="225"/>
      <c r="L77" s="225"/>
      <c r="M77" s="225"/>
      <c r="N77" s="225"/>
      <c r="O77" s="225"/>
      <c r="P77" s="225"/>
      <c r="Q77" s="225"/>
      <c r="R77" s="225"/>
      <c r="S77" s="225"/>
      <c r="T77" s="225"/>
      <c r="U77" s="225"/>
      <c r="V77" s="225"/>
      <c r="W77" s="225"/>
      <c r="X77" s="225"/>
      <c r="Y77" s="225"/>
      <c r="Z77" s="350" t="s">
        <v>124</v>
      </c>
      <c r="AA77" s="350"/>
    </row>
    <row r="78" spans="1:32" s="5" customFormat="1" ht="5.0999999999999996" customHeight="1" x14ac:dyDescent="0.15">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F78" s="51"/>
    </row>
    <row r="79" spans="1:32" s="5" customFormat="1" ht="3" customHeight="1" x14ac:dyDescent="0.15">
      <c r="B79" s="182"/>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4"/>
    </row>
    <row r="80" spans="1:32" s="5" customFormat="1" ht="18" customHeight="1" x14ac:dyDescent="0.15">
      <c r="B80" s="185" t="s">
        <v>167</v>
      </c>
      <c r="C80" s="232" t="s">
        <v>218</v>
      </c>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3"/>
    </row>
    <row r="81" spans="1:27" s="5" customFormat="1" ht="14.1" customHeight="1" x14ac:dyDescent="0.15">
      <c r="B81" s="186"/>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3"/>
    </row>
    <row r="82" spans="1:27" s="5" customFormat="1" ht="14.1" customHeight="1" x14ac:dyDescent="0.15">
      <c r="B82" s="185" t="s">
        <v>179</v>
      </c>
      <c r="C82" s="232" t="s">
        <v>318</v>
      </c>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3"/>
    </row>
    <row r="83" spans="1:27" s="5" customFormat="1" ht="14.1" customHeight="1" x14ac:dyDescent="0.15">
      <c r="B83" s="185"/>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3"/>
    </row>
    <row r="84" spans="1:27" s="5" customFormat="1" ht="14.1" customHeight="1" x14ac:dyDescent="0.15">
      <c r="B84" s="185"/>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3"/>
    </row>
    <row r="85" spans="1:27" s="5" customFormat="1" ht="14.1" customHeight="1" x14ac:dyDescent="0.15">
      <c r="B85" s="185" t="s">
        <v>170</v>
      </c>
      <c r="C85" s="237" t="s">
        <v>178</v>
      </c>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8"/>
    </row>
    <row r="86" spans="1:27" s="5" customFormat="1" ht="5.0999999999999996" customHeight="1" x14ac:dyDescent="0.15">
      <c r="B86" s="187"/>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9"/>
    </row>
    <row r="87" spans="1:27" s="5" customFormat="1" ht="5.0999999999999996" customHeight="1" x14ac:dyDescent="0.15">
      <c r="B87" s="84"/>
      <c r="C87" s="84"/>
      <c r="D87" s="84"/>
      <c r="E87" s="84"/>
      <c r="F87" s="84"/>
      <c r="G87" s="84"/>
      <c r="H87" s="6"/>
      <c r="I87" s="6"/>
      <c r="J87" s="19"/>
      <c r="K87" s="19"/>
      <c r="L87" s="19"/>
      <c r="M87" s="19"/>
      <c r="N87" s="20"/>
      <c r="O87" s="55"/>
      <c r="P87" s="55"/>
      <c r="Q87" s="55"/>
      <c r="R87" s="14"/>
      <c r="S87" s="14"/>
      <c r="T87" s="14"/>
      <c r="U87" s="16"/>
      <c r="V87" s="16"/>
      <c r="W87" s="7"/>
      <c r="X87" s="7"/>
    </row>
    <row r="88" spans="1:27" s="5" customFormat="1" ht="30" customHeight="1" x14ac:dyDescent="0.15">
      <c r="A88" s="50" t="s">
        <v>44</v>
      </c>
      <c r="B88" s="339" t="s">
        <v>24</v>
      </c>
      <c r="C88" s="339"/>
      <c r="D88" s="339"/>
      <c r="E88" s="339"/>
      <c r="F88" s="339"/>
      <c r="G88" s="339"/>
      <c r="H88" s="339"/>
      <c r="I88" s="339"/>
      <c r="J88" s="339"/>
      <c r="K88" s="339"/>
      <c r="L88" s="339"/>
      <c r="M88" s="339"/>
      <c r="N88" s="339"/>
      <c r="O88" s="339"/>
      <c r="P88" s="339"/>
      <c r="Q88" s="339"/>
      <c r="R88" s="339"/>
      <c r="S88" s="339"/>
      <c r="T88" s="339"/>
      <c r="U88" s="339"/>
      <c r="V88" s="339"/>
      <c r="W88" s="339"/>
      <c r="X88" s="339"/>
      <c r="Y88" s="339"/>
      <c r="Z88" s="339"/>
      <c r="AA88" s="339"/>
    </row>
    <row r="89" spans="1:27" ht="30" customHeight="1" x14ac:dyDescent="0.15">
      <c r="A89" s="23"/>
      <c r="B89" s="235" t="s">
        <v>18</v>
      </c>
      <c r="C89" s="236"/>
      <c r="D89" s="278" t="s">
        <v>328</v>
      </c>
      <c r="E89" s="279"/>
      <c r="F89" s="279"/>
      <c r="G89" s="279"/>
      <c r="H89" s="279"/>
      <c r="I89" s="279"/>
      <c r="J89" s="280"/>
      <c r="K89" s="273" t="s">
        <v>5</v>
      </c>
      <c r="L89" s="274"/>
      <c r="M89" s="275"/>
      <c r="N89" s="278" t="s">
        <v>20</v>
      </c>
      <c r="O89" s="279"/>
      <c r="P89" s="279"/>
      <c r="Q89" s="279"/>
      <c r="R89" s="280"/>
      <c r="S89" s="273" t="s">
        <v>6</v>
      </c>
      <c r="T89" s="274"/>
      <c r="U89" s="274"/>
      <c r="V89" s="274"/>
      <c r="W89" s="275"/>
      <c r="X89" s="273" t="s">
        <v>375</v>
      </c>
      <c r="Y89" s="274"/>
      <c r="Z89" s="274"/>
      <c r="AA89" s="275"/>
    </row>
    <row r="90" spans="1:27" ht="9.9499999999999993" customHeight="1" x14ac:dyDescent="0.15">
      <c r="A90" s="23"/>
      <c r="B90" s="306" t="s">
        <v>129</v>
      </c>
      <c r="C90" s="307"/>
      <c r="D90" s="310" t="s">
        <v>37</v>
      </c>
      <c r="E90" s="311"/>
      <c r="F90" s="311"/>
      <c r="G90" s="311"/>
      <c r="H90" s="311"/>
      <c r="I90" s="311"/>
      <c r="J90" s="312"/>
      <c r="K90" s="316"/>
      <c r="L90" s="317"/>
      <c r="M90" s="289" t="s">
        <v>9</v>
      </c>
      <c r="N90" s="321"/>
      <c r="O90" s="322"/>
      <c r="P90" s="322"/>
      <c r="Q90" s="288" t="s">
        <v>213</v>
      </c>
      <c r="R90" s="289"/>
      <c r="S90" s="299" t="s">
        <v>215</v>
      </c>
      <c r="T90" s="300"/>
      <c r="U90" s="300"/>
      <c r="V90" s="288" t="s">
        <v>213</v>
      </c>
      <c r="W90" s="289"/>
      <c r="X90" s="290" t="s">
        <v>481</v>
      </c>
      <c r="Y90" s="291"/>
      <c r="Z90" s="291"/>
      <c r="AA90" s="292"/>
    </row>
    <row r="91" spans="1:27" ht="20.100000000000001" customHeight="1" x14ac:dyDescent="0.15">
      <c r="A91" s="23"/>
      <c r="B91" s="308"/>
      <c r="C91" s="309"/>
      <c r="D91" s="313"/>
      <c r="E91" s="314"/>
      <c r="F91" s="314"/>
      <c r="G91" s="314"/>
      <c r="H91" s="314"/>
      <c r="I91" s="314"/>
      <c r="J91" s="315"/>
      <c r="K91" s="318"/>
      <c r="L91" s="319"/>
      <c r="M91" s="231"/>
      <c r="N91" s="323"/>
      <c r="O91" s="324"/>
      <c r="P91" s="324"/>
      <c r="Q91" s="230"/>
      <c r="R91" s="231"/>
      <c r="S91" s="342"/>
      <c r="T91" s="343"/>
      <c r="U91" s="343"/>
      <c r="V91" s="230"/>
      <c r="W91" s="231"/>
      <c r="X91" s="293"/>
      <c r="Y91" s="294"/>
      <c r="Z91" s="294"/>
      <c r="AA91" s="295"/>
    </row>
    <row r="92" spans="1:27" ht="9.9499999999999993" customHeight="1" x14ac:dyDescent="0.15">
      <c r="A92" s="23"/>
      <c r="B92" s="306" t="s">
        <v>53</v>
      </c>
      <c r="C92" s="307"/>
      <c r="D92" s="310" t="s">
        <v>38</v>
      </c>
      <c r="E92" s="311"/>
      <c r="F92" s="311"/>
      <c r="G92" s="311"/>
      <c r="H92" s="311"/>
      <c r="I92" s="311"/>
      <c r="J92" s="312"/>
      <c r="K92" s="316"/>
      <c r="L92" s="317"/>
      <c r="M92" s="289" t="s">
        <v>9</v>
      </c>
      <c r="N92" s="321"/>
      <c r="O92" s="322"/>
      <c r="P92" s="322"/>
      <c r="Q92" s="288" t="s">
        <v>213</v>
      </c>
      <c r="R92" s="289"/>
      <c r="S92" s="299" t="s">
        <v>215</v>
      </c>
      <c r="T92" s="300"/>
      <c r="U92" s="300"/>
      <c r="V92" s="288" t="s">
        <v>213</v>
      </c>
      <c r="W92" s="289"/>
      <c r="X92" s="290" t="s">
        <v>481</v>
      </c>
      <c r="Y92" s="291"/>
      <c r="Z92" s="291"/>
      <c r="AA92" s="292"/>
    </row>
    <row r="93" spans="1:27" ht="20.100000000000001" customHeight="1" x14ac:dyDescent="0.15">
      <c r="A93" s="23"/>
      <c r="B93" s="308"/>
      <c r="C93" s="309"/>
      <c r="D93" s="313"/>
      <c r="E93" s="314"/>
      <c r="F93" s="314"/>
      <c r="G93" s="314"/>
      <c r="H93" s="314"/>
      <c r="I93" s="314"/>
      <c r="J93" s="315"/>
      <c r="K93" s="318"/>
      <c r="L93" s="319"/>
      <c r="M93" s="231"/>
      <c r="N93" s="323"/>
      <c r="O93" s="324"/>
      <c r="P93" s="324"/>
      <c r="Q93" s="230"/>
      <c r="R93" s="231"/>
      <c r="S93" s="342"/>
      <c r="T93" s="343"/>
      <c r="U93" s="343"/>
      <c r="V93" s="230"/>
      <c r="W93" s="231"/>
      <c r="X93" s="293"/>
      <c r="Y93" s="294"/>
      <c r="Z93" s="294"/>
      <c r="AA93" s="295"/>
    </row>
    <row r="94" spans="1:27" ht="9.9499999999999993" customHeight="1" x14ac:dyDescent="0.15">
      <c r="A94" s="23"/>
      <c r="B94" s="306" t="s">
        <v>54</v>
      </c>
      <c r="C94" s="307"/>
      <c r="D94" s="310" t="s">
        <v>39</v>
      </c>
      <c r="E94" s="311"/>
      <c r="F94" s="311"/>
      <c r="G94" s="311"/>
      <c r="H94" s="311"/>
      <c r="I94" s="311"/>
      <c r="J94" s="312"/>
      <c r="K94" s="316"/>
      <c r="L94" s="317"/>
      <c r="M94" s="289" t="s">
        <v>9</v>
      </c>
      <c r="N94" s="321"/>
      <c r="O94" s="322"/>
      <c r="P94" s="322"/>
      <c r="Q94" s="288" t="s">
        <v>213</v>
      </c>
      <c r="R94" s="289"/>
      <c r="S94" s="299" t="s">
        <v>215</v>
      </c>
      <c r="T94" s="300"/>
      <c r="U94" s="300"/>
      <c r="V94" s="288" t="s">
        <v>213</v>
      </c>
      <c r="W94" s="289"/>
      <c r="X94" s="290" t="s">
        <v>481</v>
      </c>
      <c r="Y94" s="291"/>
      <c r="Z94" s="291"/>
      <c r="AA94" s="292"/>
    </row>
    <row r="95" spans="1:27" ht="20.100000000000001" customHeight="1" x14ac:dyDescent="0.15">
      <c r="A95" s="23"/>
      <c r="B95" s="308"/>
      <c r="C95" s="309"/>
      <c r="D95" s="313"/>
      <c r="E95" s="314"/>
      <c r="F95" s="314"/>
      <c r="G95" s="314"/>
      <c r="H95" s="314"/>
      <c r="I95" s="314"/>
      <c r="J95" s="315"/>
      <c r="K95" s="318"/>
      <c r="L95" s="319"/>
      <c r="M95" s="231"/>
      <c r="N95" s="323"/>
      <c r="O95" s="324"/>
      <c r="P95" s="324"/>
      <c r="Q95" s="230"/>
      <c r="R95" s="231"/>
      <c r="S95" s="342"/>
      <c r="T95" s="343"/>
      <c r="U95" s="343"/>
      <c r="V95" s="230"/>
      <c r="W95" s="231"/>
      <c r="X95" s="293"/>
      <c r="Y95" s="294"/>
      <c r="Z95" s="294"/>
      <c r="AA95" s="295"/>
    </row>
    <row r="96" spans="1:27" ht="9.9499999999999993" customHeight="1" x14ac:dyDescent="0.15">
      <c r="A96" s="23"/>
      <c r="B96" s="306" t="s">
        <v>130</v>
      </c>
      <c r="C96" s="307"/>
      <c r="D96" s="310" t="s">
        <v>40</v>
      </c>
      <c r="E96" s="311"/>
      <c r="F96" s="311"/>
      <c r="G96" s="311"/>
      <c r="H96" s="311"/>
      <c r="I96" s="311"/>
      <c r="J96" s="312"/>
      <c r="K96" s="316"/>
      <c r="L96" s="317"/>
      <c r="M96" s="289" t="s">
        <v>9</v>
      </c>
      <c r="N96" s="321"/>
      <c r="O96" s="322"/>
      <c r="P96" s="322"/>
      <c r="Q96" s="288" t="s">
        <v>213</v>
      </c>
      <c r="R96" s="289"/>
      <c r="S96" s="299" t="s">
        <v>215</v>
      </c>
      <c r="T96" s="300"/>
      <c r="U96" s="300"/>
      <c r="V96" s="288" t="s">
        <v>213</v>
      </c>
      <c r="W96" s="289"/>
      <c r="X96" s="290" t="s">
        <v>481</v>
      </c>
      <c r="Y96" s="291"/>
      <c r="Z96" s="291"/>
      <c r="AA96" s="292"/>
    </row>
    <row r="97" spans="1:29" ht="20.100000000000001" customHeight="1" x14ac:dyDescent="0.15">
      <c r="A97" s="23"/>
      <c r="B97" s="308"/>
      <c r="C97" s="309"/>
      <c r="D97" s="313"/>
      <c r="E97" s="314"/>
      <c r="F97" s="314"/>
      <c r="G97" s="314"/>
      <c r="H97" s="314"/>
      <c r="I97" s="314"/>
      <c r="J97" s="315"/>
      <c r="K97" s="318"/>
      <c r="L97" s="319"/>
      <c r="M97" s="231"/>
      <c r="N97" s="323"/>
      <c r="O97" s="324"/>
      <c r="P97" s="324"/>
      <c r="Q97" s="230"/>
      <c r="R97" s="231"/>
      <c r="S97" s="342"/>
      <c r="T97" s="343"/>
      <c r="U97" s="343"/>
      <c r="V97" s="230"/>
      <c r="W97" s="231"/>
      <c r="X97" s="293"/>
      <c r="Y97" s="294"/>
      <c r="Z97" s="294"/>
      <c r="AA97" s="295"/>
    </row>
    <row r="98" spans="1:29" ht="9.9499999999999993" customHeight="1" x14ac:dyDescent="0.15">
      <c r="A98" s="23"/>
      <c r="B98" s="306" t="s">
        <v>131</v>
      </c>
      <c r="C98" s="307"/>
      <c r="D98" s="310" t="s">
        <v>41</v>
      </c>
      <c r="E98" s="311"/>
      <c r="F98" s="311"/>
      <c r="G98" s="311"/>
      <c r="H98" s="311"/>
      <c r="I98" s="311"/>
      <c r="J98" s="312"/>
      <c r="K98" s="316"/>
      <c r="L98" s="317"/>
      <c r="M98" s="289" t="s">
        <v>9</v>
      </c>
      <c r="N98" s="321"/>
      <c r="O98" s="322"/>
      <c r="P98" s="322"/>
      <c r="Q98" s="288" t="s">
        <v>213</v>
      </c>
      <c r="R98" s="289"/>
      <c r="S98" s="299" t="s">
        <v>215</v>
      </c>
      <c r="T98" s="300"/>
      <c r="U98" s="300"/>
      <c r="V98" s="288" t="s">
        <v>213</v>
      </c>
      <c r="W98" s="289"/>
      <c r="X98" s="290" t="s">
        <v>481</v>
      </c>
      <c r="Y98" s="291"/>
      <c r="Z98" s="291"/>
      <c r="AA98" s="292"/>
    </row>
    <row r="99" spans="1:29" ht="20.100000000000001" customHeight="1" x14ac:dyDescent="0.15">
      <c r="A99" s="23"/>
      <c r="B99" s="308"/>
      <c r="C99" s="309"/>
      <c r="D99" s="313"/>
      <c r="E99" s="314"/>
      <c r="F99" s="314"/>
      <c r="G99" s="314"/>
      <c r="H99" s="314"/>
      <c r="I99" s="314"/>
      <c r="J99" s="315"/>
      <c r="K99" s="318"/>
      <c r="L99" s="319"/>
      <c r="M99" s="231"/>
      <c r="N99" s="323"/>
      <c r="O99" s="324"/>
      <c r="P99" s="324"/>
      <c r="Q99" s="230"/>
      <c r="R99" s="231"/>
      <c r="S99" s="342"/>
      <c r="T99" s="343"/>
      <c r="U99" s="343"/>
      <c r="V99" s="230"/>
      <c r="W99" s="231"/>
      <c r="X99" s="293"/>
      <c r="Y99" s="294"/>
      <c r="Z99" s="294"/>
      <c r="AA99" s="295"/>
    </row>
    <row r="100" spans="1:29" s="5" customFormat="1" ht="5.0999999999999996" customHeight="1" x14ac:dyDescent="0.15">
      <c r="B100" s="49"/>
      <c r="C100" s="49"/>
      <c r="D100" s="49"/>
      <c r="E100" s="49"/>
      <c r="F100" s="49"/>
      <c r="G100" s="49"/>
      <c r="H100" s="6"/>
      <c r="I100" s="6"/>
      <c r="J100" s="19"/>
      <c r="K100" s="19"/>
      <c r="L100" s="19"/>
      <c r="M100" s="19"/>
      <c r="N100" s="20"/>
      <c r="O100" s="46"/>
      <c r="P100" s="46"/>
      <c r="Q100" s="46"/>
      <c r="R100" s="14"/>
      <c r="S100" s="14"/>
      <c r="T100" s="14"/>
    </row>
    <row r="101" spans="1:29" s="5" customFormat="1" ht="18" customHeight="1" x14ac:dyDescent="0.15">
      <c r="B101" s="344" t="s">
        <v>42</v>
      </c>
      <c r="C101" s="344"/>
      <c r="D101" s="344"/>
      <c r="E101" s="344"/>
      <c r="F101" s="344"/>
      <c r="G101" s="344"/>
      <c r="H101" s="344"/>
      <c r="I101" s="344"/>
      <c r="J101" s="344"/>
      <c r="K101" s="344"/>
      <c r="L101" s="344"/>
      <c r="M101" s="344"/>
      <c r="N101" s="344"/>
      <c r="O101" s="344"/>
      <c r="P101" s="344"/>
      <c r="Q101" s="344"/>
      <c r="R101" s="344"/>
      <c r="S101" s="344"/>
      <c r="T101" s="344"/>
      <c r="U101" s="344"/>
      <c r="V101" s="344"/>
      <c r="W101" s="344"/>
      <c r="X101" s="344"/>
      <c r="Y101" s="344"/>
      <c r="Z101" s="344"/>
      <c r="AA101" s="344"/>
    </row>
    <row r="102" spans="1:29" ht="90" customHeight="1" x14ac:dyDescent="0.15">
      <c r="A102" s="23"/>
      <c r="B102" s="345"/>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7"/>
    </row>
    <row r="103" spans="1:29" s="98" customFormat="1" ht="20.100000000000001" customHeight="1" x14ac:dyDescent="0.15">
      <c r="A103" s="96"/>
      <c r="B103" s="96"/>
      <c r="C103" s="96"/>
      <c r="D103" s="96"/>
      <c r="E103" s="96"/>
      <c r="F103" s="96"/>
      <c r="G103" s="96"/>
      <c r="H103" s="96"/>
      <c r="I103" s="96"/>
      <c r="J103" s="96"/>
      <c r="K103" s="96"/>
      <c r="L103" s="96"/>
      <c r="M103" s="96"/>
      <c r="N103" s="97"/>
      <c r="O103" s="96"/>
      <c r="P103" s="96"/>
      <c r="Q103" s="96"/>
      <c r="R103" s="96"/>
      <c r="S103" s="96"/>
      <c r="T103" s="96"/>
      <c r="U103" s="96"/>
      <c r="V103" s="96"/>
      <c r="W103" s="248" t="s">
        <v>174</v>
      </c>
      <c r="X103" s="248"/>
      <c r="Y103" s="248"/>
      <c r="Z103" s="248"/>
      <c r="AA103" s="248"/>
      <c r="AB103" s="248"/>
    </row>
    <row r="104" spans="1:29" s="156" customFormat="1" ht="20.100000000000001" customHeight="1" x14ac:dyDescent="0.15">
      <c r="A104" s="249" t="s">
        <v>13</v>
      </c>
      <c r="B104" s="249"/>
      <c r="C104" s="249"/>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row>
    <row r="105" spans="1:29" s="5" customFormat="1" ht="14.1" customHeight="1" x14ac:dyDescent="0.15">
      <c r="B105" s="190" t="s">
        <v>167</v>
      </c>
      <c r="C105" s="351" t="s">
        <v>180</v>
      </c>
      <c r="D105" s="351"/>
      <c r="E105" s="351"/>
      <c r="F105" s="351"/>
      <c r="G105" s="351"/>
      <c r="H105" s="351"/>
      <c r="I105" s="351"/>
      <c r="J105" s="351"/>
      <c r="K105" s="351"/>
      <c r="L105" s="351"/>
      <c r="M105" s="351"/>
      <c r="N105" s="351"/>
      <c r="O105" s="351"/>
      <c r="P105" s="351"/>
      <c r="Q105" s="351"/>
      <c r="R105" s="351"/>
      <c r="S105" s="351"/>
      <c r="T105" s="351"/>
      <c r="U105" s="351"/>
      <c r="V105" s="351"/>
      <c r="W105" s="351"/>
      <c r="X105" s="351"/>
      <c r="Y105" s="351"/>
      <c r="Z105" s="351"/>
      <c r="AA105" s="352"/>
    </row>
    <row r="106" spans="1:29" s="5" customFormat="1" ht="14.1" customHeight="1" x14ac:dyDescent="0.15">
      <c r="B106" s="185"/>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3"/>
    </row>
    <row r="107" spans="1:29" s="5" customFormat="1" ht="14.1" customHeight="1" x14ac:dyDescent="0.15">
      <c r="B107" s="185"/>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3"/>
    </row>
    <row r="108" spans="1:29" s="5" customFormat="1" ht="14.1" customHeight="1" x14ac:dyDescent="0.15">
      <c r="B108" s="185" t="s">
        <v>179</v>
      </c>
      <c r="C108" s="232" t="s">
        <v>181</v>
      </c>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3"/>
    </row>
    <row r="109" spans="1:29" s="5" customFormat="1" ht="14.1" customHeight="1" x14ac:dyDescent="0.15">
      <c r="B109" s="186"/>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3"/>
    </row>
    <row r="110" spans="1:29" s="5" customFormat="1" ht="14.1" customHeight="1" x14ac:dyDescent="0.15">
      <c r="B110" s="186" t="s">
        <v>306</v>
      </c>
      <c r="C110" s="348" t="s">
        <v>307</v>
      </c>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9"/>
    </row>
    <row r="111" spans="1:29" s="5" customFormat="1" ht="14.1" customHeight="1" x14ac:dyDescent="0.15">
      <c r="B111" s="186"/>
      <c r="C111" s="348"/>
      <c r="D111" s="348"/>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9"/>
    </row>
    <row r="112" spans="1:29" s="5" customFormat="1" ht="14.1" customHeight="1" x14ac:dyDescent="0.15">
      <c r="B112" s="185" t="s">
        <v>171</v>
      </c>
      <c r="C112" s="237" t="s">
        <v>182</v>
      </c>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8"/>
    </row>
    <row r="113" spans="1:32" s="5" customFormat="1" ht="4.5" customHeight="1" x14ac:dyDescent="0.15">
      <c r="B113" s="187"/>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9"/>
    </row>
    <row r="114" spans="1:32" s="5" customFormat="1" ht="5.0999999999999996" customHeight="1" x14ac:dyDescent="0.15">
      <c r="B114" s="89"/>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F114" s="51"/>
    </row>
    <row r="115" spans="1:32" ht="30" customHeight="1" x14ac:dyDescent="0.15">
      <c r="A115" s="50" t="s">
        <v>140</v>
      </c>
      <c r="B115" s="234" t="s">
        <v>115</v>
      </c>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row>
    <row r="116" spans="1:32" ht="24.95" customHeight="1" x14ac:dyDescent="0.15">
      <c r="A116" s="23"/>
      <c r="B116" s="235" t="s">
        <v>18</v>
      </c>
      <c r="C116" s="236"/>
      <c r="D116" s="278" t="s">
        <v>328</v>
      </c>
      <c r="E116" s="279"/>
      <c r="F116" s="279"/>
      <c r="G116" s="279"/>
      <c r="H116" s="279"/>
      <c r="I116" s="279"/>
      <c r="J116" s="279"/>
      <c r="K116" s="279"/>
      <c r="L116" s="279"/>
      <c r="M116" s="280"/>
      <c r="N116" s="278" t="s">
        <v>20</v>
      </c>
      <c r="O116" s="279"/>
      <c r="P116" s="279"/>
      <c r="Q116" s="279"/>
      <c r="R116" s="280"/>
      <c r="S116" s="276" t="s">
        <v>22</v>
      </c>
      <c r="T116" s="274"/>
      <c r="U116" s="274"/>
      <c r="V116" s="274"/>
      <c r="W116" s="275"/>
      <c r="X116" s="273" t="s">
        <v>375</v>
      </c>
      <c r="Y116" s="274"/>
      <c r="Z116" s="274"/>
      <c r="AA116" s="275"/>
    </row>
    <row r="117" spans="1:32" ht="24.95" customHeight="1" x14ac:dyDescent="0.15">
      <c r="A117" s="23"/>
      <c r="B117" s="239" t="s">
        <v>132</v>
      </c>
      <c r="C117" s="240"/>
      <c r="D117" s="241"/>
      <c r="E117" s="242"/>
      <c r="F117" s="242"/>
      <c r="G117" s="242"/>
      <c r="H117" s="242"/>
      <c r="I117" s="242"/>
      <c r="J117" s="242"/>
      <c r="K117" s="242"/>
      <c r="L117" s="242"/>
      <c r="M117" s="243"/>
      <c r="N117" s="223"/>
      <c r="O117" s="224"/>
      <c r="P117" s="224"/>
      <c r="Q117" s="230" t="s">
        <v>213</v>
      </c>
      <c r="R117" s="231"/>
      <c r="S117" s="223"/>
      <c r="T117" s="224"/>
      <c r="U117" s="224"/>
      <c r="V117" s="230" t="s">
        <v>213</v>
      </c>
      <c r="W117" s="231"/>
      <c r="X117" s="227" t="s">
        <v>481</v>
      </c>
      <c r="Y117" s="228"/>
      <c r="Z117" s="228"/>
      <c r="AA117" s="229"/>
    </row>
    <row r="118" spans="1:32" ht="20.100000000000001" customHeight="1" x14ac:dyDescent="0.15">
      <c r="B118" s="61" t="s">
        <v>34</v>
      </c>
      <c r="C118" s="13"/>
      <c r="D118" s="13"/>
      <c r="E118" s="13"/>
      <c r="F118" s="13"/>
      <c r="G118" s="13"/>
    </row>
    <row r="119" spans="1:32" ht="90" customHeight="1" x14ac:dyDescent="0.15">
      <c r="A119" s="23"/>
      <c r="B119" s="241"/>
      <c r="C119" s="242"/>
      <c r="D119" s="242"/>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3"/>
    </row>
    <row r="120" spans="1:32" s="5" customFormat="1" ht="5.0999999999999996" customHeight="1" x14ac:dyDescent="0.15">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F120" s="51"/>
    </row>
    <row r="121" spans="1:32" s="5" customFormat="1" ht="5.0999999999999996" customHeight="1" x14ac:dyDescent="0.15">
      <c r="B121" s="182"/>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4"/>
    </row>
    <row r="122" spans="1:32" s="5" customFormat="1" ht="14.1" customHeight="1" x14ac:dyDescent="0.15">
      <c r="B122" s="185" t="s">
        <v>167</v>
      </c>
      <c r="C122" s="232" t="s">
        <v>183</v>
      </c>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3"/>
    </row>
    <row r="123" spans="1:32" s="5" customFormat="1" ht="14.1" customHeight="1" x14ac:dyDescent="0.15">
      <c r="B123" s="185"/>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3"/>
    </row>
    <row r="124" spans="1:32" s="5" customFormat="1" ht="15.75" customHeight="1" x14ac:dyDescent="0.15">
      <c r="B124" s="185" t="s">
        <v>179</v>
      </c>
      <c r="C124" s="232" t="s">
        <v>184</v>
      </c>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3"/>
    </row>
    <row r="125" spans="1:32" s="5" customFormat="1" ht="16.5" customHeight="1" x14ac:dyDescent="0.15">
      <c r="B125" s="186"/>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3"/>
    </row>
    <row r="126" spans="1:32" s="5" customFormat="1" ht="14.1" customHeight="1" x14ac:dyDescent="0.15">
      <c r="B126" s="185" t="s">
        <v>170</v>
      </c>
      <c r="C126" s="237" t="s">
        <v>185</v>
      </c>
      <c r="D126" s="237"/>
      <c r="E126" s="237"/>
      <c r="F126" s="237"/>
      <c r="G126" s="237"/>
      <c r="H126" s="237"/>
      <c r="I126" s="237"/>
      <c r="J126" s="237"/>
      <c r="K126" s="237"/>
      <c r="L126" s="237"/>
      <c r="M126" s="237"/>
      <c r="N126" s="237"/>
      <c r="O126" s="237"/>
      <c r="P126" s="237"/>
      <c r="Q126" s="237"/>
      <c r="R126" s="237"/>
      <c r="S126" s="237"/>
      <c r="T126" s="237"/>
      <c r="U126" s="237"/>
      <c r="V126" s="237"/>
      <c r="W126" s="237"/>
      <c r="X126" s="237"/>
      <c r="Y126" s="237"/>
      <c r="Z126" s="237"/>
      <c r="AA126" s="238"/>
    </row>
    <row r="127" spans="1:32" s="5" customFormat="1" ht="5.0999999999999996" customHeight="1" x14ac:dyDescent="0.15">
      <c r="B127" s="187"/>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9"/>
    </row>
    <row r="128" spans="1:32" ht="9.9499999999999993" customHeight="1" x14ac:dyDescent="0.15">
      <c r="A128" s="23"/>
      <c r="B128" s="48"/>
      <c r="C128" s="48"/>
      <c r="D128" s="48"/>
      <c r="E128" s="48"/>
      <c r="F128" s="48"/>
      <c r="G128" s="48"/>
      <c r="H128" s="48"/>
      <c r="I128" s="60"/>
      <c r="J128" s="48"/>
      <c r="K128" s="48"/>
      <c r="L128" s="48"/>
      <c r="M128" s="48"/>
      <c r="N128" s="48"/>
      <c r="O128" s="48"/>
      <c r="P128" s="48"/>
      <c r="Q128" s="48"/>
      <c r="R128" s="48"/>
      <c r="S128" s="48"/>
      <c r="T128" s="48"/>
      <c r="U128" s="48"/>
      <c r="V128" s="48"/>
      <c r="W128" s="48"/>
      <c r="X128" s="48"/>
      <c r="Y128" s="48"/>
      <c r="Z128" s="48"/>
      <c r="AA128" s="48"/>
    </row>
    <row r="129" spans="1:28" s="98" customFormat="1" ht="23.1" customHeight="1" x14ac:dyDescent="0.15">
      <c r="A129" s="338" t="s">
        <v>256</v>
      </c>
      <c r="B129" s="338"/>
      <c r="C129" s="338"/>
      <c r="D129" s="338"/>
      <c r="E129" s="338"/>
      <c r="F129" s="338"/>
      <c r="G129" s="338"/>
      <c r="H129" s="338"/>
      <c r="I129" s="338"/>
      <c r="J129" s="338"/>
      <c r="K129" s="338"/>
      <c r="L129" s="338"/>
      <c r="M129" s="338"/>
      <c r="N129" s="338"/>
      <c r="O129" s="338"/>
      <c r="P129" s="338"/>
      <c r="Q129" s="338"/>
      <c r="R129" s="338"/>
      <c r="S129" s="338"/>
      <c r="T129" s="338"/>
      <c r="U129" s="338"/>
      <c r="V129" s="338"/>
      <c r="W129" s="338"/>
      <c r="X129" s="338"/>
      <c r="Y129" s="338"/>
      <c r="Z129" s="338"/>
      <c r="AA129" s="338"/>
      <c r="AB129" s="338"/>
    </row>
    <row r="130" spans="1:28" s="5" customFormat="1" ht="30" customHeight="1" x14ac:dyDescent="0.15">
      <c r="A130" s="53" t="s">
        <v>112</v>
      </c>
      <c r="B130" s="298" t="s">
        <v>275</v>
      </c>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c r="AA130" s="298"/>
    </row>
    <row r="131" spans="1:28" s="98" customFormat="1" ht="35.1" customHeight="1" x14ac:dyDescent="0.15">
      <c r="A131" s="53"/>
      <c r="B131" s="249" t="s">
        <v>175</v>
      </c>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row>
    <row r="132" spans="1:28" s="5" customFormat="1" ht="27.95" customHeight="1" x14ac:dyDescent="0.15">
      <c r="B132" s="235" t="s">
        <v>18</v>
      </c>
      <c r="C132" s="236"/>
      <c r="D132" s="278" t="s">
        <v>328</v>
      </c>
      <c r="E132" s="279"/>
      <c r="F132" s="279"/>
      <c r="G132" s="279"/>
      <c r="H132" s="279"/>
      <c r="I132" s="279"/>
      <c r="J132" s="280"/>
      <c r="K132" s="273" t="s">
        <v>5</v>
      </c>
      <c r="L132" s="274"/>
      <c r="M132" s="275"/>
      <c r="N132" s="278" t="s">
        <v>20</v>
      </c>
      <c r="O132" s="279"/>
      <c r="P132" s="279"/>
      <c r="Q132" s="279"/>
      <c r="R132" s="280"/>
      <c r="S132" s="276" t="s">
        <v>22</v>
      </c>
      <c r="T132" s="274"/>
      <c r="U132" s="274"/>
      <c r="V132" s="274"/>
      <c r="W132" s="275"/>
      <c r="X132" s="273" t="s">
        <v>375</v>
      </c>
      <c r="Y132" s="274"/>
      <c r="Z132" s="274"/>
      <c r="AA132" s="275"/>
    </row>
    <row r="133" spans="1:28" s="5" customFormat="1" ht="27.95" customHeight="1" x14ac:dyDescent="0.15">
      <c r="B133" s="239" t="s">
        <v>133</v>
      </c>
      <c r="C133" s="240"/>
      <c r="D133" s="250" t="s">
        <v>30</v>
      </c>
      <c r="E133" s="251"/>
      <c r="F133" s="251"/>
      <c r="G133" s="251"/>
      <c r="H133" s="251"/>
      <c r="I133" s="251"/>
      <c r="J133" s="252"/>
      <c r="K133" s="221"/>
      <c r="L133" s="222"/>
      <c r="M133" s="47" t="s">
        <v>9</v>
      </c>
      <c r="N133" s="223"/>
      <c r="O133" s="224"/>
      <c r="P133" s="224"/>
      <c r="Q133" s="230" t="s">
        <v>213</v>
      </c>
      <c r="R133" s="231"/>
      <c r="S133" s="223"/>
      <c r="T133" s="224"/>
      <c r="U133" s="224"/>
      <c r="V133" s="230" t="s">
        <v>213</v>
      </c>
      <c r="W133" s="231"/>
      <c r="X133" s="227" t="s">
        <v>481</v>
      </c>
      <c r="Y133" s="228"/>
      <c r="Z133" s="228"/>
      <c r="AA133" s="229"/>
    </row>
    <row r="134" spans="1:28" s="5" customFormat="1" ht="27.95" customHeight="1" x14ac:dyDescent="0.15">
      <c r="B134" s="239" t="s">
        <v>134</v>
      </c>
      <c r="C134" s="240"/>
      <c r="D134" s="218" t="s">
        <v>216</v>
      </c>
      <c r="E134" s="219"/>
      <c r="F134" s="219"/>
      <c r="G134" s="219"/>
      <c r="H134" s="219"/>
      <c r="I134" s="219"/>
      <c r="J134" s="220"/>
      <c r="K134" s="221"/>
      <c r="L134" s="222"/>
      <c r="M134" s="47" t="s">
        <v>9</v>
      </c>
      <c r="N134" s="223"/>
      <c r="O134" s="224"/>
      <c r="P134" s="224"/>
      <c r="Q134" s="230" t="s">
        <v>213</v>
      </c>
      <c r="R134" s="231"/>
      <c r="S134" s="223"/>
      <c r="T134" s="224"/>
      <c r="U134" s="224"/>
      <c r="V134" s="230" t="s">
        <v>213</v>
      </c>
      <c r="W134" s="231"/>
      <c r="X134" s="227" t="s">
        <v>481</v>
      </c>
      <c r="Y134" s="228"/>
      <c r="Z134" s="228"/>
      <c r="AA134" s="229"/>
    </row>
    <row r="135" spans="1:28" s="5" customFormat="1" ht="27.95" customHeight="1" x14ac:dyDescent="0.15">
      <c r="B135" s="239" t="s">
        <v>135</v>
      </c>
      <c r="C135" s="240"/>
      <c r="D135" s="218" t="s">
        <v>116</v>
      </c>
      <c r="E135" s="219"/>
      <c r="F135" s="219"/>
      <c r="G135" s="219"/>
      <c r="H135" s="219"/>
      <c r="I135" s="219"/>
      <c r="J135" s="220"/>
      <c r="K135" s="221"/>
      <c r="L135" s="222"/>
      <c r="M135" s="47" t="s">
        <v>31</v>
      </c>
      <c r="N135" s="223"/>
      <c r="O135" s="224"/>
      <c r="P135" s="224"/>
      <c r="Q135" s="230" t="s">
        <v>213</v>
      </c>
      <c r="R135" s="231"/>
      <c r="S135" s="223"/>
      <c r="T135" s="224"/>
      <c r="U135" s="224"/>
      <c r="V135" s="230" t="s">
        <v>213</v>
      </c>
      <c r="W135" s="231"/>
      <c r="X135" s="227" t="s">
        <v>481</v>
      </c>
      <c r="Y135" s="228"/>
      <c r="Z135" s="228"/>
      <c r="AA135" s="229"/>
    </row>
    <row r="136" spans="1:28" s="5" customFormat="1" ht="27.95" customHeight="1" x14ac:dyDescent="0.15">
      <c r="B136" s="239" t="s">
        <v>55</v>
      </c>
      <c r="C136" s="240"/>
      <c r="D136" s="218" t="s">
        <v>32</v>
      </c>
      <c r="E136" s="219"/>
      <c r="F136" s="219"/>
      <c r="G136" s="219"/>
      <c r="H136" s="219"/>
      <c r="I136" s="219"/>
      <c r="J136" s="220"/>
      <c r="K136" s="221"/>
      <c r="L136" s="222"/>
      <c r="M136" s="47" t="s">
        <v>10</v>
      </c>
      <c r="N136" s="223"/>
      <c r="O136" s="224"/>
      <c r="P136" s="224"/>
      <c r="Q136" s="230" t="s">
        <v>213</v>
      </c>
      <c r="R136" s="231"/>
      <c r="S136" s="223"/>
      <c r="T136" s="224"/>
      <c r="U136" s="224"/>
      <c r="V136" s="230" t="s">
        <v>213</v>
      </c>
      <c r="W136" s="231"/>
      <c r="X136" s="227" t="s">
        <v>481</v>
      </c>
      <c r="Y136" s="228"/>
      <c r="Z136" s="228"/>
      <c r="AA136" s="229"/>
    </row>
    <row r="137" spans="1:28" s="5" customFormat="1" ht="27.95" customHeight="1" x14ac:dyDescent="0.15">
      <c r="B137" s="239" t="s">
        <v>56</v>
      </c>
      <c r="C137" s="240"/>
      <c r="D137" s="218" t="s">
        <v>48</v>
      </c>
      <c r="E137" s="219"/>
      <c r="F137" s="219"/>
      <c r="G137" s="219"/>
      <c r="H137" s="219"/>
      <c r="I137" s="219"/>
      <c r="J137" s="220"/>
      <c r="K137" s="221"/>
      <c r="L137" s="222"/>
      <c r="M137" s="47" t="s">
        <v>9</v>
      </c>
      <c r="N137" s="223"/>
      <c r="O137" s="224"/>
      <c r="P137" s="224"/>
      <c r="Q137" s="230" t="s">
        <v>213</v>
      </c>
      <c r="R137" s="231"/>
      <c r="S137" s="223"/>
      <c r="T137" s="224"/>
      <c r="U137" s="224"/>
      <c r="V137" s="230" t="s">
        <v>213</v>
      </c>
      <c r="W137" s="231"/>
      <c r="X137" s="227" t="s">
        <v>481</v>
      </c>
      <c r="Y137" s="228"/>
      <c r="Z137" s="228"/>
      <c r="AA137" s="229"/>
    </row>
    <row r="138" spans="1:28" s="5" customFormat="1" ht="5.0999999999999996" customHeight="1" x14ac:dyDescent="0.15">
      <c r="B138" s="49"/>
      <c r="F138" s="49"/>
      <c r="G138" s="49"/>
      <c r="H138" s="6"/>
      <c r="I138" s="6"/>
      <c r="J138" s="19"/>
      <c r="K138" s="19"/>
      <c r="L138" s="19"/>
      <c r="M138" s="19"/>
      <c r="N138" s="20"/>
      <c r="O138" s="49"/>
      <c r="P138" s="49"/>
      <c r="Q138" s="49"/>
      <c r="R138" s="46"/>
      <c r="S138" s="46"/>
      <c r="T138" s="14"/>
      <c r="U138" s="14"/>
      <c r="V138" s="14"/>
      <c r="W138" s="14"/>
      <c r="X138" s="16"/>
      <c r="Y138" s="15"/>
    </row>
    <row r="139" spans="1:28" s="5" customFormat="1" ht="5.0999999999999996" customHeight="1" x14ac:dyDescent="0.15">
      <c r="B139" s="182"/>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4"/>
    </row>
    <row r="140" spans="1:28" s="5" customFormat="1" ht="14.1" customHeight="1" x14ac:dyDescent="0.15">
      <c r="B140" s="185" t="s">
        <v>167</v>
      </c>
      <c r="C140" s="232" t="s">
        <v>186</v>
      </c>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3"/>
    </row>
    <row r="141" spans="1:28" s="5" customFormat="1" ht="14.1" customHeight="1" x14ac:dyDescent="0.15">
      <c r="B141" s="185"/>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3"/>
    </row>
    <row r="142" spans="1:28" s="5" customFormat="1" ht="14.1" customHeight="1" x14ac:dyDescent="0.15">
      <c r="B142" s="185" t="s">
        <v>179</v>
      </c>
      <c r="C142" s="237" t="s">
        <v>260</v>
      </c>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8"/>
    </row>
    <row r="143" spans="1:28" s="5" customFormat="1" ht="14.1" customHeight="1" x14ac:dyDescent="0.15">
      <c r="B143" s="185" t="s">
        <v>188</v>
      </c>
      <c r="C143" s="232" t="s">
        <v>187</v>
      </c>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3"/>
    </row>
    <row r="144" spans="1:28" s="5" customFormat="1" ht="14.1" customHeight="1" x14ac:dyDescent="0.15">
      <c r="B144" s="186"/>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3"/>
    </row>
    <row r="145" spans="1:29" s="5" customFormat="1" ht="14.1" customHeight="1" x14ac:dyDescent="0.15">
      <c r="B145" s="185" t="s">
        <v>171</v>
      </c>
      <c r="C145" s="232" t="s">
        <v>320</v>
      </c>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3"/>
    </row>
    <row r="146" spans="1:29" s="5" customFormat="1" ht="14.1" customHeight="1" x14ac:dyDescent="0.15">
      <c r="B146" s="185"/>
      <c r="C146" s="232"/>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3"/>
    </row>
    <row r="147" spans="1:29" s="5" customFormat="1" ht="14.1" customHeight="1" x14ac:dyDescent="0.15">
      <c r="B147" s="185"/>
      <c r="C147" s="232"/>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3"/>
    </row>
    <row r="148" spans="1:29" s="5" customFormat="1" ht="14.1" customHeight="1" x14ac:dyDescent="0.15">
      <c r="B148" s="186"/>
      <c r="C148" s="232"/>
      <c r="D148" s="232"/>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3"/>
    </row>
    <row r="149" spans="1:29" s="5" customFormat="1" ht="5.0999999999999996" customHeight="1" x14ac:dyDescent="0.15">
      <c r="B149" s="187"/>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9"/>
    </row>
    <row r="150" spans="1:29" s="98" customFormat="1" ht="20.100000000000001" customHeight="1" x14ac:dyDescent="0.15">
      <c r="A150" s="96"/>
      <c r="B150" s="96"/>
      <c r="C150" s="96"/>
      <c r="D150" s="96"/>
      <c r="E150" s="96"/>
      <c r="F150" s="96"/>
      <c r="G150" s="96"/>
      <c r="H150" s="96"/>
      <c r="I150" s="96"/>
      <c r="J150" s="96"/>
      <c r="K150" s="96"/>
      <c r="L150" s="96"/>
      <c r="M150" s="96"/>
      <c r="N150" s="97"/>
      <c r="O150" s="96"/>
      <c r="P150" s="96"/>
      <c r="Q150" s="96"/>
      <c r="R150" s="96"/>
      <c r="S150" s="96"/>
      <c r="T150" s="96"/>
      <c r="U150" s="96"/>
      <c r="V150" s="96"/>
      <c r="W150" s="248" t="s">
        <v>174</v>
      </c>
      <c r="X150" s="248"/>
      <c r="Y150" s="248"/>
      <c r="Z150" s="248"/>
      <c r="AA150" s="248"/>
      <c r="AB150" s="248"/>
    </row>
    <row r="151" spans="1:29" s="65" customFormat="1" ht="20.100000000000001" customHeight="1" x14ac:dyDescent="0.15">
      <c r="A151" s="281" t="s">
        <v>13</v>
      </c>
      <c r="B151" s="281"/>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c r="AA151" s="281"/>
      <c r="AB151" s="281"/>
      <c r="AC151" s="281"/>
    </row>
    <row r="152" spans="1:29" s="5" customFormat="1" ht="5.0999999999999996" customHeight="1" x14ac:dyDescent="0.15">
      <c r="B152" s="92"/>
      <c r="C152" s="92"/>
      <c r="D152" s="92"/>
      <c r="E152" s="92"/>
      <c r="F152" s="92"/>
      <c r="G152" s="92"/>
      <c r="H152" s="6"/>
      <c r="I152" s="6"/>
      <c r="J152" s="19"/>
      <c r="K152" s="19"/>
      <c r="L152" s="19"/>
      <c r="M152" s="19"/>
      <c r="N152" s="20"/>
      <c r="O152" s="55"/>
      <c r="P152" s="55"/>
      <c r="Q152" s="55"/>
      <c r="R152" s="14"/>
      <c r="S152" s="14"/>
      <c r="T152" s="14"/>
    </row>
    <row r="153" spans="1:29" ht="35.1" customHeight="1" x14ac:dyDescent="0.15">
      <c r="A153" s="50" t="s">
        <v>45</v>
      </c>
      <c r="B153" s="234" t="s">
        <v>49</v>
      </c>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row>
    <row r="154" spans="1:29" ht="27.95" customHeight="1" x14ac:dyDescent="0.15">
      <c r="A154" s="23"/>
      <c r="B154" s="235" t="s">
        <v>18</v>
      </c>
      <c r="C154" s="236"/>
      <c r="D154" s="278" t="s">
        <v>21</v>
      </c>
      <c r="E154" s="279"/>
      <c r="F154" s="279"/>
      <c r="G154" s="279"/>
      <c r="H154" s="279"/>
      <c r="I154" s="279"/>
      <c r="J154" s="279"/>
      <c r="K154" s="279"/>
      <c r="L154" s="279"/>
      <c r="M154" s="280"/>
      <c r="N154" s="278" t="s">
        <v>20</v>
      </c>
      <c r="O154" s="279"/>
      <c r="P154" s="279"/>
      <c r="Q154" s="279"/>
      <c r="R154" s="280"/>
      <c r="S154" s="276" t="s">
        <v>22</v>
      </c>
      <c r="T154" s="274"/>
      <c r="U154" s="274"/>
      <c r="V154" s="274"/>
      <c r="W154" s="275"/>
      <c r="X154" s="273" t="s">
        <v>375</v>
      </c>
      <c r="Y154" s="274"/>
      <c r="Z154" s="274"/>
      <c r="AA154" s="275"/>
    </row>
    <row r="155" spans="1:29" ht="27.95" customHeight="1" x14ac:dyDescent="0.15">
      <c r="A155" s="23"/>
      <c r="B155" s="239" t="s">
        <v>136</v>
      </c>
      <c r="C155" s="240"/>
      <c r="D155" s="241"/>
      <c r="E155" s="242"/>
      <c r="F155" s="242"/>
      <c r="G155" s="242"/>
      <c r="H155" s="242"/>
      <c r="I155" s="242"/>
      <c r="J155" s="242"/>
      <c r="K155" s="242"/>
      <c r="L155" s="242"/>
      <c r="M155" s="243"/>
      <c r="N155" s="223"/>
      <c r="O155" s="224"/>
      <c r="P155" s="224"/>
      <c r="Q155" s="230" t="s">
        <v>213</v>
      </c>
      <c r="R155" s="231"/>
      <c r="S155" s="223"/>
      <c r="T155" s="224"/>
      <c r="U155" s="224"/>
      <c r="V155" s="230" t="s">
        <v>213</v>
      </c>
      <c r="W155" s="231"/>
      <c r="X155" s="227" t="s">
        <v>481</v>
      </c>
      <c r="Y155" s="228"/>
      <c r="Z155" s="228"/>
      <c r="AA155" s="229"/>
    </row>
    <row r="156" spans="1:29" ht="20.100000000000001" customHeight="1" x14ac:dyDescent="0.15">
      <c r="B156" s="61" t="s">
        <v>34</v>
      </c>
      <c r="C156" s="13"/>
      <c r="D156" s="13"/>
      <c r="E156" s="13"/>
      <c r="F156" s="13"/>
      <c r="G156" s="13"/>
    </row>
    <row r="157" spans="1:29" ht="90" customHeight="1" x14ac:dyDescent="0.15">
      <c r="A157" s="23"/>
      <c r="B157" s="241"/>
      <c r="C157" s="242"/>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242"/>
      <c r="AA157" s="243"/>
    </row>
    <row r="158" spans="1:29" s="5" customFormat="1" ht="5.0999999999999996" customHeight="1" x14ac:dyDescent="0.15">
      <c r="B158" s="59"/>
      <c r="F158" s="59"/>
      <c r="G158" s="59"/>
      <c r="H158" s="59"/>
      <c r="I158" s="6"/>
      <c r="J158" s="19"/>
      <c r="K158" s="19"/>
      <c r="L158" s="19"/>
      <c r="M158" s="19"/>
      <c r="N158" s="20"/>
      <c r="O158" s="59"/>
      <c r="P158" s="59"/>
      <c r="Q158" s="59"/>
      <c r="R158" s="55"/>
      <c r="S158" s="55"/>
      <c r="T158" s="14"/>
      <c r="U158" s="14"/>
      <c r="V158" s="14"/>
      <c r="W158" s="14"/>
      <c r="X158" s="16"/>
      <c r="Y158" s="15"/>
    </row>
    <row r="159" spans="1:29" s="5" customFormat="1" ht="5.0999999999999996" customHeight="1" x14ac:dyDescent="0.15">
      <c r="B159" s="182"/>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4"/>
    </row>
    <row r="160" spans="1:29" s="5" customFormat="1" ht="14.1" customHeight="1" x14ac:dyDescent="0.15">
      <c r="B160" s="185" t="s">
        <v>167</v>
      </c>
      <c r="C160" s="232" t="s">
        <v>189</v>
      </c>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3"/>
    </row>
    <row r="161" spans="1:27" s="5" customFormat="1" ht="14.1" customHeight="1" x14ac:dyDescent="0.15">
      <c r="B161" s="185"/>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3"/>
    </row>
    <row r="162" spans="1:27" s="5" customFormat="1" ht="14.1" customHeight="1" x14ac:dyDescent="0.15">
      <c r="B162" s="185" t="s">
        <v>179</v>
      </c>
      <c r="C162" s="237" t="s">
        <v>190</v>
      </c>
      <c r="D162" s="237"/>
      <c r="E162" s="237"/>
      <c r="F162" s="237"/>
      <c r="G162" s="237"/>
      <c r="H162" s="237"/>
      <c r="I162" s="237"/>
      <c r="J162" s="237"/>
      <c r="K162" s="237"/>
      <c r="L162" s="237"/>
      <c r="M162" s="237"/>
      <c r="N162" s="237"/>
      <c r="O162" s="237"/>
      <c r="P162" s="237"/>
      <c r="Q162" s="237"/>
      <c r="R162" s="237"/>
      <c r="S162" s="237"/>
      <c r="T162" s="237"/>
      <c r="U162" s="237"/>
      <c r="V162" s="237"/>
      <c r="W162" s="237"/>
      <c r="X162" s="237"/>
      <c r="Y162" s="237"/>
      <c r="Z162" s="237"/>
      <c r="AA162" s="238"/>
    </row>
    <row r="163" spans="1:27" s="5" customFormat="1" ht="14.1" customHeight="1" x14ac:dyDescent="0.15">
      <c r="B163" s="185" t="s">
        <v>188</v>
      </c>
      <c r="C163" s="232" t="s">
        <v>191</v>
      </c>
      <c r="D163" s="232"/>
      <c r="E163" s="232"/>
      <c r="F163" s="232"/>
      <c r="G163" s="232"/>
      <c r="H163" s="232"/>
      <c r="I163" s="232"/>
      <c r="J163" s="232"/>
      <c r="K163" s="232"/>
      <c r="L163" s="232"/>
      <c r="M163" s="232"/>
      <c r="N163" s="232"/>
      <c r="O163" s="232"/>
      <c r="P163" s="232"/>
      <c r="Q163" s="232"/>
      <c r="R163" s="232"/>
      <c r="S163" s="232"/>
      <c r="T163" s="232"/>
      <c r="U163" s="232"/>
      <c r="V163" s="232"/>
      <c r="W163" s="232"/>
      <c r="X163" s="232"/>
      <c r="Y163" s="232"/>
      <c r="Z163" s="232"/>
      <c r="AA163" s="233"/>
    </row>
    <row r="164" spans="1:27" s="5" customFormat="1" ht="14.1" customHeight="1" x14ac:dyDescent="0.15">
      <c r="B164" s="186"/>
      <c r="C164" s="232"/>
      <c r="D164" s="232"/>
      <c r="E164" s="232"/>
      <c r="F164" s="232"/>
      <c r="G164" s="232"/>
      <c r="H164" s="232"/>
      <c r="I164" s="232"/>
      <c r="J164" s="232"/>
      <c r="K164" s="232"/>
      <c r="L164" s="232"/>
      <c r="M164" s="232"/>
      <c r="N164" s="232"/>
      <c r="O164" s="232"/>
      <c r="P164" s="232"/>
      <c r="Q164" s="232"/>
      <c r="R164" s="232"/>
      <c r="S164" s="232"/>
      <c r="T164" s="232"/>
      <c r="U164" s="232"/>
      <c r="V164" s="232"/>
      <c r="W164" s="232"/>
      <c r="X164" s="232"/>
      <c r="Y164" s="232"/>
      <c r="Z164" s="232"/>
      <c r="AA164" s="233"/>
    </row>
    <row r="165" spans="1:27" s="5" customFormat="1" ht="19.5" customHeight="1" x14ac:dyDescent="0.15">
      <c r="B165" s="187" t="s">
        <v>305</v>
      </c>
      <c r="C165" s="188" t="s">
        <v>308</v>
      </c>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9"/>
    </row>
    <row r="166" spans="1:27" s="5" customFormat="1" ht="5.0999999999999996" customHeight="1" x14ac:dyDescent="0.15">
      <c r="B166" s="92"/>
      <c r="C166" s="92"/>
      <c r="D166" s="92"/>
      <c r="E166" s="92"/>
      <c r="F166" s="92"/>
      <c r="G166" s="92"/>
      <c r="H166" s="6"/>
      <c r="I166" s="6"/>
      <c r="J166" s="19"/>
      <c r="K166" s="19"/>
      <c r="L166" s="19"/>
      <c r="M166" s="19"/>
      <c r="N166" s="20"/>
      <c r="O166" s="55"/>
      <c r="P166" s="55"/>
      <c r="Q166" s="55"/>
      <c r="R166" s="14"/>
      <c r="S166" s="14"/>
      <c r="T166" s="14"/>
    </row>
    <row r="167" spans="1:27" s="5" customFormat="1" ht="35.1" customHeight="1" x14ac:dyDescent="0.15">
      <c r="A167" s="53" t="s">
        <v>141</v>
      </c>
      <c r="B167" s="298" t="s">
        <v>29</v>
      </c>
      <c r="C167" s="298"/>
      <c r="D167" s="298"/>
      <c r="E167" s="298"/>
      <c r="F167" s="298"/>
      <c r="G167" s="298"/>
      <c r="H167" s="298"/>
      <c r="I167" s="298"/>
      <c r="J167" s="298"/>
      <c r="K167" s="298"/>
      <c r="L167" s="298"/>
      <c r="M167" s="298"/>
      <c r="N167" s="298"/>
      <c r="O167" s="298"/>
      <c r="P167" s="298"/>
      <c r="Q167" s="298"/>
      <c r="R167" s="298"/>
      <c r="S167" s="298"/>
      <c r="T167" s="298"/>
      <c r="U167" s="298"/>
      <c r="V167" s="298"/>
      <c r="W167" s="298"/>
      <c r="X167" s="298"/>
      <c r="Y167" s="298"/>
      <c r="Z167" s="298"/>
      <c r="AA167" s="298"/>
    </row>
    <row r="168" spans="1:27" s="98" customFormat="1" ht="35.1" customHeight="1" x14ac:dyDescent="0.15">
      <c r="A168" s="53"/>
      <c r="B168" s="249" t="s">
        <v>176</v>
      </c>
      <c r="C168" s="298"/>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c r="AA168" s="298"/>
    </row>
    <row r="169" spans="1:27" s="5" customFormat="1" ht="27.95" customHeight="1" x14ac:dyDescent="0.15">
      <c r="B169" s="235" t="s">
        <v>18</v>
      </c>
      <c r="C169" s="236"/>
      <c r="D169" s="278" t="s">
        <v>328</v>
      </c>
      <c r="E169" s="279"/>
      <c r="F169" s="279"/>
      <c r="G169" s="279"/>
      <c r="H169" s="279"/>
      <c r="I169" s="279"/>
      <c r="J169" s="280"/>
      <c r="K169" s="273" t="s">
        <v>5</v>
      </c>
      <c r="L169" s="274"/>
      <c r="M169" s="275"/>
      <c r="N169" s="278" t="s">
        <v>20</v>
      </c>
      <c r="O169" s="279"/>
      <c r="P169" s="279"/>
      <c r="Q169" s="279"/>
      <c r="R169" s="280"/>
      <c r="S169" s="276" t="s">
        <v>22</v>
      </c>
      <c r="T169" s="274"/>
      <c r="U169" s="274"/>
      <c r="V169" s="274"/>
      <c r="W169" s="275"/>
      <c r="X169" s="273" t="s">
        <v>375</v>
      </c>
      <c r="Y169" s="274"/>
      <c r="Z169" s="274"/>
      <c r="AA169" s="275"/>
    </row>
    <row r="170" spans="1:27" s="5" customFormat="1" ht="27.95" customHeight="1" x14ac:dyDescent="0.15">
      <c r="B170" s="239" t="s">
        <v>137</v>
      </c>
      <c r="C170" s="240"/>
      <c r="D170" s="353" t="s">
        <v>110</v>
      </c>
      <c r="E170" s="251"/>
      <c r="F170" s="251"/>
      <c r="G170" s="251"/>
      <c r="H170" s="251"/>
      <c r="I170" s="251"/>
      <c r="J170" s="252"/>
      <c r="K170" s="221"/>
      <c r="L170" s="222"/>
      <c r="M170" s="47" t="s">
        <v>9</v>
      </c>
      <c r="N170" s="223"/>
      <c r="O170" s="224"/>
      <c r="P170" s="224"/>
      <c r="Q170" s="230" t="s">
        <v>213</v>
      </c>
      <c r="R170" s="231"/>
      <c r="S170" s="223"/>
      <c r="T170" s="224"/>
      <c r="U170" s="224"/>
      <c r="V170" s="230" t="s">
        <v>213</v>
      </c>
      <c r="W170" s="231"/>
      <c r="X170" s="227" t="s">
        <v>481</v>
      </c>
      <c r="Y170" s="228"/>
      <c r="Z170" s="228"/>
      <c r="AA170" s="229"/>
    </row>
    <row r="171" spans="1:27" s="5" customFormat="1" ht="5.0999999999999996" customHeight="1" x14ac:dyDescent="0.15">
      <c r="B171" s="49"/>
      <c r="F171" s="49"/>
      <c r="G171" s="49"/>
      <c r="H171" s="6"/>
      <c r="I171" s="6"/>
      <c r="J171" s="19"/>
      <c r="K171" s="19"/>
      <c r="L171" s="19"/>
      <c r="M171" s="19"/>
      <c r="N171" s="20"/>
      <c r="O171" s="49"/>
      <c r="P171" s="49"/>
      <c r="Q171" s="49"/>
      <c r="R171" s="46"/>
      <c r="S171" s="46"/>
      <c r="T171" s="14"/>
      <c r="U171" s="14"/>
      <c r="V171" s="14"/>
      <c r="W171" s="14"/>
      <c r="X171" s="16"/>
      <c r="Y171" s="15"/>
    </row>
    <row r="172" spans="1:27" s="5" customFormat="1" ht="5.0999999999999996" customHeight="1" x14ac:dyDescent="0.15">
      <c r="B172" s="182"/>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4"/>
    </row>
    <row r="173" spans="1:27" s="5" customFormat="1" ht="14.1" customHeight="1" x14ac:dyDescent="0.15">
      <c r="B173" s="185" t="s">
        <v>167</v>
      </c>
      <c r="C173" s="232" t="s">
        <v>192</v>
      </c>
      <c r="D173" s="232"/>
      <c r="E173" s="232"/>
      <c r="F173" s="232"/>
      <c r="G173" s="232"/>
      <c r="H173" s="232"/>
      <c r="I173" s="232"/>
      <c r="J173" s="232"/>
      <c r="K173" s="232"/>
      <c r="L173" s="232"/>
      <c r="M173" s="232"/>
      <c r="N173" s="232"/>
      <c r="O173" s="232"/>
      <c r="P173" s="232"/>
      <c r="Q173" s="232"/>
      <c r="R173" s="232"/>
      <c r="S173" s="232"/>
      <c r="T173" s="232"/>
      <c r="U173" s="232"/>
      <c r="V173" s="232"/>
      <c r="W173" s="232"/>
      <c r="X173" s="232"/>
      <c r="Y173" s="232"/>
      <c r="Z173" s="232"/>
      <c r="AA173" s="233"/>
    </row>
    <row r="174" spans="1:27" s="5" customFormat="1" ht="14.1" customHeight="1" x14ac:dyDescent="0.15">
      <c r="B174" s="185"/>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3"/>
    </row>
    <row r="175" spans="1:27" s="5" customFormat="1" ht="14.1" customHeight="1" x14ac:dyDescent="0.15">
      <c r="B175" s="185" t="s">
        <v>179</v>
      </c>
      <c r="C175" s="237" t="s">
        <v>193</v>
      </c>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8"/>
    </row>
    <row r="176" spans="1:27" s="5" customFormat="1" ht="14.1" customHeight="1" x14ac:dyDescent="0.15">
      <c r="B176" s="185" t="s">
        <v>188</v>
      </c>
      <c r="C176" s="232" t="s">
        <v>194</v>
      </c>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3"/>
    </row>
    <row r="177" spans="1:27" s="5" customFormat="1" ht="14.1" customHeight="1" x14ac:dyDescent="0.15">
      <c r="B177" s="186"/>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3"/>
    </row>
    <row r="178" spans="1:27" s="5" customFormat="1" ht="14.1" customHeight="1" x14ac:dyDescent="0.15">
      <c r="B178" s="185" t="s">
        <v>196</v>
      </c>
      <c r="C178" s="232" t="s">
        <v>195</v>
      </c>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3"/>
    </row>
    <row r="179" spans="1:27" s="5" customFormat="1" ht="14.1" customHeight="1" x14ac:dyDescent="0.15">
      <c r="B179" s="186"/>
      <c r="C179" s="232"/>
      <c r="D179" s="232"/>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232"/>
      <c r="AA179" s="233"/>
    </row>
    <row r="180" spans="1:27" s="5" customFormat="1" ht="5.0999999999999996" customHeight="1" x14ac:dyDescent="0.15">
      <c r="B180" s="187"/>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9"/>
    </row>
    <row r="181" spans="1:27" s="5" customFormat="1" ht="5.0999999999999996" customHeight="1" x14ac:dyDescent="0.15">
      <c r="B181" s="92"/>
      <c r="C181" s="92"/>
      <c r="D181" s="92"/>
      <c r="E181" s="92"/>
      <c r="F181" s="92"/>
      <c r="G181" s="92"/>
      <c r="H181" s="6"/>
      <c r="I181" s="6"/>
      <c r="J181" s="19"/>
      <c r="K181" s="19"/>
      <c r="L181" s="19"/>
      <c r="M181" s="19"/>
      <c r="N181" s="20"/>
      <c r="O181" s="55"/>
      <c r="P181" s="55"/>
      <c r="Q181" s="55"/>
      <c r="R181" s="14"/>
      <c r="S181" s="14"/>
      <c r="T181" s="14"/>
    </row>
    <row r="182" spans="1:27" s="5" customFormat="1" ht="30" customHeight="1" x14ac:dyDescent="0.15">
      <c r="A182" s="53" t="s">
        <v>142</v>
      </c>
      <c r="B182" s="298" t="s">
        <v>25</v>
      </c>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c r="AA182" s="298"/>
    </row>
    <row r="183" spans="1:27" s="98" customFormat="1" ht="30" customHeight="1" x14ac:dyDescent="0.15">
      <c r="A183" s="53"/>
      <c r="B183" s="249" t="s">
        <v>177</v>
      </c>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row>
    <row r="184" spans="1:27" s="5" customFormat="1" ht="27.95" customHeight="1" x14ac:dyDescent="0.15">
      <c r="B184" s="235" t="s">
        <v>18</v>
      </c>
      <c r="C184" s="236"/>
      <c r="D184" s="278" t="s">
        <v>328</v>
      </c>
      <c r="E184" s="279"/>
      <c r="F184" s="279"/>
      <c r="G184" s="279"/>
      <c r="H184" s="279"/>
      <c r="I184" s="279"/>
      <c r="J184" s="280"/>
      <c r="K184" s="273" t="s">
        <v>5</v>
      </c>
      <c r="L184" s="274"/>
      <c r="M184" s="275"/>
      <c r="N184" s="278" t="s">
        <v>20</v>
      </c>
      <c r="O184" s="279"/>
      <c r="P184" s="279"/>
      <c r="Q184" s="279"/>
      <c r="R184" s="280"/>
      <c r="S184" s="276" t="s">
        <v>22</v>
      </c>
      <c r="T184" s="274"/>
      <c r="U184" s="274"/>
      <c r="V184" s="274"/>
      <c r="W184" s="275"/>
      <c r="X184" s="273" t="s">
        <v>375</v>
      </c>
      <c r="Y184" s="274"/>
      <c r="Z184" s="274"/>
      <c r="AA184" s="275"/>
    </row>
    <row r="185" spans="1:27" s="5" customFormat="1" ht="27.95" customHeight="1" x14ac:dyDescent="0.15">
      <c r="B185" s="239" t="s">
        <v>138</v>
      </c>
      <c r="C185" s="240"/>
      <c r="D185" s="218" t="s">
        <v>26</v>
      </c>
      <c r="E185" s="219"/>
      <c r="F185" s="219"/>
      <c r="G185" s="219"/>
      <c r="H185" s="219"/>
      <c r="I185" s="219"/>
      <c r="J185" s="220"/>
      <c r="K185" s="221"/>
      <c r="L185" s="222"/>
      <c r="M185" s="47" t="s">
        <v>9</v>
      </c>
      <c r="N185" s="223"/>
      <c r="O185" s="224"/>
      <c r="P185" s="224"/>
      <c r="Q185" s="230" t="s">
        <v>213</v>
      </c>
      <c r="R185" s="231"/>
      <c r="S185" s="223"/>
      <c r="T185" s="224"/>
      <c r="U185" s="224"/>
      <c r="V185" s="230" t="s">
        <v>213</v>
      </c>
      <c r="W185" s="231"/>
      <c r="X185" s="227" t="s">
        <v>481</v>
      </c>
      <c r="Y185" s="228"/>
      <c r="Z185" s="228"/>
      <c r="AA185" s="229"/>
    </row>
    <row r="186" spans="1:27" s="5" customFormat="1" ht="27.95" customHeight="1" x14ac:dyDescent="0.15">
      <c r="B186" s="239" t="s">
        <v>139</v>
      </c>
      <c r="C186" s="240"/>
      <c r="D186" s="218" t="s">
        <v>28</v>
      </c>
      <c r="E186" s="219"/>
      <c r="F186" s="219"/>
      <c r="G186" s="219"/>
      <c r="H186" s="219"/>
      <c r="I186" s="219"/>
      <c r="J186" s="220"/>
      <c r="K186" s="221"/>
      <c r="L186" s="222"/>
      <c r="M186" s="47" t="s">
        <v>9</v>
      </c>
      <c r="N186" s="223"/>
      <c r="O186" s="224"/>
      <c r="P186" s="224"/>
      <c r="Q186" s="230" t="s">
        <v>213</v>
      </c>
      <c r="R186" s="231"/>
      <c r="S186" s="223"/>
      <c r="T186" s="224"/>
      <c r="U186" s="224"/>
      <c r="V186" s="230" t="s">
        <v>213</v>
      </c>
      <c r="W186" s="231"/>
      <c r="X186" s="227" t="s">
        <v>481</v>
      </c>
      <c r="Y186" s="228"/>
      <c r="Z186" s="228"/>
      <c r="AA186" s="229"/>
    </row>
    <row r="187" spans="1:27" s="5" customFormat="1" ht="27.95" customHeight="1" x14ac:dyDescent="0.15">
      <c r="B187" s="239" t="s">
        <v>57</v>
      </c>
      <c r="C187" s="240"/>
      <c r="D187" s="250" t="s">
        <v>27</v>
      </c>
      <c r="E187" s="251"/>
      <c r="F187" s="251"/>
      <c r="G187" s="251"/>
      <c r="H187" s="251"/>
      <c r="I187" s="251"/>
      <c r="J187" s="252"/>
      <c r="K187" s="221"/>
      <c r="L187" s="222"/>
      <c r="M187" s="47" t="s">
        <v>9</v>
      </c>
      <c r="N187" s="223"/>
      <c r="O187" s="224"/>
      <c r="P187" s="224"/>
      <c r="Q187" s="230" t="s">
        <v>213</v>
      </c>
      <c r="R187" s="231"/>
      <c r="S187" s="223"/>
      <c r="T187" s="224"/>
      <c r="U187" s="224"/>
      <c r="V187" s="230" t="s">
        <v>213</v>
      </c>
      <c r="W187" s="231"/>
      <c r="X187" s="227" t="s">
        <v>481</v>
      </c>
      <c r="Y187" s="228"/>
      <c r="Z187" s="228"/>
      <c r="AA187" s="229"/>
    </row>
    <row r="188" spans="1:27" s="5" customFormat="1" ht="5.0999999999999996" customHeight="1" x14ac:dyDescent="0.15">
      <c r="B188" s="92"/>
      <c r="F188" s="92"/>
      <c r="G188" s="92"/>
      <c r="H188" s="6"/>
      <c r="I188" s="6"/>
      <c r="J188" s="19"/>
      <c r="K188" s="19"/>
      <c r="L188" s="19"/>
      <c r="M188" s="19"/>
      <c r="N188" s="20"/>
      <c r="O188" s="92"/>
      <c r="P188" s="92"/>
      <c r="Q188" s="92"/>
      <c r="R188" s="55"/>
      <c r="S188" s="55"/>
      <c r="T188" s="14"/>
      <c r="U188" s="14"/>
      <c r="V188" s="14"/>
      <c r="W188" s="14"/>
      <c r="X188" s="16"/>
      <c r="Y188" s="15"/>
    </row>
    <row r="189" spans="1:27" s="5" customFormat="1" ht="5.0999999999999996" customHeight="1" x14ac:dyDescent="0.15">
      <c r="B189" s="182"/>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4"/>
    </row>
    <row r="190" spans="1:27" s="5" customFormat="1" ht="14.1" customHeight="1" x14ac:dyDescent="0.15">
      <c r="B190" s="185" t="s">
        <v>167</v>
      </c>
      <c r="C190" s="237" t="s">
        <v>198</v>
      </c>
      <c r="D190" s="237"/>
      <c r="E190" s="237"/>
      <c r="F190" s="237"/>
      <c r="G190" s="237"/>
      <c r="H190" s="237"/>
      <c r="I190" s="237"/>
      <c r="J190" s="237"/>
      <c r="K190" s="237"/>
      <c r="L190" s="237"/>
      <c r="M190" s="237"/>
      <c r="N190" s="237"/>
      <c r="O190" s="237"/>
      <c r="P190" s="237"/>
      <c r="Q190" s="237"/>
      <c r="R190" s="237"/>
      <c r="S190" s="237"/>
      <c r="T190" s="237"/>
      <c r="U190" s="237"/>
      <c r="V190" s="237"/>
      <c r="W190" s="237"/>
      <c r="X190" s="237"/>
      <c r="Y190" s="237"/>
      <c r="Z190" s="237"/>
      <c r="AA190" s="238"/>
    </row>
    <row r="191" spans="1:27" s="5" customFormat="1" ht="14.1" customHeight="1" x14ac:dyDescent="0.15">
      <c r="B191" s="185" t="s">
        <v>197</v>
      </c>
      <c r="C191" s="232" t="s">
        <v>221</v>
      </c>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3"/>
    </row>
    <row r="192" spans="1:27" s="5" customFormat="1" ht="14.1" customHeight="1" x14ac:dyDescent="0.15">
      <c r="B192" s="185"/>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3"/>
    </row>
    <row r="193" spans="1:29" s="5" customFormat="1" ht="14.1" customHeight="1" x14ac:dyDescent="0.15">
      <c r="B193" s="191"/>
      <c r="C193" s="258"/>
      <c r="D193" s="258"/>
      <c r="E193" s="258"/>
      <c r="F193" s="258"/>
      <c r="G193" s="258"/>
      <c r="H193" s="258"/>
      <c r="I193" s="258"/>
      <c r="J193" s="258"/>
      <c r="K193" s="258"/>
      <c r="L193" s="258"/>
      <c r="M193" s="258"/>
      <c r="N193" s="258"/>
      <c r="O193" s="258"/>
      <c r="P193" s="258"/>
      <c r="Q193" s="258"/>
      <c r="R193" s="258"/>
      <c r="S193" s="258"/>
      <c r="T193" s="258"/>
      <c r="U193" s="258"/>
      <c r="V193" s="258"/>
      <c r="W193" s="258"/>
      <c r="X193" s="258"/>
      <c r="Y193" s="258"/>
      <c r="Z193" s="258"/>
      <c r="AA193" s="354"/>
    </row>
    <row r="194" spans="1:29" s="98" customFormat="1" ht="20.100000000000001" customHeight="1" x14ac:dyDescent="0.15">
      <c r="A194" s="96"/>
      <c r="B194" s="96"/>
      <c r="C194" s="96"/>
      <c r="D194" s="96"/>
      <c r="E194" s="96"/>
      <c r="F194" s="96"/>
      <c r="G194" s="96"/>
      <c r="H194" s="96"/>
      <c r="I194" s="96"/>
      <c r="J194" s="96"/>
      <c r="K194" s="96"/>
      <c r="L194" s="96"/>
      <c r="M194" s="96"/>
      <c r="N194" s="97"/>
      <c r="O194" s="96"/>
      <c r="P194" s="96"/>
      <c r="Q194" s="96"/>
      <c r="R194" s="96"/>
      <c r="S194" s="96"/>
      <c r="T194" s="96"/>
      <c r="U194" s="96"/>
      <c r="V194" s="96"/>
      <c r="W194" s="248" t="s">
        <v>174</v>
      </c>
      <c r="X194" s="248"/>
      <c r="Y194" s="248"/>
      <c r="Z194" s="248"/>
      <c r="AA194" s="248"/>
      <c r="AB194" s="248"/>
    </row>
    <row r="195" spans="1:29" s="65" customFormat="1" ht="20.100000000000001" customHeight="1" x14ac:dyDescent="0.15">
      <c r="A195" s="281" t="s">
        <v>13</v>
      </c>
      <c r="B195" s="281"/>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row>
    <row r="196" spans="1:29" s="5" customFormat="1" ht="14.1" customHeight="1" x14ac:dyDescent="0.15">
      <c r="B196" s="190" t="s">
        <v>188</v>
      </c>
      <c r="C196" s="351" t="s">
        <v>199</v>
      </c>
      <c r="D196" s="351"/>
      <c r="E196" s="351"/>
      <c r="F196" s="351"/>
      <c r="G196" s="351"/>
      <c r="H196" s="351"/>
      <c r="I196" s="351"/>
      <c r="J196" s="351"/>
      <c r="K196" s="351"/>
      <c r="L196" s="351"/>
      <c r="M196" s="351"/>
      <c r="N196" s="351"/>
      <c r="O196" s="351"/>
      <c r="P196" s="351"/>
      <c r="Q196" s="351"/>
      <c r="R196" s="351"/>
      <c r="S196" s="351"/>
      <c r="T196" s="351"/>
      <c r="U196" s="351"/>
      <c r="V196" s="351"/>
      <c r="W196" s="351"/>
      <c r="X196" s="351"/>
      <c r="Y196" s="351"/>
      <c r="Z196" s="351"/>
      <c r="AA196" s="352"/>
    </row>
    <row r="197" spans="1:29" s="5" customFormat="1" ht="14.1" customHeight="1" x14ac:dyDescent="0.15">
      <c r="B197" s="185"/>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3"/>
    </row>
    <row r="198" spans="1:29" s="5" customFormat="1" ht="14.1" customHeight="1" x14ac:dyDescent="0.15">
      <c r="B198" s="186"/>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3"/>
    </row>
    <row r="199" spans="1:29" s="5" customFormat="1" ht="5.0999999999999996" customHeight="1" x14ac:dyDescent="0.15">
      <c r="B199" s="187"/>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9"/>
    </row>
    <row r="200" spans="1:29" s="5" customFormat="1" ht="5.0999999999999996" customHeight="1" x14ac:dyDescent="0.15">
      <c r="B200" s="99"/>
      <c r="C200" s="99"/>
      <c r="D200" s="100"/>
      <c r="E200" s="101"/>
      <c r="F200" s="101"/>
      <c r="G200" s="101"/>
      <c r="H200" s="101"/>
      <c r="I200" s="101"/>
      <c r="J200" s="101"/>
      <c r="K200" s="2"/>
      <c r="L200" s="2"/>
      <c r="M200" s="2"/>
      <c r="N200" s="102"/>
      <c r="O200" s="102"/>
      <c r="P200" s="102"/>
      <c r="Q200" s="2"/>
      <c r="R200" s="2"/>
      <c r="S200" s="102"/>
      <c r="T200" s="102"/>
      <c r="U200" s="102"/>
      <c r="V200" s="2"/>
      <c r="W200" s="2"/>
      <c r="X200" s="103"/>
      <c r="Y200" s="103"/>
      <c r="Z200" s="103"/>
      <c r="AA200" s="103"/>
    </row>
    <row r="201" spans="1:29" ht="24.95" customHeight="1" x14ac:dyDescent="0.15">
      <c r="A201" s="50" t="s">
        <v>46</v>
      </c>
      <c r="B201" s="234" t="s">
        <v>111</v>
      </c>
      <c r="C201" s="234"/>
      <c r="D201" s="234"/>
      <c r="E201" s="234"/>
      <c r="F201" s="234"/>
      <c r="G201" s="234"/>
      <c r="H201" s="234"/>
      <c r="I201" s="234"/>
      <c r="J201" s="234"/>
      <c r="K201" s="234"/>
      <c r="L201" s="234"/>
      <c r="M201" s="234"/>
      <c r="N201" s="234"/>
      <c r="O201" s="234"/>
      <c r="P201" s="234"/>
      <c r="Q201" s="234"/>
      <c r="R201" s="234"/>
      <c r="S201" s="234"/>
      <c r="T201" s="234"/>
      <c r="U201" s="234"/>
      <c r="V201" s="234"/>
      <c r="W201" s="234"/>
      <c r="X201" s="234"/>
      <c r="Y201" s="234"/>
      <c r="Z201" s="234"/>
      <c r="AA201" s="234"/>
    </row>
    <row r="202" spans="1:29" ht="27.95" customHeight="1" x14ac:dyDescent="0.15">
      <c r="A202" s="23"/>
      <c r="B202" s="235" t="s">
        <v>18</v>
      </c>
      <c r="C202" s="236"/>
      <c r="D202" s="278" t="s">
        <v>21</v>
      </c>
      <c r="E202" s="279"/>
      <c r="F202" s="279"/>
      <c r="G202" s="279"/>
      <c r="H202" s="279"/>
      <c r="I202" s="279"/>
      <c r="J202" s="279"/>
      <c r="K202" s="279"/>
      <c r="L202" s="279"/>
      <c r="M202" s="280"/>
      <c r="N202" s="278" t="s">
        <v>20</v>
      </c>
      <c r="O202" s="279"/>
      <c r="P202" s="279"/>
      <c r="Q202" s="279"/>
      <c r="R202" s="280"/>
      <c r="S202" s="276" t="s">
        <v>22</v>
      </c>
      <c r="T202" s="274"/>
      <c r="U202" s="274"/>
      <c r="V202" s="274"/>
      <c r="W202" s="275"/>
      <c r="X202" s="273" t="s">
        <v>375</v>
      </c>
      <c r="Y202" s="274"/>
      <c r="Z202" s="274"/>
      <c r="AA202" s="275"/>
    </row>
    <row r="203" spans="1:29" ht="27.95" customHeight="1" x14ac:dyDescent="0.15">
      <c r="A203" s="23"/>
      <c r="B203" s="239" t="s">
        <v>145</v>
      </c>
      <c r="C203" s="240"/>
      <c r="D203" s="241"/>
      <c r="E203" s="242"/>
      <c r="F203" s="242"/>
      <c r="G203" s="242"/>
      <c r="H203" s="242"/>
      <c r="I203" s="242"/>
      <c r="J203" s="242"/>
      <c r="K203" s="242"/>
      <c r="L203" s="242"/>
      <c r="M203" s="243"/>
      <c r="N203" s="223"/>
      <c r="O203" s="224"/>
      <c r="P203" s="224"/>
      <c r="Q203" s="230" t="s">
        <v>213</v>
      </c>
      <c r="R203" s="231"/>
      <c r="S203" s="223"/>
      <c r="T203" s="224"/>
      <c r="U203" s="224"/>
      <c r="V203" s="230" t="s">
        <v>213</v>
      </c>
      <c r="W203" s="231"/>
      <c r="X203" s="227" t="s">
        <v>481</v>
      </c>
      <c r="Y203" s="228"/>
      <c r="Z203" s="228"/>
      <c r="AA203" s="229"/>
    </row>
    <row r="204" spans="1:29" ht="20.100000000000001" customHeight="1" x14ac:dyDescent="0.15">
      <c r="B204" s="61" t="s">
        <v>62</v>
      </c>
      <c r="C204" s="13"/>
      <c r="D204" s="13"/>
      <c r="E204" s="13"/>
      <c r="F204" s="13"/>
      <c r="G204" s="13"/>
      <c r="H204" s="13"/>
    </row>
    <row r="205" spans="1:29" ht="90" customHeight="1" x14ac:dyDescent="0.15">
      <c r="A205" s="23"/>
      <c r="B205" s="241"/>
      <c r="C205" s="242"/>
      <c r="D205" s="242"/>
      <c r="E205" s="242"/>
      <c r="F205" s="242"/>
      <c r="G205" s="242"/>
      <c r="H205" s="242"/>
      <c r="I205" s="242"/>
      <c r="J205" s="242"/>
      <c r="K205" s="242"/>
      <c r="L205" s="242"/>
      <c r="M205" s="242"/>
      <c r="N205" s="242"/>
      <c r="O205" s="242"/>
      <c r="P205" s="242"/>
      <c r="Q205" s="242"/>
      <c r="R205" s="242"/>
      <c r="S205" s="242"/>
      <c r="T205" s="242"/>
      <c r="U205" s="242"/>
      <c r="V205" s="242"/>
      <c r="W205" s="242"/>
      <c r="X205" s="242"/>
      <c r="Y205" s="242"/>
      <c r="Z205" s="242"/>
      <c r="AA205" s="243"/>
    </row>
    <row r="206" spans="1:29" s="5" customFormat="1" ht="5.0999999999999996" customHeight="1" x14ac:dyDescent="0.15">
      <c r="B206" s="92"/>
      <c r="F206" s="92"/>
      <c r="G206" s="92"/>
      <c r="H206" s="6"/>
      <c r="I206" s="6"/>
      <c r="J206" s="19"/>
      <c r="K206" s="19"/>
      <c r="L206" s="19"/>
      <c r="M206" s="19"/>
      <c r="N206" s="20"/>
      <c r="O206" s="92"/>
      <c r="P206" s="92"/>
      <c r="Q206" s="92"/>
      <c r="R206" s="55"/>
      <c r="S206" s="55"/>
      <c r="T206" s="14"/>
      <c r="U206" s="14"/>
      <c r="V206" s="14"/>
      <c r="W206" s="14"/>
      <c r="X206" s="16"/>
      <c r="Y206" s="15"/>
    </row>
    <row r="207" spans="1:29" s="5" customFormat="1" ht="5.0999999999999996" customHeight="1" x14ac:dyDescent="0.15">
      <c r="B207" s="182"/>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4"/>
    </row>
    <row r="208" spans="1:29" s="5" customFormat="1" ht="14.1" customHeight="1" x14ac:dyDescent="0.15">
      <c r="B208" s="185" t="s">
        <v>167</v>
      </c>
      <c r="C208" s="232" t="s">
        <v>200</v>
      </c>
      <c r="D208" s="232"/>
      <c r="E208" s="232"/>
      <c r="F208" s="232"/>
      <c r="G208" s="232"/>
      <c r="H208" s="232"/>
      <c r="I208" s="232"/>
      <c r="J208" s="232"/>
      <c r="K208" s="232"/>
      <c r="L208" s="232"/>
      <c r="M208" s="232"/>
      <c r="N208" s="232"/>
      <c r="O208" s="232"/>
      <c r="P208" s="232"/>
      <c r="Q208" s="232"/>
      <c r="R208" s="232"/>
      <c r="S208" s="232"/>
      <c r="T208" s="232"/>
      <c r="U208" s="232"/>
      <c r="V208" s="232"/>
      <c r="W208" s="232"/>
      <c r="X208" s="232"/>
      <c r="Y208" s="232"/>
      <c r="Z208" s="232"/>
      <c r="AA208" s="233"/>
    </row>
    <row r="209" spans="1:27" s="5" customFormat="1" ht="14.1" customHeight="1" x14ac:dyDescent="0.15">
      <c r="B209" s="185"/>
      <c r="C209" s="232"/>
      <c r="D209" s="232"/>
      <c r="E209" s="232"/>
      <c r="F209" s="232"/>
      <c r="G209" s="232"/>
      <c r="H209" s="232"/>
      <c r="I209" s="232"/>
      <c r="J209" s="232"/>
      <c r="K209" s="232"/>
      <c r="L209" s="232"/>
      <c r="M209" s="232"/>
      <c r="N209" s="232"/>
      <c r="O209" s="232"/>
      <c r="P209" s="232"/>
      <c r="Q209" s="232"/>
      <c r="R209" s="232"/>
      <c r="S209" s="232"/>
      <c r="T209" s="232"/>
      <c r="U209" s="232"/>
      <c r="V209" s="232"/>
      <c r="W209" s="232"/>
      <c r="X209" s="232"/>
      <c r="Y209" s="232"/>
      <c r="Z209" s="232"/>
      <c r="AA209" s="233"/>
    </row>
    <row r="210" spans="1:27" s="5" customFormat="1" ht="14.1" customHeight="1" x14ac:dyDescent="0.15">
      <c r="B210" s="185" t="s">
        <v>197</v>
      </c>
      <c r="C210" s="232" t="s">
        <v>201</v>
      </c>
      <c r="D210" s="232"/>
      <c r="E210" s="232"/>
      <c r="F210" s="232"/>
      <c r="G210" s="232"/>
      <c r="H210" s="232"/>
      <c r="I210" s="232"/>
      <c r="J210" s="232"/>
      <c r="K210" s="232"/>
      <c r="L210" s="232"/>
      <c r="M210" s="232"/>
      <c r="N210" s="232"/>
      <c r="O210" s="232"/>
      <c r="P210" s="232"/>
      <c r="Q210" s="232"/>
      <c r="R210" s="232"/>
      <c r="S210" s="232"/>
      <c r="T210" s="232"/>
      <c r="U210" s="232"/>
      <c r="V210" s="232"/>
      <c r="W210" s="232"/>
      <c r="X210" s="232"/>
      <c r="Y210" s="232"/>
      <c r="Z210" s="232"/>
      <c r="AA210" s="233"/>
    </row>
    <row r="211" spans="1:27" s="5" customFormat="1" ht="14.1" customHeight="1" x14ac:dyDescent="0.15">
      <c r="B211" s="186"/>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3"/>
    </row>
    <row r="212" spans="1:27" s="5" customFormat="1" ht="5.0999999999999996" customHeight="1" x14ac:dyDescent="0.15">
      <c r="B212" s="187"/>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9"/>
    </row>
    <row r="213" spans="1:27" ht="5.0999999999999996" customHeight="1" x14ac:dyDescent="0.15">
      <c r="A213" s="23"/>
      <c r="B213" s="48"/>
      <c r="C213" s="48"/>
      <c r="D213" s="48"/>
      <c r="E213" s="48"/>
      <c r="F213" s="48"/>
      <c r="G213" s="48"/>
      <c r="H213" s="48"/>
      <c r="I213" s="60"/>
      <c r="J213" s="48"/>
      <c r="K213" s="48"/>
      <c r="L213" s="48"/>
      <c r="M213" s="48"/>
      <c r="N213" s="48"/>
      <c r="O213" s="48"/>
      <c r="P213" s="48"/>
      <c r="Q213" s="48"/>
      <c r="R213" s="48"/>
      <c r="S213" s="48"/>
      <c r="T213" s="48"/>
      <c r="U213" s="48"/>
      <c r="V213" s="48"/>
      <c r="W213" s="48"/>
      <c r="X213" s="48"/>
      <c r="Y213" s="48"/>
      <c r="Z213" s="48"/>
      <c r="AA213" s="48"/>
    </row>
    <row r="214" spans="1:27" ht="24.95" customHeight="1" x14ac:dyDescent="0.15">
      <c r="A214" s="50" t="s">
        <v>47</v>
      </c>
      <c r="B214" s="234" t="s">
        <v>302</v>
      </c>
      <c r="C214" s="234"/>
      <c r="D214" s="234"/>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4"/>
    </row>
    <row r="215" spans="1:27" ht="27.95" customHeight="1" x14ac:dyDescent="0.15">
      <c r="A215" s="23"/>
      <c r="B215" s="235" t="s">
        <v>18</v>
      </c>
      <c r="C215" s="236"/>
      <c r="D215" s="355" t="s">
        <v>21</v>
      </c>
      <c r="E215" s="355"/>
      <c r="F215" s="355"/>
      <c r="G215" s="355"/>
      <c r="H215" s="355"/>
      <c r="I215" s="355"/>
      <c r="J215" s="355"/>
      <c r="K215" s="355" t="s">
        <v>301</v>
      </c>
      <c r="L215" s="355"/>
      <c r="M215" s="355"/>
      <c r="N215" s="278" t="s">
        <v>20</v>
      </c>
      <c r="O215" s="279"/>
      <c r="P215" s="279"/>
      <c r="Q215" s="279"/>
      <c r="R215" s="280"/>
      <c r="S215" s="276" t="s">
        <v>33</v>
      </c>
      <c r="T215" s="274"/>
      <c r="U215" s="274"/>
      <c r="V215" s="274"/>
      <c r="W215" s="275"/>
      <c r="X215" s="273" t="s">
        <v>375</v>
      </c>
      <c r="Y215" s="274"/>
      <c r="Z215" s="274"/>
      <c r="AA215" s="275"/>
    </row>
    <row r="216" spans="1:27" s="5" customFormat="1" ht="27.95" customHeight="1" x14ac:dyDescent="0.15">
      <c r="B216" s="239" t="s">
        <v>146</v>
      </c>
      <c r="C216" s="240"/>
      <c r="D216" s="250" t="s">
        <v>152</v>
      </c>
      <c r="E216" s="251"/>
      <c r="F216" s="251"/>
      <c r="G216" s="251"/>
      <c r="H216" s="251"/>
      <c r="I216" s="251"/>
      <c r="J216" s="252"/>
      <c r="K216" s="221"/>
      <c r="L216" s="222"/>
      <c r="M216" s="54" t="s">
        <v>9</v>
      </c>
      <c r="N216" s="223"/>
      <c r="O216" s="224"/>
      <c r="P216" s="224"/>
      <c r="Q216" s="230" t="s">
        <v>213</v>
      </c>
      <c r="R216" s="231"/>
      <c r="S216" s="223"/>
      <c r="T216" s="224"/>
      <c r="U216" s="224"/>
      <c r="V216" s="230" t="s">
        <v>213</v>
      </c>
      <c r="W216" s="231"/>
      <c r="X216" s="227" t="s">
        <v>481</v>
      </c>
      <c r="Y216" s="228"/>
      <c r="Z216" s="228"/>
      <c r="AA216" s="229"/>
    </row>
    <row r="217" spans="1:27" s="5" customFormat="1" ht="27.95" customHeight="1" x14ac:dyDescent="0.15">
      <c r="B217" s="239" t="s">
        <v>147</v>
      </c>
      <c r="C217" s="240"/>
      <c r="D217" s="218" t="s">
        <v>209</v>
      </c>
      <c r="E217" s="219"/>
      <c r="F217" s="219"/>
      <c r="G217" s="219"/>
      <c r="H217" s="219"/>
      <c r="I217" s="219"/>
      <c r="J217" s="220"/>
      <c r="K217" s="221"/>
      <c r="L217" s="222"/>
      <c r="M217" s="54" t="s">
        <v>9</v>
      </c>
      <c r="N217" s="223"/>
      <c r="O217" s="224"/>
      <c r="P217" s="224"/>
      <c r="Q217" s="230" t="s">
        <v>213</v>
      </c>
      <c r="R217" s="231"/>
      <c r="S217" s="223"/>
      <c r="T217" s="224"/>
      <c r="U217" s="224"/>
      <c r="V217" s="230" t="s">
        <v>213</v>
      </c>
      <c r="W217" s="231"/>
      <c r="X217" s="227" t="s">
        <v>481</v>
      </c>
      <c r="Y217" s="228"/>
      <c r="Z217" s="228"/>
      <c r="AA217" s="229"/>
    </row>
    <row r="218" spans="1:27" s="5" customFormat="1" ht="27.95" customHeight="1" x14ac:dyDescent="0.15">
      <c r="B218" s="239" t="s">
        <v>148</v>
      </c>
      <c r="C218" s="240"/>
      <c r="D218" s="218" t="s">
        <v>153</v>
      </c>
      <c r="E218" s="219"/>
      <c r="F218" s="219"/>
      <c r="G218" s="219"/>
      <c r="H218" s="219"/>
      <c r="I218" s="219"/>
      <c r="J218" s="220"/>
      <c r="K218" s="221"/>
      <c r="L218" s="222"/>
      <c r="M218" s="54" t="s">
        <v>50</v>
      </c>
      <c r="N218" s="223"/>
      <c r="O218" s="224"/>
      <c r="P218" s="224"/>
      <c r="Q218" s="230" t="s">
        <v>213</v>
      </c>
      <c r="R218" s="231"/>
      <c r="S218" s="223"/>
      <c r="T218" s="224"/>
      <c r="U218" s="224"/>
      <c r="V218" s="230" t="s">
        <v>213</v>
      </c>
      <c r="W218" s="231"/>
      <c r="X218" s="227" t="s">
        <v>481</v>
      </c>
      <c r="Y218" s="228"/>
      <c r="Z218" s="228"/>
      <c r="AA218" s="229"/>
    </row>
    <row r="219" spans="1:27" ht="20.100000000000001" customHeight="1" x14ac:dyDescent="0.15">
      <c r="B219" s="61" t="s">
        <v>61</v>
      </c>
      <c r="C219" s="13"/>
      <c r="D219" s="13"/>
      <c r="E219" s="13"/>
      <c r="F219" s="13"/>
      <c r="G219" s="13"/>
    </row>
    <row r="220" spans="1:27" ht="90" customHeight="1" x14ac:dyDescent="0.15">
      <c r="A220" s="23"/>
      <c r="B220" s="241"/>
      <c r="C220" s="242"/>
      <c r="D220" s="242"/>
      <c r="E220" s="242"/>
      <c r="F220" s="242"/>
      <c r="G220" s="242"/>
      <c r="H220" s="242"/>
      <c r="I220" s="242"/>
      <c r="J220" s="242"/>
      <c r="K220" s="242"/>
      <c r="L220" s="242"/>
      <c r="M220" s="242"/>
      <c r="N220" s="242"/>
      <c r="O220" s="242"/>
      <c r="P220" s="242"/>
      <c r="Q220" s="242"/>
      <c r="R220" s="242"/>
      <c r="S220" s="242"/>
      <c r="T220" s="242"/>
      <c r="U220" s="242"/>
      <c r="V220" s="242"/>
      <c r="W220" s="242"/>
      <c r="X220" s="242"/>
      <c r="Y220" s="242"/>
      <c r="Z220" s="242"/>
      <c r="AA220" s="243"/>
    </row>
    <row r="221" spans="1:27" s="5" customFormat="1" ht="5.0999999999999996" customHeight="1" x14ac:dyDescent="0.15">
      <c r="B221" s="59"/>
      <c r="F221" s="59"/>
      <c r="G221" s="59"/>
      <c r="H221" s="6"/>
      <c r="I221" s="6"/>
      <c r="J221" s="19"/>
      <c r="K221" s="19"/>
      <c r="L221" s="19"/>
      <c r="M221" s="19"/>
      <c r="N221" s="20"/>
      <c r="O221" s="59"/>
      <c r="P221" s="59"/>
      <c r="Q221" s="59"/>
      <c r="R221" s="55"/>
      <c r="S221" s="55"/>
      <c r="T221" s="14"/>
      <c r="U221" s="14"/>
      <c r="V221" s="14"/>
      <c r="W221" s="14"/>
      <c r="X221" s="16"/>
      <c r="Y221" s="15"/>
    </row>
    <row r="222" spans="1:27" s="5" customFormat="1" ht="5.0999999999999996" customHeight="1" x14ac:dyDescent="0.15">
      <c r="B222" s="182"/>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4"/>
    </row>
    <row r="223" spans="1:27" s="5" customFormat="1" ht="14.1" customHeight="1" x14ac:dyDescent="0.15">
      <c r="B223" s="185" t="s">
        <v>167</v>
      </c>
      <c r="C223" s="232" t="s">
        <v>312</v>
      </c>
      <c r="D223" s="232"/>
      <c r="E223" s="232"/>
      <c r="F223" s="232"/>
      <c r="G223" s="232"/>
      <c r="H223" s="232"/>
      <c r="I223" s="232"/>
      <c r="J223" s="232"/>
      <c r="K223" s="232"/>
      <c r="L223" s="232"/>
      <c r="M223" s="232"/>
      <c r="N223" s="232"/>
      <c r="O223" s="232"/>
      <c r="P223" s="232"/>
      <c r="Q223" s="232"/>
      <c r="R223" s="232"/>
      <c r="S223" s="232"/>
      <c r="T223" s="232"/>
      <c r="U223" s="232"/>
      <c r="V223" s="232"/>
      <c r="W223" s="232"/>
      <c r="X223" s="232"/>
      <c r="Y223" s="232"/>
      <c r="Z223" s="232"/>
      <c r="AA223" s="233"/>
    </row>
    <row r="224" spans="1:27" s="5" customFormat="1" ht="14.1" customHeight="1" x14ac:dyDescent="0.15">
      <c r="B224" s="185"/>
      <c r="C224" s="232"/>
      <c r="D224" s="232"/>
      <c r="E224" s="232"/>
      <c r="F224" s="232"/>
      <c r="G224" s="232"/>
      <c r="H224" s="232"/>
      <c r="I224" s="232"/>
      <c r="J224" s="232"/>
      <c r="K224" s="232"/>
      <c r="L224" s="232"/>
      <c r="M224" s="232"/>
      <c r="N224" s="232"/>
      <c r="O224" s="232"/>
      <c r="P224" s="232"/>
      <c r="Q224" s="232"/>
      <c r="R224" s="232"/>
      <c r="S224" s="232"/>
      <c r="T224" s="232"/>
      <c r="U224" s="232"/>
      <c r="V224" s="232"/>
      <c r="W224" s="232"/>
      <c r="X224" s="232"/>
      <c r="Y224" s="232"/>
      <c r="Z224" s="232"/>
      <c r="AA224" s="233"/>
    </row>
    <row r="225" spans="1:29" s="5" customFormat="1" ht="14.1" customHeight="1" x14ac:dyDescent="0.15">
      <c r="B225" s="185" t="s">
        <v>197</v>
      </c>
      <c r="C225" s="232" t="s">
        <v>303</v>
      </c>
      <c r="D225" s="232"/>
      <c r="E225" s="232"/>
      <c r="F225" s="232"/>
      <c r="G225" s="232"/>
      <c r="H225" s="232"/>
      <c r="I225" s="232"/>
      <c r="J225" s="232"/>
      <c r="K225" s="232"/>
      <c r="L225" s="232"/>
      <c r="M225" s="232"/>
      <c r="N225" s="232"/>
      <c r="O225" s="232"/>
      <c r="P225" s="232"/>
      <c r="Q225" s="232"/>
      <c r="R225" s="232"/>
      <c r="S225" s="232"/>
      <c r="T225" s="232"/>
      <c r="U225" s="232"/>
      <c r="V225" s="232"/>
      <c r="W225" s="232"/>
      <c r="X225" s="232"/>
      <c r="Y225" s="232"/>
      <c r="Z225" s="232"/>
      <c r="AA225" s="233"/>
    </row>
    <row r="226" spans="1:29" s="5" customFormat="1" ht="14.1" customHeight="1" x14ac:dyDescent="0.15">
      <c r="B226" s="185"/>
      <c r="C226" s="232"/>
      <c r="D226" s="232"/>
      <c r="E226" s="232"/>
      <c r="F226" s="232"/>
      <c r="G226" s="232"/>
      <c r="H226" s="232"/>
      <c r="I226" s="232"/>
      <c r="J226" s="232"/>
      <c r="K226" s="232"/>
      <c r="L226" s="232"/>
      <c r="M226" s="232"/>
      <c r="N226" s="232"/>
      <c r="O226" s="232"/>
      <c r="P226" s="232"/>
      <c r="Q226" s="232"/>
      <c r="R226" s="232"/>
      <c r="S226" s="232"/>
      <c r="T226" s="232"/>
      <c r="U226" s="232"/>
      <c r="V226" s="232"/>
      <c r="W226" s="232"/>
      <c r="X226" s="232"/>
      <c r="Y226" s="232"/>
      <c r="Z226" s="232"/>
      <c r="AA226" s="233"/>
    </row>
    <row r="227" spans="1:29" s="5" customFormat="1" ht="14.1" customHeight="1" x14ac:dyDescent="0.15">
      <c r="B227" s="185" t="s">
        <v>170</v>
      </c>
      <c r="C227" s="232" t="s">
        <v>210</v>
      </c>
      <c r="D227" s="232"/>
      <c r="E227" s="232"/>
      <c r="F227" s="232"/>
      <c r="G227" s="232"/>
      <c r="H227" s="232"/>
      <c r="I227" s="232"/>
      <c r="J227" s="232"/>
      <c r="K227" s="232"/>
      <c r="L227" s="232"/>
      <c r="M227" s="232"/>
      <c r="N227" s="232"/>
      <c r="O227" s="232"/>
      <c r="P227" s="232"/>
      <c r="Q227" s="232"/>
      <c r="R227" s="232"/>
      <c r="S227" s="232"/>
      <c r="T227" s="232"/>
      <c r="U227" s="232"/>
      <c r="V227" s="232"/>
      <c r="W227" s="232"/>
      <c r="X227" s="232"/>
      <c r="Y227" s="232"/>
      <c r="Z227" s="232"/>
      <c r="AA227" s="233"/>
    </row>
    <row r="228" spans="1:29" s="5" customFormat="1" ht="14.1" customHeight="1" x14ac:dyDescent="0.15">
      <c r="B228" s="186"/>
      <c r="C228" s="232"/>
      <c r="D228" s="232"/>
      <c r="E228" s="232"/>
      <c r="F228" s="232"/>
      <c r="G228" s="232"/>
      <c r="H228" s="232"/>
      <c r="I228" s="232"/>
      <c r="J228" s="232"/>
      <c r="K228" s="232"/>
      <c r="L228" s="232"/>
      <c r="M228" s="232"/>
      <c r="N228" s="232"/>
      <c r="O228" s="232"/>
      <c r="P228" s="232"/>
      <c r="Q228" s="232"/>
      <c r="R228" s="232"/>
      <c r="S228" s="232"/>
      <c r="T228" s="232"/>
      <c r="U228" s="232"/>
      <c r="V228" s="232"/>
      <c r="W228" s="232"/>
      <c r="X228" s="232"/>
      <c r="Y228" s="232"/>
      <c r="Z228" s="232"/>
      <c r="AA228" s="233"/>
    </row>
    <row r="229" spans="1:29" s="5" customFormat="1" ht="14.1" customHeight="1" x14ac:dyDescent="0.15">
      <c r="B229" s="185" t="s">
        <v>171</v>
      </c>
      <c r="C229" s="232" t="s">
        <v>202</v>
      </c>
      <c r="D229" s="232"/>
      <c r="E229" s="232"/>
      <c r="F229" s="232"/>
      <c r="G229" s="232"/>
      <c r="H229" s="232"/>
      <c r="I229" s="232"/>
      <c r="J229" s="232"/>
      <c r="K229" s="232"/>
      <c r="L229" s="232"/>
      <c r="M229" s="232"/>
      <c r="N229" s="232"/>
      <c r="O229" s="232"/>
      <c r="P229" s="232"/>
      <c r="Q229" s="232"/>
      <c r="R229" s="232"/>
      <c r="S229" s="232"/>
      <c r="T229" s="232"/>
      <c r="U229" s="232"/>
      <c r="V229" s="232"/>
      <c r="W229" s="232"/>
      <c r="X229" s="232"/>
      <c r="Y229" s="232"/>
      <c r="Z229" s="232"/>
      <c r="AA229" s="233"/>
    </row>
    <row r="230" spans="1:29" s="5" customFormat="1" ht="14.1" customHeight="1" x14ac:dyDescent="0.15">
      <c r="B230" s="186"/>
      <c r="C230" s="232"/>
      <c r="D230" s="232"/>
      <c r="E230" s="232"/>
      <c r="F230" s="232"/>
      <c r="G230" s="232"/>
      <c r="H230" s="232"/>
      <c r="I230" s="232"/>
      <c r="J230" s="232"/>
      <c r="K230" s="232"/>
      <c r="L230" s="232"/>
      <c r="M230" s="232"/>
      <c r="N230" s="232"/>
      <c r="O230" s="232"/>
      <c r="P230" s="232"/>
      <c r="Q230" s="232"/>
      <c r="R230" s="232"/>
      <c r="S230" s="232"/>
      <c r="T230" s="232"/>
      <c r="U230" s="232"/>
      <c r="V230" s="232"/>
      <c r="W230" s="232"/>
      <c r="X230" s="232"/>
      <c r="Y230" s="232"/>
      <c r="Z230" s="232"/>
      <c r="AA230" s="233"/>
    </row>
    <row r="231" spans="1:29" s="5" customFormat="1" ht="5.0999999999999996" customHeight="1" x14ac:dyDescent="0.15">
      <c r="B231" s="187"/>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9"/>
    </row>
    <row r="232" spans="1:29" s="5" customFormat="1" ht="5.0999999999999996" customHeight="1" x14ac:dyDescent="0.15">
      <c r="C232" s="49"/>
      <c r="D232" s="17"/>
      <c r="E232" s="17"/>
      <c r="F232" s="17"/>
      <c r="G232" s="17"/>
      <c r="H232" s="27"/>
      <c r="I232" s="27"/>
      <c r="J232" s="27"/>
      <c r="K232" s="27"/>
      <c r="L232" s="27"/>
      <c r="M232" s="27"/>
      <c r="N232" s="26"/>
      <c r="O232" s="46"/>
      <c r="P232" s="46"/>
      <c r="Q232" s="14"/>
      <c r="R232" s="14"/>
      <c r="S232" s="14"/>
      <c r="T232" s="14"/>
      <c r="U232" s="16"/>
      <c r="V232" s="15"/>
    </row>
    <row r="233" spans="1:29" ht="24.95" customHeight="1" x14ac:dyDescent="0.15">
      <c r="A233" s="50" t="s">
        <v>143</v>
      </c>
      <c r="B233" s="234" t="s">
        <v>43</v>
      </c>
      <c r="C233" s="234"/>
      <c r="D233" s="234"/>
      <c r="E233" s="234"/>
      <c r="F233" s="234"/>
      <c r="G233" s="234"/>
      <c r="H233" s="234"/>
      <c r="I233" s="234"/>
      <c r="J233" s="234"/>
      <c r="K233" s="234"/>
      <c r="L233" s="234"/>
      <c r="M233" s="234"/>
      <c r="N233" s="234"/>
      <c r="O233" s="234"/>
      <c r="P233" s="234"/>
      <c r="Q233" s="234"/>
      <c r="R233" s="234"/>
      <c r="S233" s="234"/>
      <c r="T233" s="234"/>
      <c r="U233" s="234"/>
      <c r="V233" s="234"/>
      <c r="W233" s="234"/>
      <c r="X233" s="234"/>
      <c r="Y233" s="234"/>
      <c r="Z233" s="234"/>
      <c r="AA233" s="234"/>
    </row>
    <row r="234" spans="1:29" ht="27.95" customHeight="1" x14ac:dyDescent="0.15">
      <c r="A234" s="23"/>
      <c r="B234" s="235" t="s">
        <v>18</v>
      </c>
      <c r="C234" s="236"/>
      <c r="D234" s="278" t="s">
        <v>21</v>
      </c>
      <c r="E234" s="279"/>
      <c r="F234" s="279"/>
      <c r="G234" s="279"/>
      <c r="H234" s="279"/>
      <c r="I234" s="279"/>
      <c r="J234" s="279"/>
      <c r="K234" s="279"/>
      <c r="L234" s="279"/>
      <c r="M234" s="280"/>
      <c r="N234" s="278" t="s">
        <v>20</v>
      </c>
      <c r="O234" s="279"/>
      <c r="P234" s="279"/>
      <c r="Q234" s="279"/>
      <c r="R234" s="280"/>
      <c r="S234" s="276" t="s">
        <v>22</v>
      </c>
      <c r="T234" s="274"/>
      <c r="U234" s="274"/>
      <c r="V234" s="274"/>
      <c r="W234" s="275"/>
      <c r="X234" s="273" t="s">
        <v>375</v>
      </c>
      <c r="Y234" s="274"/>
      <c r="Z234" s="274"/>
      <c r="AA234" s="275"/>
    </row>
    <row r="235" spans="1:29" ht="27.95" customHeight="1" x14ac:dyDescent="0.15">
      <c r="A235" s="23"/>
      <c r="B235" s="239" t="s">
        <v>149</v>
      </c>
      <c r="C235" s="240"/>
      <c r="D235" s="241"/>
      <c r="E235" s="242"/>
      <c r="F235" s="242"/>
      <c r="G235" s="242"/>
      <c r="H235" s="242"/>
      <c r="I235" s="242"/>
      <c r="J235" s="242"/>
      <c r="K235" s="242"/>
      <c r="L235" s="242"/>
      <c r="M235" s="243"/>
      <c r="N235" s="223"/>
      <c r="O235" s="224"/>
      <c r="P235" s="224"/>
      <c r="Q235" s="230" t="s">
        <v>213</v>
      </c>
      <c r="R235" s="231"/>
      <c r="S235" s="223"/>
      <c r="T235" s="224"/>
      <c r="U235" s="224"/>
      <c r="V235" s="230" t="s">
        <v>213</v>
      </c>
      <c r="W235" s="231"/>
      <c r="X235" s="227" t="s">
        <v>481</v>
      </c>
      <c r="Y235" s="228"/>
      <c r="Z235" s="228"/>
      <c r="AA235" s="229"/>
    </row>
    <row r="236" spans="1:29" ht="27.95" customHeight="1" x14ac:dyDescent="0.15">
      <c r="A236" s="23"/>
      <c r="B236" s="130"/>
      <c r="C236" s="130"/>
      <c r="D236" s="112"/>
      <c r="E236" s="112"/>
      <c r="F236" s="112"/>
      <c r="G236" s="112"/>
      <c r="H236" s="112"/>
      <c r="I236" s="112"/>
      <c r="J236" s="112"/>
      <c r="K236" s="112"/>
      <c r="L236" s="112"/>
      <c r="M236" s="112"/>
      <c r="N236" s="102"/>
      <c r="O236" s="102"/>
      <c r="P236" s="102"/>
      <c r="Q236" s="131"/>
      <c r="R236" s="131"/>
      <c r="S236" s="102"/>
      <c r="T236" s="102"/>
      <c r="U236" s="102"/>
      <c r="V236" s="131"/>
      <c r="W236" s="131"/>
      <c r="X236" s="129"/>
      <c r="Y236" s="129"/>
      <c r="Z236" s="129"/>
      <c r="AA236" s="129"/>
    </row>
    <row r="237" spans="1:29" ht="27.95" customHeight="1" x14ac:dyDescent="0.15">
      <c r="A237" s="23"/>
      <c r="B237" s="130"/>
      <c r="C237" s="130"/>
      <c r="D237" s="112"/>
      <c r="E237" s="112"/>
      <c r="F237" s="112"/>
      <c r="G237" s="112"/>
      <c r="H237" s="112"/>
      <c r="I237" s="112"/>
      <c r="J237" s="112"/>
      <c r="K237" s="112"/>
      <c r="L237" s="112"/>
      <c r="M237" s="112"/>
      <c r="N237" s="102"/>
      <c r="O237" s="102"/>
      <c r="P237" s="102"/>
      <c r="Q237" s="131"/>
      <c r="R237" s="131"/>
      <c r="S237" s="102"/>
      <c r="T237" s="102"/>
      <c r="U237" s="102"/>
      <c r="V237" s="131"/>
      <c r="W237" s="131"/>
      <c r="X237" s="129"/>
      <c r="Y237" s="129"/>
      <c r="Z237" s="129"/>
      <c r="AA237" s="129"/>
    </row>
    <row r="238" spans="1:29" s="98" customFormat="1" ht="20.100000000000001" customHeight="1" x14ac:dyDescent="0.15">
      <c r="A238" s="96"/>
      <c r="B238" s="96"/>
      <c r="C238" s="96"/>
      <c r="D238" s="96"/>
      <c r="E238" s="96"/>
      <c r="F238" s="96"/>
      <c r="G238" s="96"/>
      <c r="H238" s="96"/>
      <c r="I238" s="96"/>
      <c r="J238" s="96"/>
      <c r="K238" s="96"/>
      <c r="L238" s="96"/>
      <c r="M238" s="96"/>
      <c r="N238" s="97"/>
      <c r="O238" s="96"/>
      <c r="P238" s="96"/>
      <c r="Q238" s="96"/>
      <c r="R238" s="96"/>
      <c r="S238" s="96"/>
      <c r="T238" s="96"/>
      <c r="U238" s="96"/>
      <c r="V238" s="96"/>
      <c r="W238" s="248" t="s">
        <v>174</v>
      </c>
      <c r="X238" s="248"/>
      <c r="Y238" s="248"/>
      <c r="Z238" s="248"/>
      <c r="AA238" s="248"/>
      <c r="AB238" s="248"/>
    </row>
    <row r="239" spans="1:29" s="65" customFormat="1" ht="20.100000000000001" customHeight="1" x14ac:dyDescent="0.15">
      <c r="A239" s="281" t="s">
        <v>13</v>
      </c>
      <c r="B239" s="281"/>
      <c r="C239" s="281"/>
      <c r="D239" s="281"/>
      <c r="E239" s="281"/>
      <c r="F239" s="281"/>
      <c r="G239" s="281"/>
      <c r="H239" s="281"/>
      <c r="I239" s="281"/>
      <c r="J239" s="281"/>
      <c r="K239" s="281"/>
      <c r="L239" s="281"/>
      <c r="M239" s="281"/>
      <c r="N239" s="281"/>
      <c r="O239" s="281"/>
      <c r="P239" s="281"/>
      <c r="Q239" s="281"/>
      <c r="R239" s="281"/>
      <c r="S239" s="281"/>
      <c r="T239" s="281"/>
      <c r="U239" s="281"/>
      <c r="V239" s="281"/>
      <c r="W239" s="281"/>
      <c r="X239" s="281"/>
      <c r="Y239" s="281"/>
      <c r="Z239" s="281"/>
      <c r="AA239" s="281"/>
      <c r="AB239" s="281"/>
      <c r="AC239" s="281"/>
    </row>
    <row r="240" spans="1:29" ht="20.100000000000001" customHeight="1" x14ac:dyDescent="0.15">
      <c r="B240" s="282" t="s">
        <v>34</v>
      </c>
      <c r="C240" s="282"/>
      <c r="D240" s="282"/>
      <c r="E240" s="282"/>
      <c r="F240" s="282"/>
      <c r="G240" s="282"/>
      <c r="H240" s="282"/>
      <c r="I240" s="282"/>
      <c r="J240" s="282"/>
      <c r="K240" s="282"/>
      <c r="L240" s="282"/>
      <c r="M240" s="282"/>
      <c r="N240" s="282"/>
      <c r="O240" s="282"/>
      <c r="P240" s="282"/>
      <c r="Q240" s="282"/>
      <c r="R240" s="282"/>
      <c r="S240" s="282"/>
      <c r="T240" s="282"/>
      <c r="U240" s="282"/>
      <c r="V240" s="282"/>
      <c r="W240" s="282"/>
      <c r="X240" s="282"/>
      <c r="Y240" s="282"/>
      <c r="Z240" s="282"/>
      <c r="AA240" s="282"/>
    </row>
    <row r="241" spans="1:27" ht="90" customHeight="1" x14ac:dyDescent="0.15">
      <c r="A241" s="23"/>
      <c r="B241" s="241"/>
      <c r="C241" s="242"/>
      <c r="D241" s="242"/>
      <c r="E241" s="242"/>
      <c r="F241" s="242"/>
      <c r="G241" s="242"/>
      <c r="H241" s="242"/>
      <c r="I241" s="242"/>
      <c r="J241" s="242"/>
      <c r="K241" s="242"/>
      <c r="L241" s="242"/>
      <c r="M241" s="242"/>
      <c r="N241" s="242"/>
      <c r="O241" s="242"/>
      <c r="P241" s="242"/>
      <c r="Q241" s="242"/>
      <c r="R241" s="242"/>
      <c r="S241" s="242"/>
      <c r="T241" s="242"/>
      <c r="U241" s="242"/>
      <c r="V241" s="242"/>
      <c r="W241" s="242"/>
      <c r="X241" s="242"/>
      <c r="Y241" s="242"/>
      <c r="Z241" s="242"/>
      <c r="AA241" s="243"/>
    </row>
    <row r="242" spans="1:27" s="5" customFormat="1" ht="5.0999999999999996" customHeight="1" x14ac:dyDescent="0.15">
      <c r="B242" s="92"/>
      <c r="F242" s="92"/>
      <c r="G242" s="92"/>
      <c r="H242" s="6"/>
      <c r="I242" s="6"/>
      <c r="J242" s="19"/>
      <c r="K242" s="19"/>
      <c r="L242" s="19"/>
      <c r="M242" s="19"/>
      <c r="N242" s="20"/>
      <c r="O242" s="92"/>
      <c r="P242" s="92"/>
      <c r="Q242" s="92"/>
      <c r="R242" s="55"/>
      <c r="S242" s="55"/>
      <c r="T242" s="14"/>
      <c r="U242" s="14"/>
      <c r="V242" s="14"/>
      <c r="W242" s="14"/>
      <c r="X242" s="16"/>
      <c r="Y242" s="15"/>
    </row>
    <row r="243" spans="1:27" s="5" customFormat="1" ht="5.0999999999999996" customHeight="1" x14ac:dyDescent="0.15">
      <c r="B243" s="182"/>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4"/>
    </row>
    <row r="244" spans="1:27" s="5" customFormat="1" ht="14.1" customHeight="1" x14ac:dyDescent="0.15">
      <c r="B244" s="185" t="s">
        <v>167</v>
      </c>
      <c r="C244" s="232" t="s">
        <v>203</v>
      </c>
      <c r="D244" s="232"/>
      <c r="E244" s="232"/>
      <c r="F244" s="232"/>
      <c r="G244" s="232"/>
      <c r="H244" s="232"/>
      <c r="I244" s="232"/>
      <c r="J244" s="232"/>
      <c r="K244" s="232"/>
      <c r="L244" s="232"/>
      <c r="M244" s="232"/>
      <c r="N244" s="232"/>
      <c r="O244" s="232"/>
      <c r="P244" s="232"/>
      <c r="Q244" s="232"/>
      <c r="R244" s="232"/>
      <c r="S244" s="232"/>
      <c r="T244" s="232"/>
      <c r="U244" s="232"/>
      <c r="V244" s="232"/>
      <c r="W244" s="232"/>
      <c r="X244" s="232"/>
      <c r="Y244" s="232"/>
      <c r="Z244" s="232"/>
      <c r="AA244" s="233"/>
    </row>
    <row r="245" spans="1:27" s="5" customFormat="1" ht="14.1" customHeight="1" x14ac:dyDescent="0.15">
      <c r="B245" s="185"/>
      <c r="C245" s="232"/>
      <c r="D245" s="232"/>
      <c r="E245" s="232"/>
      <c r="F245" s="232"/>
      <c r="G245" s="232"/>
      <c r="H245" s="232"/>
      <c r="I245" s="232"/>
      <c r="J245" s="232"/>
      <c r="K245" s="232"/>
      <c r="L245" s="232"/>
      <c r="M245" s="232"/>
      <c r="N245" s="232"/>
      <c r="O245" s="232"/>
      <c r="P245" s="232"/>
      <c r="Q245" s="232"/>
      <c r="R245" s="232"/>
      <c r="S245" s="232"/>
      <c r="T245" s="232"/>
      <c r="U245" s="232"/>
      <c r="V245" s="232"/>
      <c r="W245" s="232"/>
      <c r="X245" s="232"/>
      <c r="Y245" s="232"/>
      <c r="Z245" s="232"/>
      <c r="AA245" s="233"/>
    </row>
    <row r="246" spans="1:27" s="5" customFormat="1" ht="14.1" customHeight="1" x14ac:dyDescent="0.15">
      <c r="B246" s="185"/>
      <c r="C246" s="232"/>
      <c r="D246" s="232"/>
      <c r="E246" s="232"/>
      <c r="F246" s="232"/>
      <c r="G246" s="232"/>
      <c r="H246" s="232"/>
      <c r="I246" s="232"/>
      <c r="J246" s="232"/>
      <c r="K246" s="232"/>
      <c r="L246" s="232"/>
      <c r="M246" s="232"/>
      <c r="N246" s="232"/>
      <c r="O246" s="232"/>
      <c r="P246" s="232"/>
      <c r="Q246" s="232"/>
      <c r="R246" s="232"/>
      <c r="S246" s="232"/>
      <c r="T246" s="232"/>
      <c r="U246" s="232"/>
      <c r="V246" s="232"/>
      <c r="W246" s="232"/>
      <c r="X246" s="232"/>
      <c r="Y246" s="232"/>
      <c r="Z246" s="232"/>
      <c r="AA246" s="233"/>
    </row>
    <row r="247" spans="1:27" s="5" customFormat="1" ht="14.1" customHeight="1" x14ac:dyDescent="0.15">
      <c r="B247" s="185"/>
      <c r="C247" s="232"/>
      <c r="D247" s="232"/>
      <c r="E247" s="232"/>
      <c r="F247" s="232"/>
      <c r="G247" s="232"/>
      <c r="H247" s="232"/>
      <c r="I247" s="232"/>
      <c r="J247" s="232"/>
      <c r="K247" s="232"/>
      <c r="L247" s="232"/>
      <c r="M247" s="232"/>
      <c r="N247" s="232"/>
      <c r="O247" s="232"/>
      <c r="P247" s="232"/>
      <c r="Q247" s="232"/>
      <c r="R247" s="232"/>
      <c r="S247" s="232"/>
      <c r="T247" s="232"/>
      <c r="U247" s="232"/>
      <c r="V247" s="232"/>
      <c r="W247" s="232"/>
      <c r="X247" s="232"/>
      <c r="Y247" s="232"/>
      <c r="Z247" s="232"/>
      <c r="AA247" s="233"/>
    </row>
    <row r="248" spans="1:27" s="5" customFormat="1" ht="14.1" customHeight="1" x14ac:dyDescent="0.15">
      <c r="B248" s="185"/>
      <c r="C248" s="232"/>
      <c r="D248" s="232"/>
      <c r="E248" s="232"/>
      <c r="F248" s="232"/>
      <c r="G248" s="232"/>
      <c r="H248" s="232"/>
      <c r="I248" s="232"/>
      <c r="J248" s="232"/>
      <c r="K248" s="232"/>
      <c r="L248" s="232"/>
      <c r="M248" s="232"/>
      <c r="N248" s="232"/>
      <c r="O248" s="232"/>
      <c r="P248" s="232"/>
      <c r="Q248" s="232"/>
      <c r="R248" s="232"/>
      <c r="S248" s="232"/>
      <c r="T248" s="232"/>
      <c r="U248" s="232"/>
      <c r="V248" s="232"/>
      <c r="W248" s="232"/>
      <c r="X248" s="232"/>
      <c r="Y248" s="232"/>
      <c r="Z248" s="232"/>
      <c r="AA248" s="233"/>
    </row>
    <row r="249" spans="1:27" s="5" customFormat="1" ht="14.1" customHeight="1" x14ac:dyDescent="0.15">
      <c r="B249" s="185" t="s">
        <v>197</v>
      </c>
      <c r="C249" s="237" t="s">
        <v>204</v>
      </c>
      <c r="D249" s="237"/>
      <c r="E249" s="237"/>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8"/>
    </row>
    <row r="250" spans="1:27" s="5" customFormat="1" ht="5.0999999999999996" customHeight="1" x14ac:dyDescent="0.15">
      <c r="B250" s="187"/>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9"/>
    </row>
    <row r="251" spans="1:27" s="5" customFormat="1" ht="5.0999999999999996" customHeight="1" x14ac:dyDescent="0.15">
      <c r="B251" s="99"/>
      <c r="C251" s="99"/>
      <c r="D251" s="100"/>
      <c r="E251" s="101"/>
      <c r="F251" s="101"/>
      <c r="G251" s="101"/>
      <c r="H251" s="101"/>
      <c r="I251" s="101"/>
      <c r="J251" s="101"/>
      <c r="K251" s="2"/>
      <c r="L251" s="2"/>
      <c r="M251" s="2"/>
      <c r="N251" s="102"/>
      <c r="O251" s="102"/>
      <c r="P251" s="102"/>
      <c r="Q251" s="2"/>
      <c r="R251" s="2"/>
      <c r="S251" s="102"/>
      <c r="T251" s="102"/>
      <c r="U251" s="102"/>
      <c r="V251" s="2"/>
      <c r="W251" s="2"/>
      <c r="X251" s="103"/>
      <c r="Y251" s="103"/>
      <c r="Z251" s="103"/>
      <c r="AA251" s="103"/>
    </row>
    <row r="252" spans="1:27" ht="30" customHeight="1" x14ac:dyDescent="0.15">
      <c r="A252" s="50" t="s">
        <v>144</v>
      </c>
      <c r="B252" s="234" t="s">
        <v>155</v>
      </c>
      <c r="C252" s="234"/>
      <c r="D252" s="234"/>
      <c r="E252" s="234"/>
      <c r="F252" s="234"/>
      <c r="G252" s="234"/>
      <c r="H252" s="234"/>
      <c r="I252" s="234"/>
      <c r="J252" s="234"/>
      <c r="K252" s="234"/>
      <c r="L252" s="234"/>
      <c r="M252" s="234"/>
      <c r="N252" s="234"/>
      <c r="O252" s="234"/>
      <c r="P252" s="234"/>
      <c r="Q252" s="234"/>
      <c r="R252" s="234"/>
      <c r="S252" s="234"/>
      <c r="T252" s="234"/>
      <c r="U252" s="234"/>
      <c r="V252" s="234"/>
      <c r="W252" s="234"/>
      <c r="X252" s="234"/>
      <c r="Y252" s="234"/>
      <c r="Z252" s="234"/>
      <c r="AA252" s="234"/>
    </row>
    <row r="253" spans="1:27" ht="30" customHeight="1" x14ac:dyDescent="0.15">
      <c r="A253" s="23"/>
      <c r="B253" s="235" t="s">
        <v>18</v>
      </c>
      <c r="C253" s="236"/>
      <c r="D253" s="278" t="s">
        <v>21</v>
      </c>
      <c r="E253" s="279"/>
      <c r="F253" s="279"/>
      <c r="G253" s="279"/>
      <c r="H253" s="279"/>
      <c r="I253" s="279"/>
      <c r="J253" s="279"/>
      <c r="K253" s="279"/>
      <c r="L253" s="279"/>
      <c r="M253" s="280"/>
      <c r="N253" s="278" t="s">
        <v>20</v>
      </c>
      <c r="O253" s="279"/>
      <c r="P253" s="279"/>
      <c r="Q253" s="279"/>
      <c r="R253" s="280"/>
      <c r="S253" s="276" t="s">
        <v>22</v>
      </c>
      <c r="T253" s="274"/>
      <c r="U253" s="274"/>
      <c r="V253" s="274"/>
      <c r="W253" s="275"/>
      <c r="X253" s="273" t="s">
        <v>375</v>
      </c>
      <c r="Y253" s="274"/>
      <c r="Z253" s="274"/>
      <c r="AA253" s="275"/>
    </row>
    <row r="254" spans="1:27" ht="30" customHeight="1" x14ac:dyDescent="0.15">
      <c r="A254" s="23"/>
      <c r="B254" s="239" t="s">
        <v>150</v>
      </c>
      <c r="C254" s="240"/>
      <c r="D254" s="241"/>
      <c r="E254" s="242"/>
      <c r="F254" s="242"/>
      <c r="G254" s="242"/>
      <c r="H254" s="242"/>
      <c r="I254" s="242"/>
      <c r="J254" s="242"/>
      <c r="K254" s="242"/>
      <c r="L254" s="242"/>
      <c r="M254" s="243"/>
      <c r="N254" s="223"/>
      <c r="O254" s="224"/>
      <c r="P254" s="224"/>
      <c r="Q254" s="230" t="s">
        <v>213</v>
      </c>
      <c r="R254" s="231"/>
      <c r="S254" s="223"/>
      <c r="T254" s="224"/>
      <c r="U254" s="224"/>
      <c r="V254" s="230" t="s">
        <v>213</v>
      </c>
      <c r="W254" s="231"/>
      <c r="X254" s="227" t="s">
        <v>481</v>
      </c>
      <c r="Y254" s="228"/>
      <c r="Z254" s="228"/>
      <c r="AA254" s="229"/>
    </row>
    <row r="255" spans="1:27" s="5" customFormat="1" ht="5.0999999999999996" customHeight="1" x14ac:dyDescent="0.15">
      <c r="B255" s="84"/>
      <c r="F255" s="84"/>
      <c r="G255" s="84"/>
      <c r="H255" s="6"/>
      <c r="I255" s="6"/>
      <c r="J255" s="19"/>
      <c r="K255" s="19"/>
      <c r="L255" s="19"/>
      <c r="M255" s="19"/>
      <c r="N255" s="20"/>
      <c r="O255" s="84"/>
      <c r="P255" s="84"/>
      <c r="Q255" s="84"/>
      <c r="R255" s="55"/>
      <c r="S255" s="55"/>
      <c r="T255" s="14"/>
      <c r="U255" s="14"/>
      <c r="V255" s="14"/>
      <c r="W255" s="14"/>
      <c r="X255" s="16"/>
      <c r="Y255" s="15"/>
    </row>
    <row r="256" spans="1:27" s="5" customFormat="1" ht="5.0999999999999996" customHeight="1" x14ac:dyDescent="0.15">
      <c r="B256" s="182"/>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4"/>
    </row>
    <row r="257" spans="1:28" s="5" customFormat="1" ht="14.1" customHeight="1" x14ac:dyDescent="0.15">
      <c r="B257" s="185" t="s">
        <v>167</v>
      </c>
      <c r="C257" s="237" t="s">
        <v>206</v>
      </c>
      <c r="D257" s="237"/>
      <c r="E257" s="237"/>
      <c r="F257" s="237"/>
      <c r="G257" s="237"/>
      <c r="H257" s="237"/>
      <c r="I257" s="237"/>
      <c r="J257" s="237"/>
      <c r="K257" s="237"/>
      <c r="L257" s="237"/>
      <c r="M257" s="237"/>
      <c r="N257" s="237"/>
      <c r="O257" s="237"/>
      <c r="P257" s="237"/>
      <c r="Q257" s="237"/>
      <c r="R257" s="237"/>
      <c r="S257" s="237"/>
      <c r="T257" s="237"/>
      <c r="U257" s="237"/>
      <c r="V257" s="237"/>
      <c r="W257" s="237"/>
      <c r="X257" s="237"/>
      <c r="Y257" s="237"/>
      <c r="Z257" s="237"/>
      <c r="AA257" s="238"/>
    </row>
    <row r="258" spans="1:28" s="5" customFormat="1" ht="14.1" customHeight="1" x14ac:dyDescent="0.15">
      <c r="B258" s="185" t="s">
        <v>205</v>
      </c>
      <c r="C258" s="232" t="s">
        <v>207</v>
      </c>
      <c r="D258" s="232"/>
      <c r="E258" s="232"/>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3"/>
    </row>
    <row r="259" spans="1:28" s="5" customFormat="1" ht="14.1" customHeight="1" x14ac:dyDescent="0.15">
      <c r="B259" s="185"/>
      <c r="C259" s="232"/>
      <c r="D259" s="232"/>
      <c r="E259" s="232"/>
      <c r="F259" s="232"/>
      <c r="G259" s="232"/>
      <c r="H259" s="232"/>
      <c r="I259" s="232"/>
      <c r="J259" s="232"/>
      <c r="K259" s="232"/>
      <c r="L259" s="232"/>
      <c r="M259" s="232"/>
      <c r="N259" s="232"/>
      <c r="O259" s="232"/>
      <c r="P259" s="232"/>
      <c r="Q259" s="232"/>
      <c r="R259" s="232"/>
      <c r="S259" s="232"/>
      <c r="T259" s="232"/>
      <c r="U259" s="232"/>
      <c r="V259" s="232"/>
      <c r="W259" s="232"/>
      <c r="X259" s="232"/>
      <c r="Y259" s="232"/>
      <c r="Z259" s="232"/>
      <c r="AA259" s="233"/>
    </row>
    <row r="260" spans="1:28" s="5" customFormat="1" ht="14.1" customHeight="1" x14ac:dyDescent="0.15">
      <c r="B260" s="185" t="s">
        <v>170</v>
      </c>
      <c r="C260" s="237" t="s">
        <v>208</v>
      </c>
      <c r="D260" s="237"/>
      <c r="E260" s="237"/>
      <c r="F260" s="237"/>
      <c r="G260" s="237"/>
      <c r="H260" s="237"/>
      <c r="I260" s="237"/>
      <c r="J260" s="237"/>
      <c r="K260" s="237"/>
      <c r="L260" s="237"/>
      <c r="M260" s="237"/>
      <c r="N260" s="237"/>
      <c r="O260" s="237"/>
      <c r="P260" s="237"/>
      <c r="Q260" s="237"/>
      <c r="R260" s="237"/>
      <c r="S260" s="237"/>
      <c r="T260" s="237"/>
      <c r="U260" s="237"/>
      <c r="V260" s="237"/>
      <c r="W260" s="237"/>
      <c r="X260" s="237"/>
      <c r="Y260" s="237"/>
      <c r="Z260" s="237"/>
      <c r="AA260" s="238"/>
    </row>
    <row r="261" spans="1:28" s="5" customFormat="1" ht="5.0999999999999996" customHeight="1" x14ac:dyDescent="0.15">
      <c r="B261" s="187"/>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9"/>
    </row>
    <row r="262" spans="1:28" s="5" customFormat="1" ht="5.0999999999999996" customHeight="1" x14ac:dyDescent="0.15">
      <c r="C262" s="84"/>
      <c r="D262" s="77"/>
      <c r="E262" s="77"/>
      <c r="F262" s="77"/>
      <c r="G262" s="77"/>
      <c r="H262" s="27"/>
      <c r="I262" s="27"/>
      <c r="J262" s="27"/>
      <c r="K262" s="27"/>
      <c r="L262" s="27"/>
      <c r="M262" s="27"/>
      <c r="N262" s="26"/>
      <c r="O262" s="55"/>
      <c r="P262" s="55"/>
      <c r="Q262" s="14"/>
      <c r="R262" s="14"/>
      <c r="S262" s="14"/>
      <c r="T262" s="14"/>
      <c r="U262" s="16"/>
      <c r="V262" s="15"/>
    </row>
    <row r="263" spans="1:28" s="5" customFormat="1" ht="15" customHeight="1" x14ac:dyDescent="0.15">
      <c r="C263" s="92"/>
      <c r="D263" s="93"/>
      <c r="E263" s="93"/>
      <c r="F263" s="93"/>
      <c r="G263" s="93"/>
      <c r="H263" s="27"/>
      <c r="I263" s="27"/>
      <c r="J263" s="27"/>
      <c r="K263" s="27"/>
      <c r="L263" s="27"/>
      <c r="M263" s="27"/>
      <c r="N263" s="26"/>
      <c r="O263" s="55"/>
      <c r="P263" s="55"/>
      <c r="Q263" s="14"/>
      <c r="R263" s="14"/>
      <c r="S263" s="14"/>
      <c r="T263" s="14"/>
      <c r="U263" s="16"/>
      <c r="V263" s="15"/>
    </row>
    <row r="264" spans="1:28" s="98" customFormat="1" ht="23.1" customHeight="1" x14ac:dyDescent="0.15">
      <c r="A264" s="338" t="s">
        <v>288</v>
      </c>
      <c r="B264" s="338"/>
      <c r="C264" s="338"/>
      <c r="D264" s="338"/>
      <c r="E264" s="338"/>
      <c r="F264" s="338"/>
      <c r="G264" s="338"/>
      <c r="H264" s="338"/>
      <c r="I264" s="338"/>
      <c r="J264" s="338"/>
      <c r="K264" s="338"/>
      <c r="L264" s="338"/>
      <c r="M264" s="338"/>
      <c r="N264" s="338"/>
      <c r="O264" s="338"/>
      <c r="P264" s="338"/>
      <c r="Q264" s="338"/>
      <c r="R264" s="338"/>
      <c r="S264" s="338"/>
      <c r="T264" s="338"/>
      <c r="U264" s="338"/>
      <c r="V264" s="338"/>
      <c r="W264" s="338"/>
      <c r="X264" s="338"/>
      <c r="Y264" s="338"/>
      <c r="Z264" s="338"/>
      <c r="AA264" s="338"/>
      <c r="AB264" s="338"/>
    </row>
    <row r="265" spans="1:28" s="98" customFormat="1" ht="30" customHeight="1" x14ac:dyDescent="0.15">
      <c r="A265" s="53" t="s">
        <v>154</v>
      </c>
      <c r="B265" s="374" t="s">
        <v>230</v>
      </c>
      <c r="C265" s="298"/>
      <c r="D265" s="298"/>
      <c r="E265" s="298"/>
      <c r="F265" s="298"/>
      <c r="G265" s="298"/>
      <c r="H265" s="298"/>
      <c r="I265" s="298"/>
      <c r="J265" s="298"/>
      <c r="K265" s="298"/>
      <c r="L265" s="298"/>
      <c r="M265" s="298"/>
      <c r="N265" s="298"/>
      <c r="O265" s="298"/>
      <c r="P265" s="298"/>
      <c r="Q265" s="298"/>
      <c r="R265" s="298"/>
      <c r="S265" s="298"/>
      <c r="T265" s="298"/>
      <c r="U265" s="298"/>
      <c r="V265" s="298"/>
      <c r="W265" s="298"/>
      <c r="X265" s="298"/>
      <c r="Y265" s="298"/>
      <c r="Z265" s="298"/>
      <c r="AA265" s="298"/>
    </row>
    <row r="266" spans="1:28" s="98" customFormat="1" ht="18.75" customHeight="1" x14ac:dyDescent="0.15">
      <c r="A266" s="53"/>
      <c r="B266" s="249" t="s">
        <v>268</v>
      </c>
      <c r="C266" s="298"/>
      <c r="D266" s="298"/>
      <c r="E266" s="298"/>
      <c r="F266" s="298"/>
      <c r="G266" s="298"/>
      <c r="H266" s="298"/>
      <c r="I266" s="298"/>
      <c r="J266" s="298"/>
      <c r="K266" s="298"/>
      <c r="L266" s="298"/>
      <c r="M266" s="298"/>
      <c r="N266" s="298"/>
      <c r="O266" s="298"/>
      <c r="P266" s="298"/>
      <c r="Q266" s="298"/>
      <c r="R266" s="298"/>
      <c r="S266" s="298"/>
      <c r="T266" s="298"/>
      <c r="U266" s="298"/>
      <c r="V266" s="298"/>
      <c r="W266" s="298"/>
      <c r="X266" s="298"/>
      <c r="Y266" s="298"/>
      <c r="Z266" s="298"/>
      <c r="AA266" s="298"/>
    </row>
    <row r="267" spans="1:28" s="98" customFormat="1" ht="27.95" customHeight="1" x14ac:dyDescent="0.15">
      <c r="B267" s="271" t="s">
        <v>18</v>
      </c>
      <c r="C267" s="272"/>
      <c r="D267" s="273" t="s">
        <v>328</v>
      </c>
      <c r="E267" s="274"/>
      <c r="F267" s="274"/>
      <c r="G267" s="274"/>
      <c r="H267" s="274"/>
      <c r="I267" s="274"/>
      <c r="J267" s="275"/>
      <c r="K267" s="273" t="s">
        <v>5</v>
      </c>
      <c r="L267" s="274"/>
      <c r="M267" s="275"/>
      <c r="N267" s="273" t="s">
        <v>20</v>
      </c>
      <c r="O267" s="274"/>
      <c r="P267" s="274"/>
      <c r="Q267" s="274"/>
      <c r="R267" s="275"/>
      <c r="S267" s="276" t="s">
        <v>33</v>
      </c>
      <c r="T267" s="274"/>
      <c r="U267" s="274"/>
      <c r="V267" s="274"/>
      <c r="W267" s="275"/>
      <c r="X267" s="273" t="s">
        <v>375</v>
      </c>
      <c r="Y267" s="274"/>
      <c r="Z267" s="274"/>
      <c r="AA267" s="275"/>
    </row>
    <row r="268" spans="1:28" s="98" customFormat="1" ht="27.95" customHeight="1" x14ac:dyDescent="0.15">
      <c r="B268" s="216" t="s">
        <v>151</v>
      </c>
      <c r="C268" s="217"/>
      <c r="D268" s="218" t="s">
        <v>231</v>
      </c>
      <c r="E268" s="219"/>
      <c r="F268" s="219"/>
      <c r="G268" s="219"/>
      <c r="H268" s="219"/>
      <c r="I268" s="219"/>
      <c r="J268" s="220"/>
      <c r="K268" s="221"/>
      <c r="L268" s="222"/>
      <c r="M268" s="142" t="s">
        <v>9</v>
      </c>
      <c r="N268" s="223"/>
      <c r="O268" s="224"/>
      <c r="P268" s="224"/>
      <c r="Q268" s="230" t="s">
        <v>213</v>
      </c>
      <c r="R268" s="231"/>
      <c r="S268" s="223"/>
      <c r="T268" s="224"/>
      <c r="U268" s="224"/>
      <c r="V268" s="230" t="s">
        <v>213</v>
      </c>
      <c r="W268" s="231"/>
      <c r="X268" s="227" t="s">
        <v>481</v>
      </c>
      <c r="Y268" s="228"/>
      <c r="Z268" s="228"/>
      <c r="AA268" s="229"/>
    </row>
    <row r="269" spans="1:28" s="98" customFormat="1" ht="27.95" customHeight="1" x14ac:dyDescent="0.15">
      <c r="B269" s="216" t="s">
        <v>325</v>
      </c>
      <c r="C269" s="217"/>
      <c r="D269" s="250" t="s">
        <v>232</v>
      </c>
      <c r="E269" s="251"/>
      <c r="F269" s="251"/>
      <c r="G269" s="251"/>
      <c r="H269" s="251"/>
      <c r="I269" s="251"/>
      <c r="J269" s="252"/>
      <c r="K269" s="221"/>
      <c r="L269" s="222"/>
      <c r="M269" s="142" t="s">
        <v>9</v>
      </c>
      <c r="N269" s="223"/>
      <c r="O269" s="224"/>
      <c r="P269" s="224"/>
      <c r="Q269" s="230" t="s">
        <v>213</v>
      </c>
      <c r="R269" s="231"/>
      <c r="S269" s="223"/>
      <c r="T269" s="224"/>
      <c r="U269" s="224"/>
      <c r="V269" s="230" t="s">
        <v>213</v>
      </c>
      <c r="W269" s="231"/>
      <c r="X269" s="227" t="s">
        <v>481</v>
      </c>
      <c r="Y269" s="228"/>
      <c r="Z269" s="228"/>
      <c r="AA269" s="229"/>
    </row>
    <row r="270" spans="1:28" s="98" customFormat="1" ht="27.95" customHeight="1" x14ac:dyDescent="0.15">
      <c r="B270" s="216" t="s">
        <v>293</v>
      </c>
      <c r="C270" s="217"/>
      <c r="D270" s="218" t="s">
        <v>233</v>
      </c>
      <c r="E270" s="219"/>
      <c r="F270" s="219"/>
      <c r="G270" s="219"/>
      <c r="H270" s="219"/>
      <c r="I270" s="219"/>
      <c r="J270" s="220"/>
      <c r="K270" s="221"/>
      <c r="L270" s="222"/>
      <c r="M270" s="142" t="s">
        <v>9</v>
      </c>
      <c r="N270" s="223"/>
      <c r="O270" s="224"/>
      <c r="P270" s="224"/>
      <c r="Q270" s="230" t="s">
        <v>213</v>
      </c>
      <c r="R270" s="231"/>
      <c r="S270" s="223"/>
      <c r="T270" s="224"/>
      <c r="U270" s="224"/>
      <c r="V270" s="230" t="s">
        <v>213</v>
      </c>
      <c r="W270" s="231"/>
      <c r="X270" s="227" t="s">
        <v>481</v>
      </c>
      <c r="Y270" s="228"/>
      <c r="Z270" s="228"/>
      <c r="AA270" s="229"/>
    </row>
    <row r="271" spans="1:28" s="98" customFormat="1" ht="27.95" customHeight="1" x14ac:dyDescent="0.15">
      <c r="B271" s="216" t="s">
        <v>294</v>
      </c>
      <c r="C271" s="217"/>
      <c r="D271" s="218" t="s">
        <v>330</v>
      </c>
      <c r="E271" s="219"/>
      <c r="F271" s="219"/>
      <c r="G271" s="219"/>
      <c r="H271" s="219"/>
      <c r="I271" s="219"/>
      <c r="J271" s="220"/>
      <c r="K271" s="221"/>
      <c r="L271" s="222"/>
      <c r="M271" s="142" t="s">
        <v>9</v>
      </c>
      <c r="N271" s="223"/>
      <c r="O271" s="224"/>
      <c r="P271" s="224"/>
      <c r="Q271" s="230" t="s">
        <v>213</v>
      </c>
      <c r="R271" s="231"/>
      <c r="S271" s="223"/>
      <c r="T271" s="224"/>
      <c r="U271" s="224"/>
      <c r="V271" s="230" t="s">
        <v>213</v>
      </c>
      <c r="W271" s="231"/>
      <c r="X271" s="227" t="s">
        <v>481</v>
      </c>
      <c r="Y271" s="228"/>
      <c r="Z271" s="228"/>
      <c r="AA271" s="229"/>
    </row>
    <row r="272" spans="1:28" s="98" customFormat="1" ht="27.95" customHeight="1" x14ac:dyDescent="0.15">
      <c r="B272" s="216" t="s">
        <v>295</v>
      </c>
      <c r="C272" s="217"/>
      <c r="D272" s="218" t="s">
        <v>237</v>
      </c>
      <c r="E272" s="219"/>
      <c r="F272" s="219"/>
      <c r="G272" s="219"/>
      <c r="H272" s="219"/>
      <c r="I272" s="219"/>
      <c r="J272" s="220"/>
      <c r="K272" s="221"/>
      <c r="L272" s="222"/>
      <c r="M272" s="142" t="s">
        <v>9</v>
      </c>
      <c r="N272" s="223"/>
      <c r="O272" s="224"/>
      <c r="P272" s="224"/>
      <c r="Q272" s="230" t="s">
        <v>213</v>
      </c>
      <c r="R272" s="231"/>
      <c r="S272" s="223"/>
      <c r="T272" s="224"/>
      <c r="U272" s="224"/>
      <c r="V272" s="230" t="s">
        <v>213</v>
      </c>
      <c r="W272" s="231"/>
      <c r="X272" s="227" t="s">
        <v>481</v>
      </c>
      <c r="Y272" s="228"/>
      <c r="Z272" s="228"/>
      <c r="AA272" s="229"/>
    </row>
    <row r="273" spans="1:56" s="98" customFormat="1" ht="27.95" customHeight="1" x14ac:dyDescent="0.15">
      <c r="B273" s="216" t="s">
        <v>296</v>
      </c>
      <c r="C273" s="217"/>
      <c r="D273" s="218" t="s">
        <v>310</v>
      </c>
      <c r="E273" s="219"/>
      <c r="F273" s="219"/>
      <c r="G273" s="219"/>
      <c r="H273" s="219"/>
      <c r="I273" s="219"/>
      <c r="J273" s="220"/>
      <c r="K273" s="221"/>
      <c r="L273" s="222"/>
      <c r="M273" s="161" t="s">
        <v>9</v>
      </c>
      <c r="N273" s="223"/>
      <c r="O273" s="224"/>
      <c r="P273" s="224"/>
      <c r="Q273" s="230" t="s">
        <v>213</v>
      </c>
      <c r="R273" s="231"/>
      <c r="S273" s="223"/>
      <c r="T273" s="224"/>
      <c r="U273" s="224"/>
      <c r="V273" s="230" t="s">
        <v>213</v>
      </c>
      <c r="W273" s="231"/>
      <c r="X273" s="227" t="s">
        <v>481</v>
      </c>
      <c r="Y273" s="228"/>
      <c r="Z273" s="228"/>
      <c r="AA273" s="229"/>
    </row>
    <row r="274" spans="1:56" s="98" customFormat="1" ht="27.95" customHeight="1" x14ac:dyDescent="0.15">
      <c r="B274" s="216" t="s">
        <v>326</v>
      </c>
      <c r="C274" s="217"/>
      <c r="D274" s="218" t="s">
        <v>289</v>
      </c>
      <c r="E274" s="219"/>
      <c r="F274" s="219"/>
      <c r="G274" s="219"/>
      <c r="H274" s="219"/>
      <c r="I274" s="219"/>
      <c r="J274" s="220"/>
      <c r="K274" s="221"/>
      <c r="L274" s="222"/>
      <c r="M274" s="142" t="s">
        <v>9</v>
      </c>
      <c r="N274" s="223"/>
      <c r="O274" s="224"/>
      <c r="P274" s="224"/>
      <c r="Q274" s="230" t="s">
        <v>213</v>
      </c>
      <c r="R274" s="231"/>
      <c r="S274" s="223"/>
      <c r="T274" s="224"/>
      <c r="U274" s="224"/>
      <c r="V274" s="230" t="s">
        <v>213</v>
      </c>
      <c r="W274" s="231"/>
      <c r="X274" s="227" t="s">
        <v>481</v>
      </c>
      <c r="Y274" s="228"/>
      <c r="Z274" s="228"/>
      <c r="AA274" s="229"/>
    </row>
    <row r="275" spans="1:56" s="98" customFormat="1" ht="5.0999999999999996" customHeight="1" x14ac:dyDescent="0.15">
      <c r="C275" s="138"/>
      <c r="D275" s="148"/>
      <c r="E275" s="148"/>
      <c r="F275" s="148"/>
      <c r="G275" s="148"/>
      <c r="H275" s="148"/>
      <c r="I275" s="27"/>
      <c r="J275" s="27"/>
      <c r="K275" s="27"/>
      <c r="L275" s="27"/>
      <c r="M275" s="27"/>
      <c r="N275" s="26"/>
      <c r="O275" s="139"/>
      <c r="P275" s="139"/>
      <c r="Q275" s="149"/>
      <c r="R275" s="149"/>
      <c r="S275" s="149"/>
      <c r="T275" s="149"/>
      <c r="U275" s="150"/>
      <c r="V275" s="151"/>
    </row>
    <row r="276" spans="1:56" s="98" customFormat="1" ht="20.100000000000001" customHeight="1" x14ac:dyDescent="0.15">
      <c r="A276" s="96"/>
      <c r="B276" s="96"/>
      <c r="C276" s="96"/>
      <c r="D276" s="96"/>
      <c r="E276" s="96"/>
      <c r="F276" s="96"/>
      <c r="G276" s="96"/>
      <c r="H276" s="96"/>
      <c r="I276" s="96"/>
      <c r="J276" s="96"/>
      <c r="K276" s="96"/>
      <c r="L276" s="96"/>
      <c r="M276" s="96"/>
      <c r="N276" s="97"/>
      <c r="O276" s="96"/>
      <c r="P276" s="96"/>
      <c r="Q276" s="96"/>
      <c r="R276" s="96"/>
      <c r="S276" s="96"/>
      <c r="T276" s="96"/>
      <c r="U276" s="96"/>
      <c r="V276" s="96"/>
      <c r="W276" s="248" t="s">
        <v>174</v>
      </c>
      <c r="X276" s="248"/>
      <c r="Y276" s="248"/>
      <c r="Z276" s="248"/>
      <c r="AA276" s="248"/>
      <c r="AB276" s="248"/>
    </row>
    <row r="277" spans="1:56" s="65" customFormat="1" ht="20.100000000000001" customHeight="1" x14ac:dyDescent="0.15">
      <c r="A277" s="281" t="s">
        <v>13</v>
      </c>
      <c r="B277" s="281"/>
      <c r="C277" s="281"/>
      <c r="D277" s="281"/>
      <c r="E277" s="281"/>
      <c r="F277" s="281"/>
      <c r="G277" s="281"/>
      <c r="H277" s="281"/>
      <c r="I277" s="281"/>
      <c r="J277" s="281"/>
      <c r="K277" s="281"/>
      <c r="L277" s="281"/>
      <c r="M277" s="281"/>
      <c r="N277" s="281"/>
      <c r="O277" s="281"/>
      <c r="P277" s="281"/>
      <c r="Q277" s="281"/>
      <c r="R277" s="281"/>
      <c r="S277" s="281"/>
      <c r="T277" s="281"/>
      <c r="U277" s="281"/>
      <c r="V277" s="281"/>
      <c r="W277" s="281"/>
      <c r="X277" s="281"/>
      <c r="Y277" s="281"/>
      <c r="Z277" s="281"/>
      <c r="AA277" s="281"/>
      <c r="AB277" s="281"/>
      <c r="AC277" s="281"/>
    </row>
    <row r="278" spans="1:56" s="1" customFormat="1" ht="30" customHeight="1" x14ac:dyDescent="0.15">
      <c r="A278" s="50" t="s">
        <v>257</v>
      </c>
      <c r="B278" s="234" t="s">
        <v>234</v>
      </c>
      <c r="C278" s="234"/>
      <c r="D278" s="234"/>
      <c r="E278" s="234"/>
      <c r="F278" s="234"/>
      <c r="G278" s="234"/>
      <c r="H278" s="234"/>
      <c r="I278" s="234"/>
      <c r="J278" s="234"/>
      <c r="K278" s="234"/>
      <c r="L278" s="234"/>
      <c r="M278" s="234"/>
      <c r="N278" s="234"/>
      <c r="O278" s="234"/>
      <c r="P278" s="234"/>
      <c r="Q278" s="234"/>
      <c r="R278" s="234"/>
      <c r="S278" s="234"/>
      <c r="T278" s="234"/>
      <c r="U278" s="234"/>
      <c r="V278" s="234"/>
      <c r="W278" s="234"/>
      <c r="X278" s="234"/>
      <c r="Y278" s="234"/>
      <c r="Z278" s="234"/>
      <c r="AA278" s="234"/>
    </row>
    <row r="279" spans="1:56" s="1" customFormat="1" ht="27.95" customHeight="1" x14ac:dyDescent="0.15">
      <c r="A279" s="23"/>
      <c r="B279" s="271" t="s">
        <v>18</v>
      </c>
      <c r="C279" s="272"/>
      <c r="D279" s="273" t="s">
        <v>21</v>
      </c>
      <c r="E279" s="274"/>
      <c r="F279" s="274"/>
      <c r="G279" s="274"/>
      <c r="H279" s="274"/>
      <c r="I279" s="274"/>
      <c r="J279" s="274"/>
      <c r="K279" s="274"/>
      <c r="L279" s="274"/>
      <c r="M279" s="275"/>
      <c r="N279" s="273" t="s">
        <v>20</v>
      </c>
      <c r="O279" s="274"/>
      <c r="P279" s="274"/>
      <c r="Q279" s="274"/>
      <c r="R279" s="275"/>
      <c r="S279" s="276" t="s">
        <v>33</v>
      </c>
      <c r="T279" s="274"/>
      <c r="U279" s="274"/>
      <c r="V279" s="274"/>
      <c r="W279" s="275"/>
      <c r="X279" s="273" t="s">
        <v>375</v>
      </c>
      <c r="Y279" s="274"/>
      <c r="Z279" s="274"/>
      <c r="AA279" s="275"/>
    </row>
    <row r="280" spans="1:56" s="1" customFormat="1" ht="27.95" customHeight="1" x14ac:dyDescent="0.15">
      <c r="A280" s="23"/>
      <c r="B280" s="216" t="s">
        <v>311</v>
      </c>
      <c r="C280" s="217"/>
      <c r="D280" s="241"/>
      <c r="E280" s="242"/>
      <c r="F280" s="242"/>
      <c r="G280" s="242"/>
      <c r="H280" s="242"/>
      <c r="I280" s="242"/>
      <c r="J280" s="242"/>
      <c r="K280" s="242"/>
      <c r="L280" s="242"/>
      <c r="M280" s="243"/>
      <c r="N280" s="223"/>
      <c r="O280" s="224"/>
      <c r="P280" s="224"/>
      <c r="Q280" s="230" t="s">
        <v>213</v>
      </c>
      <c r="R280" s="231"/>
      <c r="S280" s="223"/>
      <c r="T280" s="224"/>
      <c r="U280" s="224"/>
      <c r="V280" s="230" t="s">
        <v>213</v>
      </c>
      <c r="W280" s="231"/>
      <c r="X280" s="227" t="s">
        <v>481</v>
      </c>
      <c r="Y280" s="228"/>
      <c r="Z280" s="228"/>
      <c r="AA280" s="229"/>
    </row>
    <row r="281" spans="1:56" s="1" customFormat="1" ht="20.100000000000001" customHeight="1" x14ac:dyDescent="0.15">
      <c r="B281" s="68" t="s">
        <v>62</v>
      </c>
      <c r="C281" s="113"/>
      <c r="D281" s="113"/>
      <c r="E281" s="113"/>
      <c r="F281" s="113"/>
      <c r="G281" s="113"/>
      <c r="H281" s="113"/>
    </row>
    <row r="282" spans="1:56" s="1" customFormat="1" ht="90" customHeight="1" x14ac:dyDescent="0.15">
      <c r="A282" s="23"/>
      <c r="B282" s="241"/>
      <c r="C282" s="242"/>
      <c r="D282" s="242"/>
      <c r="E282" s="242"/>
      <c r="F282" s="242"/>
      <c r="G282" s="242"/>
      <c r="H282" s="242"/>
      <c r="I282" s="242"/>
      <c r="J282" s="242"/>
      <c r="K282" s="242"/>
      <c r="L282" s="242"/>
      <c r="M282" s="242"/>
      <c r="N282" s="242"/>
      <c r="O282" s="242"/>
      <c r="P282" s="242"/>
      <c r="Q282" s="242"/>
      <c r="R282" s="242"/>
      <c r="S282" s="242"/>
      <c r="T282" s="242"/>
      <c r="U282" s="242"/>
      <c r="V282" s="242"/>
      <c r="W282" s="242"/>
      <c r="X282" s="242"/>
      <c r="Y282" s="242"/>
      <c r="Z282" s="242"/>
      <c r="AA282" s="243"/>
    </row>
    <row r="283" spans="1:56" s="98" customFormat="1" ht="5.0999999999999996" customHeight="1" x14ac:dyDescent="0.15">
      <c r="B283" s="138"/>
      <c r="F283" s="138"/>
      <c r="G283" s="138"/>
      <c r="H283" s="138"/>
      <c r="I283" s="152"/>
      <c r="J283" s="19"/>
      <c r="K283" s="19"/>
      <c r="L283" s="19"/>
      <c r="M283" s="19"/>
      <c r="N283" s="20"/>
      <c r="O283" s="138"/>
      <c r="P283" s="138"/>
      <c r="Q283" s="138"/>
      <c r="R283" s="139"/>
      <c r="S283" s="139"/>
      <c r="T283" s="149"/>
      <c r="U283" s="149"/>
      <c r="V283" s="149"/>
      <c r="W283" s="149"/>
      <c r="X283" s="150"/>
      <c r="Y283" s="151"/>
    </row>
    <row r="284" spans="1:56" s="98" customFormat="1" ht="5.0999999999999996" customHeight="1" x14ac:dyDescent="0.15">
      <c r="B284" s="182"/>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4"/>
      <c r="AE284" s="153" t="s">
        <v>290</v>
      </c>
      <c r="AF284" s="153"/>
      <c r="AG284" s="153"/>
      <c r="AH284" s="153"/>
      <c r="AI284" s="153"/>
      <c r="AJ284" s="153"/>
      <c r="AK284" s="153"/>
      <c r="AL284" s="153"/>
      <c r="AM284" s="153"/>
      <c r="AN284" s="153"/>
      <c r="AO284" s="153"/>
      <c r="AP284" s="153"/>
      <c r="AQ284" s="153"/>
      <c r="AR284" s="153"/>
      <c r="AS284" s="153"/>
      <c r="AT284" s="153"/>
      <c r="AU284" s="153"/>
      <c r="AV284" s="153"/>
      <c r="AW284" s="153"/>
      <c r="AX284" s="153"/>
      <c r="AY284" s="153"/>
      <c r="AZ284" s="153"/>
      <c r="BA284" s="153"/>
      <c r="BB284" s="153"/>
      <c r="BC284" s="153"/>
      <c r="BD284" s="153"/>
    </row>
    <row r="285" spans="1:56" s="98" customFormat="1" ht="15" customHeight="1" x14ac:dyDescent="0.15">
      <c r="B285" s="262" t="s">
        <v>167</v>
      </c>
      <c r="C285" s="263" t="s">
        <v>235</v>
      </c>
      <c r="D285" s="237"/>
      <c r="E285" s="237"/>
      <c r="F285" s="237"/>
      <c r="G285" s="237"/>
      <c r="H285" s="237"/>
      <c r="I285" s="237"/>
      <c r="J285" s="237"/>
      <c r="K285" s="237"/>
      <c r="L285" s="237"/>
      <c r="M285" s="237"/>
      <c r="N285" s="237"/>
      <c r="O285" s="237"/>
      <c r="P285" s="237"/>
      <c r="Q285" s="237"/>
      <c r="R285" s="237"/>
      <c r="S285" s="237"/>
      <c r="T285" s="237"/>
      <c r="U285" s="237"/>
      <c r="V285" s="237"/>
      <c r="W285" s="237"/>
      <c r="X285" s="237"/>
      <c r="Y285" s="237"/>
      <c r="Z285" s="237"/>
      <c r="AA285" s="238"/>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c r="AY285" s="154"/>
      <c r="AZ285" s="154"/>
      <c r="BA285" s="154"/>
      <c r="BB285" s="154"/>
      <c r="BC285" s="154"/>
      <c r="BD285" s="154"/>
    </row>
    <row r="286" spans="1:56" s="98" customFormat="1" ht="15" customHeight="1" x14ac:dyDescent="0.15">
      <c r="B286" s="262"/>
      <c r="C286" s="237"/>
      <c r="D286" s="237"/>
      <c r="E286" s="237"/>
      <c r="F286" s="237"/>
      <c r="G286" s="237"/>
      <c r="H286" s="237"/>
      <c r="I286" s="237"/>
      <c r="J286" s="237"/>
      <c r="K286" s="237"/>
      <c r="L286" s="237"/>
      <c r="M286" s="237"/>
      <c r="N286" s="237"/>
      <c r="O286" s="237"/>
      <c r="P286" s="237"/>
      <c r="Q286" s="237"/>
      <c r="R286" s="237"/>
      <c r="S286" s="237"/>
      <c r="T286" s="237"/>
      <c r="U286" s="237"/>
      <c r="V286" s="237"/>
      <c r="W286" s="237"/>
      <c r="X286" s="237"/>
      <c r="Y286" s="237"/>
      <c r="Z286" s="237"/>
      <c r="AA286" s="238"/>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c r="AY286" s="154"/>
      <c r="AZ286" s="154"/>
      <c r="BA286" s="154"/>
      <c r="BB286" s="154"/>
      <c r="BC286" s="154"/>
      <c r="BD286" s="154"/>
    </row>
    <row r="287" spans="1:56" s="98" customFormat="1" ht="15" customHeight="1" x14ac:dyDescent="0.15">
      <c r="B287" s="262" t="s">
        <v>168</v>
      </c>
      <c r="C287" s="237" t="s">
        <v>323</v>
      </c>
      <c r="D287" s="237"/>
      <c r="E287" s="237"/>
      <c r="F287" s="237"/>
      <c r="G287" s="237"/>
      <c r="H287" s="237"/>
      <c r="I287" s="237"/>
      <c r="J287" s="237"/>
      <c r="K287" s="237"/>
      <c r="L287" s="237"/>
      <c r="M287" s="237"/>
      <c r="N287" s="237"/>
      <c r="O287" s="237"/>
      <c r="P287" s="237"/>
      <c r="Q287" s="237"/>
      <c r="R287" s="237"/>
      <c r="S287" s="237"/>
      <c r="T287" s="237"/>
      <c r="U287" s="237"/>
      <c r="V287" s="237"/>
      <c r="W287" s="237"/>
      <c r="X287" s="237"/>
      <c r="Y287" s="237"/>
      <c r="Z287" s="237"/>
      <c r="AA287" s="238"/>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c r="AY287" s="154"/>
      <c r="AZ287" s="154"/>
      <c r="BA287" s="154"/>
      <c r="BB287" s="154"/>
      <c r="BC287" s="154"/>
      <c r="BD287" s="154"/>
    </row>
    <row r="288" spans="1:56" s="98" customFormat="1" ht="15" customHeight="1" x14ac:dyDescent="0.15">
      <c r="B288" s="262"/>
      <c r="C288" s="237"/>
      <c r="D288" s="237"/>
      <c r="E288" s="237"/>
      <c r="F288" s="237"/>
      <c r="G288" s="237"/>
      <c r="H288" s="237"/>
      <c r="I288" s="237"/>
      <c r="J288" s="237"/>
      <c r="K288" s="237"/>
      <c r="L288" s="237"/>
      <c r="M288" s="237"/>
      <c r="N288" s="237"/>
      <c r="O288" s="237"/>
      <c r="P288" s="237"/>
      <c r="Q288" s="237"/>
      <c r="R288" s="237"/>
      <c r="S288" s="237"/>
      <c r="T288" s="237"/>
      <c r="U288" s="237"/>
      <c r="V288" s="237"/>
      <c r="W288" s="237"/>
      <c r="X288" s="237"/>
      <c r="Y288" s="237"/>
      <c r="Z288" s="237"/>
      <c r="AA288" s="238"/>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c r="AY288" s="154"/>
      <c r="AZ288" s="154"/>
      <c r="BA288" s="154"/>
      <c r="BB288" s="154"/>
      <c r="BC288" s="154"/>
      <c r="BD288" s="154"/>
    </row>
    <row r="289" spans="2:56" s="98" customFormat="1" ht="15" customHeight="1" x14ac:dyDescent="0.15">
      <c r="B289" s="192" t="s">
        <v>170</v>
      </c>
      <c r="C289" s="237" t="s">
        <v>297</v>
      </c>
      <c r="D289" s="237"/>
      <c r="E289" s="237"/>
      <c r="F289" s="237"/>
      <c r="G289" s="237"/>
      <c r="H289" s="237"/>
      <c r="I289" s="237"/>
      <c r="J289" s="237"/>
      <c r="K289" s="237"/>
      <c r="L289" s="237"/>
      <c r="M289" s="237"/>
      <c r="N289" s="237"/>
      <c r="O289" s="237"/>
      <c r="P289" s="237"/>
      <c r="Q289" s="237"/>
      <c r="R289" s="237"/>
      <c r="S289" s="237"/>
      <c r="T289" s="237"/>
      <c r="U289" s="237"/>
      <c r="V289" s="237"/>
      <c r="W289" s="237"/>
      <c r="X289" s="237"/>
      <c r="Y289" s="237"/>
      <c r="Z289" s="237"/>
      <c r="AA289" s="238"/>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c r="AY289" s="154"/>
      <c r="AZ289" s="154"/>
      <c r="BA289" s="154"/>
      <c r="BB289" s="154"/>
      <c r="BC289" s="154"/>
      <c r="BD289" s="154"/>
    </row>
    <row r="290" spans="2:56" s="98" customFormat="1" ht="15" customHeight="1" x14ac:dyDescent="0.15">
      <c r="B290" s="192" t="s">
        <v>171</v>
      </c>
      <c r="C290" s="232" t="s">
        <v>236</v>
      </c>
      <c r="D290" s="232"/>
      <c r="E290" s="232"/>
      <c r="F290" s="232"/>
      <c r="G290" s="232"/>
      <c r="H290" s="232"/>
      <c r="I290" s="232"/>
      <c r="J290" s="232"/>
      <c r="K290" s="232"/>
      <c r="L290" s="232"/>
      <c r="M290" s="232"/>
      <c r="N290" s="232"/>
      <c r="O290" s="232"/>
      <c r="P290" s="232"/>
      <c r="Q290" s="232"/>
      <c r="R290" s="232"/>
      <c r="S290" s="232"/>
      <c r="T290" s="232"/>
      <c r="U290" s="232"/>
      <c r="V290" s="232"/>
      <c r="W290" s="232"/>
      <c r="X290" s="232"/>
      <c r="Y290" s="232"/>
      <c r="Z290" s="232"/>
      <c r="AA290" s="233"/>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c r="AY290" s="154"/>
      <c r="AZ290" s="154"/>
      <c r="BA290" s="154"/>
      <c r="BB290" s="154"/>
      <c r="BC290" s="154"/>
      <c r="BD290" s="154"/>
    </row>
    <row r="291" spans="2:56" s="98" customFormat="1" ht="15" customHeight="1" x14ac:dyDescent="0.15">
      <c r="B291" s="186"/>
      <c r="C291" s="232"/>
      <c r="D291" s="232"/>
      <c r="E291" s="232"/>
      <c r="F291" s="232"/>
      <c r="G291" s="232"/>
      <c r="H291" s="232"/>
      <c r="I291" s="232"/>
      <c r="J291" s="232"/>
      <c r="K291" s="232"/>
      <c r="L291" s="232"/>
      <c r="M291" s="232"/>
      <c r="N291" s="232"/>
      <c r="O291" s="232"/>
      <c r="P291" s="232"/>
      <c r="Q291" s="232"/>
      <c r="R291" s="232"/>
      <c r="S291" s="232"/>
      <c r="T291" s="232"/>
      <c r="U291" s="232"/>
      <c r="V291" s="232"/>
      <c r="W291" s="232"/>
      <c r="X291" s="232"/>
      <c r="Y291" s="232"/>
      <c r="Z291" s="232"/>
      <c r="AA291" s="233"/>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row>
    <row r="292" spans="2:56" s="98" customFormat="1" ht="15" customHeight="1" x14ac:dyDescent="0.15">
      <c r="B292" s="192" t="s">
        <v>172</v>
      </c>
      <c r="C292" s="265" t="s">
        <v>291</v>
      </c>
      <c r="D292" s="265"/>
      <c r="E292" s="265"/>
      <c r="F292" s="265"/>
      <c r="G292" s="265"/>
      <c r="H292" s="265"/>
      <c r="I292" s="265"/>
      <c r="J292" s="265"/>
      <c r="K292" s="265"/>
      <c r="L292" s="265"/>
      <c r="M292" s="265"/>
      <c r="N292" s="265"/>
      <c r="O292" s="265"/>
      <c r="P292" s="265"/>
      <c r="Q292" s="265"/>
      <c r="R292" s="265"/>
      <c r="S292" s="265"/>
      <c r="T292" s="265"/>
      <c r="U292" s="265"/>
      <c r="V292" s="265"/>
      <c r="W292" s="265"/>
      <c r="X292" s="265"/>
      <c r="Y292" s="265"/>
      <c r="Z292" s="265"/>
      <c r="AA292" s="266"/>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c r="AY292" s="154"/>
      <c r="AZ292" s="154"/>
      <c r="BA292" s="154"/>
      <c r="BB292" s="154"/>
      <c r="BC292" s="154"/>
      <c r="BD292" s="154"/>
    </row>
    <row r="293" spans="2:56" s="98" customFormat="1" ht="15" customHeight="1" x14ac:dyDescent="0.15">
      <c r="B293" s="186"/>
      <c r="C293" s="265"/>
      <c r="D293" s="265"/>
      <c r="E293" s="265"/>
      <c r="F293" s="265"/>
      <c r="G293" s="265"/>
      <c r="H293" s="265"/>
      <c r="I293" s="265"/>
      <c r="J293" s="265"/>
      <c r="K293" s="265"/>
      <c r="L293" s="265"/>
      <c r="M293" s="265"/>
      <c r="N293" s="265"/>
      <c r="O293" s="265"/>
      <c r="P293" s="265"/>
      <c r="Q293" s="265"/>
      <c r="R293" s="265"/>
      <c r="S293" s="265"/>
      <c r="T293" s="265"/>
      <c r="U293" s="265"/>
      <c r="V293" s="265"/>
      <c r="W293" s="265"/>
      <c r="X293" s="265"/>
      <c r="Y293" s="265"/>
      <c r="Z293" s="265"/>
      <c r="AA293" s="266"/>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c r="AY293" s="154"/>
      <c r="AZ293" s="154"/>
      <c r="BA293" s="154"/>
      <c r="BB293" s="154"/>
      <c r="BC293" s="154"/>
      <c r="BD293" s="154"/>
    </row>
    <row r="294" spans="2:56" s="98" customFormat="1" ht="5.0999999999999996" customHeight="1" x14ac:dyDescent="0.15">
      <c r="B294" s="187"/>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9"/>
      <c r="AE294" s="140"/>
      <c r="AF294" s="155"/>
      <c r="AG294" s="155"/>
      <c r="AH294" s="155"/>
      <c r="AI294" s="155"/>
      <c r="AJ294" s="155"/>
      <c r="AK294" s="155"/>
      <c r="AL294" s="155"/>
      <c r="AM294" s="155"/>
      <c r="AN294" s="155"/>
      <c r="AO294" s="155"/>
      <c r="AP294" s="155"/>
      <c r="AQ294" s="155"/>
      <c r="AR294" s="155"/>
      <c r="AS294" s="155"/>
      <c r="AT294" s="155"/>
      <c r="AU294" s="155"/>
      <c r="AV294" s="155"/>
      <c r="AW294" s="155"/>
      <c r="AX294" s="155"/>
      <c r="AY294" s="155"/>
      <c r="AZ294" s="155"/>
      <c r="BA294" s="155"/>
      <c r="BB294" s="155"/>
      <c r="BC294" s="155"/>
      <c r="BD294" s="155"/>
    </row>
    <row r="295" spans="2:56" s="98" customFormat="1" ht="5.0999999999999996" customHeight="1" x14ac:dyDescent="0.15">
      <c r="C295" s="138"/>
      <c r="D295" s="148"/>
      <c r="E295" s="148"/>
      <c r="F295" s="148"/>
      <c r="G295" s="148"/>
      <c r="H295" s="148"/>
      <c r="I295" s="27"/>
      <c r="J295" s="27"/>
      <c r="K295" s="27"/>
      <c r="L295" s="27"/>
      <c r="M295" s="27"/>
      <c r="N295" s="26"/>
      <c r="O295" s="139"/>
      <c r="P295" s="139"/>
      <c r="Q295" s="149"/>
      <c r="R295" s="149"/>
      <c r="S295" s="149"/>
      <c r="T295" s="149"/>
      <c r="U295" s="150"/>
      <c r="V295" s="151"/>
    </row>
    <row r="296" spans="2:56" s="1" customFormat="1" ht="15.95" customHeight="1" x14ac:dyDescent="0.15">
      <c r="B296" s="68" t="s">
        <v>264</v>
      </c>
      <c r="C296" s="113"/>
      <c r="D296" s="113"/>
      <c r="E296" s="113"/>
      <c r="F296" s="113"/>
      <c r="G296" s="113"/>
      <c r="H296" s="113"/>
      <c r="N296" s="135"/>
    </row>
    <row r="297" spans="2:56" s="98" customFormat="1" ht="18" customHeight="1" x14ac:dyDescent="0.15">
      <c r="B297" s="178" t="s">
        <v>69</v>
      </c>
      <c r="C297" s="135" t="s">
        <v>245</v>
      </c>
      <c r="D297" s="135"/>
      <c r="E297" s="135"/>
      <c r="F297" s="135"/>
      <c r="G297" s="135"/>
      <c r="H297" s="135"/>
      <c r="I297" s="135"/>
      <c r="J297" s="135"/>
      <c r="K297" s="74" t="s">
        <v>265</v>
      </c>
      <c r="L297" s="124"/>
      <c r="M297" s="124"/>
      <c r="N297" s="267"/>
      <c r="O297" s="267"/>
      <c r="P297" s="267"/>
      <c r="Q297" s="267"/>
      <c r="R297" s="267"/>
      <c r="S297" s="267"/>
      <c r="T297" s="268" t="s">
        <v>266</v>
      </c>
      <c r="U297" s="269"/>
      <c r="V297" s="269"/>
      <c r="W297" s="269"/>
      <c r="X297" s="267"/>
      <c r="Y297" s="267"/>
      <c r="Z297" s="20" t="s">
        <v>246</v>
      </c>
      <c r="AA297" s="137" t="s">
        <v>85</v>
      </c>
    </row>
    <row r="298" spans="2:56" s="98" customFormat="1" ht="18" customHeight="1" x14ac:dyDescent="0.15">
      <c r="B298" s="95"/>
      <c r="C298" s="143"/>
      <c r="D298" s="143"/>
      <c r="E298" s="143"/>
      <c r="F298" s="143"/>
      <c r="G298" s="143"/>
      <c r="H298" s="143"/>
      <c r="I298" s="143"/>
      <c r="J298" s="143"/>
      <c r="K298" s="75" t="s">
        <v>267</v>
      </c>
      <c r="L298" s="124"/>
      <c r="M298" s="124"/>
      <c r="N298" s="370"/>
      <c r="O298" s="370"/>
      <c r="P298" s="370"/>
      <c r="Q298" s="370"/>
      <c r="R298" s="370"/>
      <c r="S298" s="370"/>
      <c r="T298" s="370"/>
      <c r="U298" s="370"/>
      <c r="V298" s="370"/>
      <c r="W298" s="370"/>
      <c r="X298" s="370"/>
      <c r="Y298" s="370"/>
      <c r="Z298" s="370"/>
      <c r="AA298" s="137" t="s">
        <v>85</v>
      </c>
    </row>
    <row r="299" spans="2:56" s="98" customFormat="1" ht="18" customHeight="1" x14ac:dyDescent="0.15">
      <c r="B299" s="178" t="s">
        <v>69</v>
      </c>
      <c r="C299" s="373" t="s">
        <v>247</v>
      </c>
      <c r="D299" s="373"/>
      <c r="E299" s="373"/>
      <c r="F299" s="373"/>
      <c r="G299" s="373"/>
      <c r="H299" s="373"/>
      <c r="I299" s="373"/>
      <c r="J299" s="373"/>
      <c r="K299" s="75" t="s">
        <v>265</v>
      </c>
      <c r="L299" s="124"/>
      <c r="M299" s="124"/>
      <c r="N299" s="267"/>
      <c r="O299" s="267"/>
      <c r="P299" s="267"/>
      <c r="Q299" s="267"/>
      <c r="R299" s="267"/>
      <c r="S299" s="267"/>
      <c r="T299" s="269" t="s">
        <v>266</v>
      </c>
      <c r="U299" s="269"/>
      <c r="V299" s="269"/>
      <c r="W299" s="269"/>
      <c r="X299" s="267"/>
      <c r="Y299" s="267"/>
      <c r="Z299" s="20" t="s">
        <v>246</v>
      </c>
      <c r="AA299" s="137" t="s">
        <v>85</v>
      </c>
    </row>
    <row r="300" spans="2:56" s="98" customFormat="1" ht="18" customHeight="1" x14ac:dyDescent="0.15">
      <c r="B300" s="95"/>
      <c r="C300" s="143"/>
      <c r="D300" s="143"/>
      <c r="E300" s="143"/>
      <c r="F300" s="143"/>
      <c r="G300" s="143"/>
      <c r="H300" s="143"/>
      <c r="I300" s="143"/>
      <c r="J300" s="143"/>
      <c r="K300" s="75" t="s">
        <v>267</v>
      </c>
      <c r="L300" s="124"/>
      <c r="M300" s="124"/>
      <c r="N300" s="370"/>
      <c r="O300" s="370"/>
      <c r="P300" s="370"/>
      <c r="Q300" s="370"/>
      <c r="R300" s="370"/>
      <c r="S300" s="370"/>
      <c r="T300" s="370"/>
      <c r="U300" s="370"/>
      <c r="V300" s="370"/>
      <c r="W300" s="370"/>
      <c r="X300" s="370"/>
      <c r="Y300" s="370"/>
      <c r="Z300" s="370"/>
      <c r="AA300" s="137" t="s">
        <v>85</v>
      </c>
    </row>
    <row r="301" spans="2:56" s="98" customFormat="1" ht="18" customHeight="1" x14ac:dyDescent="0.15">
      <c r="B301" s="178" t="s">
        <v>69</v>
      </c>
      <c r="C301" s="373" t="s">
        <v>248</v>
      </c>
      <c r="D301" s="373"/>
      <c r="E301" s="373"/>
      <c r="F301" s="373"/>
      <c r="G301" s="373"/>
      <c r="H301" s="373"/>
      <c r="I301" s="373"/>
      <c r="J301" s="373"/>
      <c r="K301" s="75" t="s">
        <v>265</v>
      </c>
      <c r="L301" s="124"/>
      <c r="M301" s="124"/>
      <c r="N301" s="267"/>
      <c r="O301" s="267"/>
      <c r="P301" s="267"/>
      <c r="Q301" s="267"/>
      <c r="R301" s="267"/>
      <c r="S301" s="267"/>
      <c r="T301" s="269" t="s">
        <v>266</v>
      </c>
      <c r="U301" s="269"/>
      <c r="V301" s="269"/>
      <c r="W301" s="269"/>
      <c r="X301" s="267"/>
      <c r="Y301" s="267"/>
      <c r="Z301" s="20" t="s">
        <v>246</v>
      </c>
      <c r="AA301" s="137" t="s">
        <v>85</v>
      </c>
    </row>
    <row r="302" spans="2:56" s="98" customFormat="1" ht="18" customHeight="1" x14ac:dyDescent="0.15">
      <c r="B302" s="95"/>
      <c r="C302" s="143"/>
      <c r="D302" s="143"/>
      <c r="E302" s="143"/>
      <c r="F302" s="143"/>
      <c r="G302" s="143"/>
      <c r="H302" s="143"/>
      <c r="I302" s="143"/>
      <c r="J302" s="143"/>
      <c r="K302" s="75" t="s">
        <v>267</v>
      </c>
      <c r="L302" s="124"/>
      <c r="M302" s="124"/>
      <c r="N302" s="370"/>
      <c r="O302" s="370"/>
      <c r="P302" s="370"/>
      <c r="Q302" s="370"/>
      <c r="R302" s="370"/>
      <c r="S302" s="370"/>
      <c r="T302" s="370"/>
      <c r="U302" s="370"/>
      <c r="V302" s="370"/>
      <c r="W302" s="370"/>
      <c r="X302" s="370"/>
      <c r="Y302" s="370"/>
      <c r="Z302" s="370"/>
      <c r="AA302" s="137" t="s">
        <v>85</v>
      </c>
    </row>
    <row r="303" spans="2:56" s="98" customFormat="1" ht="5.0999999999999996" customHeight="1" x14ac:dyDescent="0.15">
      <c r="B303" s="118"/>
      <c r="C303" s="157"/>
      <c r="D303" s="157"/>
      <c r="E303" s="157"/>
      <c r="F303" s="157"/>
      <c r="G303" s="157"/>
      <c r="H303" s="157"/>
      <c r="I303" s="157"/>
      <c r="J303" s="157"/>
      <c r="K303" s="157"/>
      <c r="L303" s="118"/>
      <c r="M303" s="141"/>
      <c r="N303" s="124"/>
      <c r="O303" s="124"/>
      <c r="P303" s="141"/>
      <c r="Q303" s="158"/>
      <c r="R303" s="158"/>
      <c r="S303" s="158"/>
      <c r="T303" s="158"/>
      <c r="U303" s="158"/>
      <c r="V303" s="20"/>
      <c r="W303" s="159"/>
      <c r="X303" s="136"/>
      <c r="Y303" s="80"/>
    </row>
    <row r="304" spans="2:56" s="98" customFormat="1" ht="30" customHeight="1" x14ac:dyDescent="0.15">
      <c r="B304" s="193" t="s">
        <v>273</v>
      </c>
      <c r="C304" s="351" t="s">
        <v>292</v>
      </c>
      <c r="D304" s="371"/>
      <c r="E304" s="371"/>
      <c r="F304" s="371"/>
      <c r="G304" s="371"/>
      <c r="H304" s="371"/>
      <c r="I304" s="371"/>
      <c r="J304" s="371"/>
      <c r="K304" s="371"/>
      <c r="L304" s="371"/>
      <c r="M304" s="371"/>
      <c r="N304" s="371"/>
      <c r="O304" s="371"/>
      <c r="P304" s="371"/>
      <c r="Q304" s="371"/>
      <c r="R304" s="371"/>
      <c r="S304" s="371"/>
      <c r="T304" s="371"/>
      <c r="U304" s="371"/>
      <c r="V304" s="371"/>
      <c r="W304" s="371"/>
      <c r="X304" s="371"/>
      <c r="Y304" s="371"/>
      <c r="Z304" s="371"/>
      <c r="AA304" s="372"/>
    </row>
    <row r="305" spans="1:41" s="98" customFormat="1" ht="24.95" customHeight="1" x14ac:dyDescent="0.15">
      <c r="B305" s="194"/>
      <c r="C305" s="258" t="s">
        <v>274</v>
      </c>
      <c r="D305" s="259"/>
      <c r="E305" s="259"/>
      <c r="F305" s="259"/>
      <c r="G305" s="259"/>
      <c r="H305" s="259"/>
      <c r="I305" s="259"/>
      <c r="J305" s="259"/>
      <c r="K305" s="259"/>
      <c r="L305" s="259"/>
      <c r="M305" s="259"/>
      <c r="N305" s="259"/>
      <c r="O305" s="259"/>
      <c r="P305" s="259"/>
      <c r="Q305" s="259"/>
      <c r="R305" s="259"/>
      <c r="S305" s="259"/>
      <c r="T305" s="259"/>
      <c r="U305" s="259"/>
      <c r="V305" s="259"/>
      <c r="W305" s="259"/>
      <c r="X305" s="259"/>
      <c r="Y305" s="259"/>
      <c r="Z305" s="259"/>
      <c r="AA305" s="260"/>
    </row>
    <row r="306" spans="1:41" s="98" customFormat="1" ht="24.95" customHeight="1" x14ac:dyDescent="0.15">
      <c r="B306" s="160"/>
      <c r="C306" s="89"/>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row>
    <row r="307" spans="1:41" s="145" customFormat="1" ht="9.9499999999999993" customHeight="1" x14ac:dyDescent="0.15">
      <c r="B307" s="146"/>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row>
    <row r="308" spans="1:41" s="5" customFormat="1" ht="24.95" customHeight="1" x14ac:dyDescent="0.15">
      <c r="A308" s="94" t="s">
        <v>222</v>
      </c>
      <c r="B308" s="264" t="s">
        <v>269</v>
      </c>
      <c r="C308" s="264"/>
      <c r="D308" s="264"/>
      <c r="E308" s="264"/>
      <c r="F308" s="264"/>
      <c r="G308" s="264"/>
      <c r="H308" s="264"/>
      <c r="I308" s="264"/>
      <c r="J308" s="264"/>
      <c r="K308" s="264"/>
      <c r="L308" s="264"/>
      <c r="M308" s="264"/>
      <c r="N308" s="264"/>
      <c r="O308" s="264"/>
      <c r="P308" s="264"/>
      <c r="Q308" s="264"/>
      <c r="R308" s="264"/>
      <c r="S308" s="264"/>
      <c r="T308" s="264"/>
      <c r="U308" s="264"/>
      <c r="V308" s="264"/>
      <c r="W308" s="264"/>
      <c r="X308" s="264"/>
      <c r="Y308" s="264"/>
      <c r="Z308" s="264"/>
      <c r="AA308" s="264"/>
      <c r="AB308"/>
    </row>
    <row r="309" spans="1:41" s="5" customFormat="1" ht="34.5" customHeight="1" x14ac:dyDescent="0.15">
      <c r="A309" s="43"/>
      <c r="B309" s="270" t="s">
        <v>322</v>
      </c>
      <c r="C309" s="270"/>
      <c r="D309" s="270"/>
      <c r="E309" s="270"/>
      <c r="F309" s="270"/>
      <c r="G309" s="270"/>
      <c r="H309" s="270"/>
      <c r="I309" s="270"/>
      <c r="J309" s="270"/>
      <c r="K309" s="270"/>
      <c r="L309" s="270"/>
      <c r="M309" s="270"/>
      <c r="N309" s="270"/>
      <c r="O309" s="270"/>
      <c r="P309" s="270"/>
      <c r="Q309" s="270"/>
      <c r="R309" s="270"/>
      <c r="S309" s="270"/>
      <c r="T309" s="270"/>
      <c r="U309" s="270"/>
      <c r="V309" s="270"/>
      <c r="W309" s="270"/>
      <c r="X309" s="270"/>
      <c r="Y309" s="270"/>
      <c r="Z309" s="270"/>
      <c r="AA309" s="270"/>
      <c r="AB309"/>
    </row>
    <row r="310" spans="1:41" s="5" customFormat="1" ht="5.0999999999999996" customHeight="1" x14ac:dyDescent="0.15">
      <c r="A310" s="43"/>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row>
    <row r="311" spans="1:41" ht="30" customHeight="1" x14ac:dyDescent="0.15">
      <c r="A311" s="114" t="s">
        <v>8</v>
      </c>
      <c r="B311" s="115" t="s">
        <v>11</v>
      </c>
      <c r="C311" s="30"/>
      <c r="D311" s="30"/>
      <c r="E311" s="30"/>
      <c r="F311" s="30"/>
      <c r="G311" s="30"/>
      <c r="H311" s="30"/>
      <c r="I311" s="58"/>
      <c r="J311" s="30"/>
    </row>
    <row r="312" spans="1:41" ht="18" customHeight="1" x14ac:dyDescent="0.15">
      <c r="B312" s="215" t="s">
        <v>282</v>
      </c>
      <c r="C312" s="215"/>
      <c r="D312" s="215"/>
      <c r="E312" s="215"/>
      <c r="F312" s="215"/>
      <c r="G312" s="215"/>
      <c r="H312" s="215"/>
      <c r="I312" s="215"/>
      <c r="J312" s="215"/>
      <c r="K312" s="215"/>
      <c r="L312" s="215"/>
      <c r="M312" s="215"/>
      <c r="N312" s="215"/>
      <c r="O312" s="215"/>
      <c r="P312" s="4" t="s">
        <v>63</v>
      </c>
      <c r="Q312" s="255"/>
      <c r="R312" s="255"/>
      <c r="S312" t="s">
        <v>64</v>
      </c>
      <c r="U312" s="4" t="s">
        <v>63</v>
      </c>
      <c r="V312" s="179"/>
      <c r="W312" t="s">
        <v>65</v>
      </c>
      <c r="AO312" s="4"/>
    </row>
    <row r="313" spans="1:41" ht="18" customHeight="1" x14ac:dyDescent="0.15">
      <c r="B313" s="215" t="s">
        <v>283</v>
      </c>
      <c r="C313" s="215"/>
      <c r="D313" s="215"/>
      <c r="E313" s="215"/>
      <c r="F313" s="215"/>
      <c r="G313" s="215"/>
      <c r="H313" s="215"/>
      <c r="I313" s="215"/>
      <c r="J313" s="215"/>
      <c r="K313" s="215"/>
      <c r="L313" s="215"/>
      <c r="M313" s="215"/>
      <c r="N313" s="215"/>
      <c r="O313" s="215"/>
      <c r="P313" s="4" t="s">
        <v>63</v>
      </c>
      <c r="Q313" s="255"/>
      <c r="R313" s="255"/>
      <c r="S313" t="s">
        <v>64</v>
      </c>
      <c r="U313" s="4" t="s">
        <v>482</v>
      </c>
      <c r="V313" s="179"/>
      <c r="W313" t="s">
        <v>65</v>
      </c>
      <c r="AO313" s="4"/>
    </row>
    <row r="314" spans="1:41" ht="18" customHeight="1" x14ac:dyDescent="0.15">
      <c r="B314" s="215" t="s">
        <v>284</v>
      </c>
      <c r="C314" s="215"/>
      <c r="D314" s="215"/>
      <c r="E314" s="215"/>
      <c r="F314" s="215"/>
      <c r="G314" s="215"/>
      <c r="H314" s="215"/>
      <c r="I314" s="215"/>
      <c r="J314" s="215"/>
      <c r="K314" s="215"/>
      <c r="L314" s="215"/>
      <c r="M314" s="215"/>
      <c r="N314" s="215"/>
      <c r="O314" s="215"/>
      <c r="P314" s="4" t="s">
        <v>63</v>
      </c>
      <c r="Q314" s="255"/>
      <c r="R314" s="255"/>
      <c r="S314" t="s">
        <v>64</v>
      </c>
      <c r="U314" s="4" t="s">
        <v>63</v>
      </c>
      <c r="V314" s="179"/>
      <c r="W314" t="s">
        <v>65</v>
      </c>
      <c r="AO314" s="4"/>
    </row>
    <row r="315" spans="1:41" ht="18" customHeight="1" x14ac:dyDescent="0.15">
      <c r="B315" s="134"/>
      <c r="C315" s="134"/>
      <c r="D315" s="134"/>
      <c r="E315" s="134"/>
      <c r="F315" s="134"/>
      <c r="G315" s="134"/>
      <c r="H315" s="134"/>
      <c r="I315" s="134"/>
      <c r="J315" s="134"/>
      <c r="K315" s="134"/>
      <c r="L315" s="134"/>
      <c r="M315" s="134"/>
      <c r="N315" s="134"/>
      <c r="O315" s="134"/>
      <c r="P315" s="133"/>
      <c r="Q315" s="132"/>
      <c r="R315" s="132"/>
      <c r="U315" s="133"/>
      <c r="AO315" s="133"/>
    </row>
    <row r="316" spans="1:41" s="98" customFormat="1" ht="20.100000000000001" customHeight="1" x14ac:dyDescent="0.15">
      <c r="A316" s="96"/>
      <c r="B316" s="96"/>
      <c r="C316" s="96"/>
      <c r="D316" s="96"/>
      <c r="E316" s="96"/>
      <c r="F316" s="96"/>
      <c r="G316" s="96"/>
      <c r="H316" s="96"/>
      <c r="I316" s="96"/>
      <c r="J316" s="96"/>
      <c r="K316" s="96"/>
      <c r="L316" s="96"/>
      <c r="M316" s="96"/>
      <c r="N316" s="97"/>
      <c r="O316" s="96"/>
      <c r="P316" s="96"/>
      <c r="Q316" s="96"/>
      <c r="R316" s="96"/>
      <c r="S316" s="96"/>
      <c r="T316" s="96"/>
      <c r="U316" s="96"/>
      <c r="V316" s="96"/>
      <c r="W316" s="248" t="s">
        <v>174</v>
      </c>
      <c r="X316" s="248"/>
      <c r="Y316" s="248"/>
      <c r="Z316" s="248"/>
      <c r="AA316" s="248"/>
      <c r="AB316" s="248"/>
    </row>
    <row r="317" spans="1:41" s="156" customFormat="1" ht="20.100000000000001" customHeight="1" x14ac:dyDescent="0.15">
      <c r="A317" s="249" t="s">
        <v>13</v>
      </c>
      <c r="B317" s="249"/>
      <c r="C317" s="249"/>
      <c r="D317" s="249"/>
      <c r="E317" s="249"/>
      <c r="F317" s="249"/>
      <c r="G317" s="249"/>
      <c r="H317" s="249"/>
      <c r="I317" s="249"/>
      <c r="J317" s="249"/>
      <c r="K317" s="249"/>
      <c r="L317" s="249"/>
      <c r="M317" s="249"/>
      <c r="N317" s="249"/>
      <c r="O317" s="249"/>
      <c r="P317" s="249"/>
      <c r="Q317" s="249"/>
      <c r="R317" s="249"/>
      <c r="S317" s="249"/>
      <c r="T317" s="249"/>
      <c r="U317" s="249"/>
      <c r="V317" s="249"/>
      <c r="W317" s="249"/>
      <c r="X317" s="249"/>
      <c r="Y317" s="249"/>
      <c r="Z317" s="249"/>
      <c r="AA317" s="249"/>
      <c r="AB317" s="249"/>
    </row>
    <row r="318" spans="1:41" ht="90" customHeight="1" x14ac:dyDescent="0.15">
      <c r="B318" s="359"/>
      <c r="C318" s="360"/>
      <c r="D318" s="360"/>
      <c r="E318" s="360"/>
      <c r="F318" s="360"/>
      <c r="G318" s="360"/>
      <c r="H318" s="360"/>
      <c r="I318" s="360"/>
      <c r="J318" s="360"/>
      <c r="K318" s="360"/>
      <c r="L318" s="360"/>
      <c r="M318" s="360"/>
      <c r="N318" s="360"/>
      <c r="O318" s="360"/>
      <c r="P318" s="360"/>
      <c r="Q318" s="360"/>
      <c r="R318" s="360"/>
      <c r="S318" s="360"/>
      <c r="T318" s="360"/>
      <c r="U318" s="360"/>
      <c r="V318" s="360"/>
      <c r="W318" s="360"/>
      <c r="X318" s="360"/>
      <c r="Y318" s="360"/>
      <c r="Z318" s="360"/>
      <c r="AA318" s="361"/>
    </row>
    <row r="319" spans="1:41" ht="20.100000000000001" customHeight="1" x14ac:dyDescent="0.15">
      <c r="A319" s="4"/>
      <c r="B319" s="303" t="s">
        <v>457</v>
      </c>
      <c r="C319" s="362"/>
      <c r="D319" s="362"/>
      <c r="E319" s="362"/>
      <c r="F319" s="362"/>
      <c r="G319" s="362"/>
      <c r="H319" s="362"/>
      <c r="I319" s="63" t="s">
        <v>66</v>
      </c>
      <c r="J319" s="179"/>
      <c r="K319" s="64" t="s">
        <v>67</v>
      </c>
      <c r="P319" s="363" t="s">
        <v>68</v>
      </c>
      <c r="Q319" s="364"/>
      <c r="R319" s="364"/>
      <c r="S319" s="364"/>
      <c r="T319" s="364"/>
      <c r="U319" s="364"/>
      <c r="V319" s="364"/>
      <c r="W319" s="178" t="s">
        <v>69</v>
      </c>
      <c r="X319" s="67" t="s">
        <v>70</v>
      </c>
      <c r="Y319" s="178" t="s">
        <v>69</v>
      </c>
      <c r="Z319" s="67" t="s">
        <v>71</v>
      </c>
    </row>
    <row r="320" spans="1:41" ht="20.100000000000001" customHeight="1" x14ac:dyDescent="0.15">
      <c r="A320" t="s">
        <v>72</v>
      </c>
      <c r="B320" s="261" t="s">
        <v>249</v>
      </c>
      <c r="C320" s="261"/>
      <c r="D320" s="261"/>
      <c r="E320" s="261"/>
      <c r="F320" s="261"/>
      <c r="G320" s="261"/>
      <c r="H320" s="261"/>
      <c r="I320" s="261"/>
      <c r="J320" s="261"/>
      <c r="K320" s="261"/>
      <c r="L320" s="261"/>
      <c r="M320" s="261"/>
      <c r="N320" s="261"/>
      <c r="O320" s="261"/>
      <c r="P320" s="261"/>
      <c r="Q320" s="261"/>
      <c r="R320" s="261"/>
      <c r="S320" s="261"/>
      <c r="T320" s="261"/>
      <c r="U320" s="261"/>
      <c r="V320" s="261"/>
      <c r="W320" s="261"/>
      <c r="X320" s="261"/>
      <c r="Y320" s="261"/>
      <c r="Z320" s="261"/>
      <c r="AA320" s="261"/>
    </row>
    <row r="321" spans="1:28" s="62" customFormat="1" ht="20.100000000000001" customHeight="1" x14ac:dyDescent="0.15">
      <c r="B321" s="62" t="s">
        <v>73</v>
      </c>
      <c r="C321" s="68"/>
      <c r="D321" s="69"/>
      <c r="E321" s="69"/>
      <c r="F321" s="69"/>
      <c r="G321" s="69"/>
      <c r="H321" s="69"/>
      <c r="I321" s="69"/>
      <c r="L321" s="68"/>
      <c r="M321" s="70"/>
      <c r="N321" s="70"/>
    </row>
    <row r="322" spans="1:28" ht="90" customHeight="1" x14ac:dyDescent="0.15">
      <c r="B322" s="359"/>
      <c r="C322" s="360"/>
      <c r="D322" s="360"/>
      <c r="E322" s="360"/>
      <c r="F322" s="360"/>
      <c r="G322" s="360"/>
      <c r="H322" s="360"/>
      <c r="I322" s="360"/>
      <c r="J322" s="360"/>
      <c r="K322" s="360"/>
      <c r="L322" s="360"/>
      <c r="M322" s="360"/>
      <c r="N322" s="360"/>
      <c r="O322" s="360"/>
      <c r="P322" s="360"/>
      <c r="Q322" s="360"/>
      <c r="R322" s="360"/>
      <c r="S322" s="360"/>
      <c r="T322" s="360"/>
      <c r="U322" s="360"/>
      <c r="V322" s="360"/>
      <c r="W322" s="360"/>
      <c r="X322" s="360"/>
      <c r="Y322" s="360"/>
      <c r="Z322" s="360"/>
      <c r="AA322" s="361"/>
    </row>
    <row r="323" spans="1:28" ht="20.100000000000001" customHeight="1" x14ac:dyDescent="0.15">
      <c r="B323" s="178" t="s">
        <v>69</v>
      </c>
      <c r="C323" s="277" t="s">
        <v>74</v>
      </c>
      <c r="D323" s="277"/>
      <c r="E323" s="277"/>
      <c r="F323" s="277"/>
      <c r="G323" s="277"/>
      <c r="H323" s="277"/>
      <c r="I323" s="277"/>
      <c r="J323" s="277"/>
      <c r="K323" s="277"/>
      <c r="L323" s="277"/>
      <c r="M323" s="277"/>
      <c r="N323" s="277"/>
      <c r="O323" s="277"/>
      <c r="P323" s="277"/>
      <c r="Q323" s="277"/>
      <c r="R323" s="277"/>
      <c r="S323" s="277"/>
      <c r="T323" s="277"/>
      <c r="U323" s="277"/>
      <c r="V323" s="277"/>
      <c r="W323" s="178" t="s">
        <v>69</v>
      </c>
      <c r="X323" s="71" t="s">
        <v>70</v>
      </c>
      <c r="Y323" s="178" t="s">
        <v>69</v>
      </c>
      <c r="Z323" s="71" t="s">
        <v>71</v>
      </c>
      <c r="AA323" s="29"/>
    </row>
    <row r="324" spans="1:28" ht="20.100000000000001" customHeight="1" x14ac:dyDescent="0.15">
      <c r="B324" s="178" t="s">
        <v>69</v>
      </c>
      <c r="C324" s="215" t="s">
        <v>75</v>
      </c>
      <c r="D324" s="215"/>
      <c r="E324" s="215"/>
      <c r="F324" s="215"/>
      <c r="G324" s="215"/>
      <c r="H324" s="215"/>
      <c r="I324" s="215"/>
      <c r="J324" s="215"/>
      <c r="K324" s="215"/>
      <c r="L324" s="215"/>
      <c r="M324" s="215"/>
      <c r="N324" s="215"/>
      <c r="O324" s="215"/>
      <c r="P324" s="215"/>
      <c r="Q324" s="215"/>
      <c r="R324" s="215"/>
      <c r="S324" s="215"/>
      <c r="T324" s="215"/>
      <c r="U324" s="215"/>
      <c r="V324" s="215"/>
      <c r="W324" s="178" t="s">
        <v>69</v>
      </c>
      <c r="X324" s="71" t="s">
        <v>70</v>
      </c>
      <c r="Y324" s="178" t="s">
        <v>69</v>
      </c>
      <c r="Z324" s="71" t="s">
        <v>71</v>
      </c>
      <c r="AA324" s="29"/>
    </row>
    <row r="325" spans="1:28" ht="12" customHeight="1" x14ac:dyDescent="0.15">
      <c r="A325" s="7"/>
      <c r="B325" s="22"/>
      <c r="C325" s="22"/>
      <c r="D325" s="22"/>
      <c r="E325" s="22"/>
      <c r="F325" s="22"/>
      <c r="G325" s="22"/>
      <c r="H325" s="7"/>
      <c r="I325" s="7"/>
      <c r="M325" s="7"/>
      <c r="N325" s="7"/>
      <c r="O325" s="7"/>
      <c r="P325" s="7"/>
      <c r="Q325" s="7"/>
      <c r="R325" s="7"/>
      <c r="S325" s="7"/>
      <c r="T325" s="7"/>
      <c r="U325" s="7"/>
      <c r="V325" s="7"/>
      <c r="W325" s="7"/>
      <c r="X325" s="7"/>
      <c r="Y325" s="7"/>
      <c r="Z325" s="7"/>
      <c r="AA325" s="7"/>
      <c r="AB325" s="7"/>
    </row>
    <row r="326" spans="1:28" s="7" customFormat="1" ht="24.95" customHeight="1" x14ac:dyDescent="0.15">
      <c r="A326" s="114" t="s">
        <v>8</v>
      </c>
      <c r="B326" s="115" t="s">
        <v>12</v>
      </c>
      <c r="C326" s="30"/>
      <c r="D326" s="30"/>
      <c r="E326" s="30"/>
      <c r="F326" s="30"/>
      <c r="G326" s="30"/>
      <c r="H326" s="31"/>
      <c r="I326" s="31"/>
      <c r="J326" s="18"/>
      <c r="K326"/>
      <c r="L326"/>
      <c r="M326"/>
      <c r="Z326"/>
      <c r="AA326"/>
      <c r="AB326"/>
    </row>
    <row r="327" spans="1:28" s="7" customFormat="1" ht="20.100000000000001" customHeight="1" x14ac:dyDescent="0.15">
      <c r="B327" s="225" t="s">
        <v>76</v>
      </c>
      <c r="C327" s="225"/>
      <c r="D327" s="225"/>
      <c r="E327" s="225"/>
      <c r="F327" s="225"/>
      <c r="G327" s="225"/>
      <c r="H327" s="225"/>
      <c r="I327" s="63" t="s">
        <v>77</v>
      </c>
      <c r="J327" s="179"/>
      <c r="K327" s="64" t="s">
        <v>78</v>
      </c>
      <c r="L327" s="72"/>
      <c r="M327" s="225" t="s">
        <v>321</v>
      </c>
      <c r="N327" s="225"/>
      <c r="O327" s="225"/>
      <c r="P327" s="225"/>
      <c r="Q327" s="225"/>
      <c r="R327" s="225"/>
      <c r="S327" s="225"/>
      <c r="T327" s="225"/>
      <c r="U327" s="63" t="s">
        <v>77</v>
      </c>
      <c r="V327" s="179"/>
      <c r="W327" s="64" t="s">
        <v>78</v>
      </c>
    </row>
    <row r="328" spans="1:28" s="7" customFormat="1" ht="20.100000000000001" customHeight="1" x14ac:dyDescent="0.15">
      <c r="B328" s="283" t="s">
        <v>79</v>
      </c>
      <c r="C328" s="283"/>
      <c r="D328" s="283"/>
      <c r="E328" s="283"/>
      <c r="F328" s="283"/>
      <c r="G328" s="283"/>
      <c r="H328" s="283"/>
      <c r="I328" s="63" t="s">
        <v>77</v>
      </c>
      <c r="J328" s="179"/>
      <c r="K328" s="284" t="s">
        <v>80</v>
      </c>
      <c r="L328" s="284"/>
      <c r="M328" s="283" t="s">
        <v>81</v>
      </c>
      <c r="N328" s="283"/>
      <c r="O328" s="283"/>
      <c r="P328" s="283"/>
      <c r="Q328" s="283"/>
      <c r="R328" s="283"/>
      <c r="S328" s="283"/>
      <c r="T328" s="283"/>
      <c r="U328" s="63" t="s">
        <v>77</v>
      </c>
      <c r="V328" s="179"/>
      <c r="W328" s="284" t="s">
        <v>80</v>
      </c>
      <c r="X328" s="284"/>
    </row>
    <row r="329" spans="1:28" s="7" customFormat="1" ht="20.100000000000001" customHeight="1" x14ac:dyDescent="0.15">
      <c r="B329" s="283" t="s">
        <v>238</v>
      </c>
      <c r="C329" s="283"/>
      <c r="D329" s="283"/>
      <c r="E329" s="283"/>
      <c r="F329" s="283"/>
      <c r="G329" s="283"/>
      <c r="H329" s="283"/>
      <c r="I329" s="283"/>
      <c r="J329" s="283"/>
      <c r="K329" s="283"/>
      <c r="L329" s="283"/>
      <c r="M329" s="283"/>
      <c r="N329" s="283"/>
      <c r="O329" s="283"/>
      <c r="P329" s="283"/>
      <c r="Q329" s="283"/>
      <c r="R329" s="283"/>
      <c r="S329" s="283"/>
      <c r="T329" s="283"/>
      <c r="U329" s="283"/>
      <c r="V329" s="283"/>
      <c r="W329" s="283"/>
      <c r="X329" s="283"/>
      <c r="Y329" s="283"/>
      <c r="Z329" s="283"/>
      <c r="AA329" s="283"/>
    </row>
    <row r="330" spans="1:28" s="7" customFormat="1" ht="20.100000000000001" customHeight="1" x14ac:dyDescent="0.15">
      <c r="B330" s="56" t="s">
        <v>239</v>
      </c>
      <c r="D330" s="59"/>
      <c r="E330" s="59"/>
      <c r="F330" s="59"/>
      <c r="G330" s="59"/>
      <c r="H330" s="59"/>
      <c r="I330" s="116" t="s">
        <v>58</v>
      </c>
      <c r="J330" s="180"/>
      <c r="K330" s="285" t="s">
        <v>240</v>
      </c>
      <c r="L330" s="285"/>
      <c r="M330" s="285"/>
      <c r="N330" s="285"/>
      <c r="O330" s="285"/>
      <c r="P330" s="8"/>
      <c r="Q330" s="8"/>
      <c r="R330" s="59"/>
      <c r="S330" s="59"/>
      <c r="T330" s="59"/>
    </row>
    <row r="331" spans="1:28" s="7" customFormat="1" ht="13.5" x14ac:dyDescent="0.15">
      <c r="B331" s="32" t="s">
        <v>243</v>
      </c>
      <c r="C331" s="56"/>
      <c r="D331" s="59"/>
      <c r="E331" s="59"/>
      <c r="F331" s="59"/>
      <c r="G331" s="59"/>
      <c r="H331" s="59"/>
      <c r="I331" s="59"/>
      <c r="J331" s="8"/>
      <c r="K331" s="8"/>
      <c r="L331" s="8"/>
      <c r="M331" s="59"/>
      <c r="N331" s="59"/>
      <c r="O331" s="59"/>
      <c r="P331" s="8"/>
      <c r="Q331" s="8"/>
      <c r="R331" s="8"/>
      <c r="S331" s="59"/>
      <c r="T331" s="59"/>
      <c r="U331" s="59"/>
      <c r="V331" s="8"/>
      <c r="W331" s="8"/>
      <c r="X331" s="8"/>
      <c r="Y331" s="59"/>
      <c r="Z331" s="59"/>
      <c r="AA331" s="59"/>
    </row>
    <row r="332" spans="1:28" s="7" customFormat="1" ht="3" customHeight="1" x14ac:dyDescent="0.15">
      <c r="B332" s="33"/>
      <c r="C332" s="9"/>
      <c r="D332" s="9"/>
      <c r="E332" s="9"/>
      <c r="F332" s="9"/>
      <c r="G332" s="9"/>
      <c r="H332" s="9"/>
      <c r="I332" s="9"/>
      <c r="J332" s="10"/>
      <c r="K332" s="10"/>
      <c r="L332" s="10"/>
      <c r="M332" s="9"/>
      <c r="N332" s="9"/>
      <c r="O332" s="9"/>
      <c r="P332" s="10"/>
      <c r="Q332" s="10"/>
      <c r="R332" s="10"/>
      <c r="S332" s="9"/>
      <c r="T332" s="9"/>
      <c r="U332" s="9"/>
      <c r="V332" s="10"/>
      <c r="W332" s="10"/>
      <c r="X332" s="10"/>
      <c r="Y332" s="9"/>
      <c r="Z332" s="9"/>
      <c r="AA332" s="34"/>
    </row>
    <row r="333" spans="1:28" s="7" customFormat="1" ht="18" customHeight="1" x14ac:dyDescent="0.15">
      <c r="B333" s="117"/>
      <c r="C333" s="178" t="s">
        <v>69</v>
      </c>
      <c r="D333" s="256" t="s">
        <v>3</v>
      </c>
      <c r="E333" s="256"/>
      <c r="F333" s="178" t="s">
        <v>69</v>
      </c>
      <c r="G333" s="257" t="s">
        <v>4</v>
      </c>
      <c r="H333" s="257"/>
      <c r="I333" s="178" t="s">
        <v>69</v>
      </c>
      <c r="J333" s="257" t="s">
        <v>14</v>
      </c>
      <c r="K333" s="257"/>
      <c r="L333" s="178" t="s">
        <v>69</v>
      </c>
      <c r="M333" s="286" t="s">
        <v>2</v>
      </c>
      <c r="N333" s="286"/>
      <c r="O333" s="287"/>
      <c r="P333" s="287"/>
      <c r="Q333" s="287"/>
      <c r="R333" s="287"/>
      <c r="S333" s="287"/>
      <c r="T333" s="287"/>
      <c r="U333" s="287"/>
      <c r="V333" s="287"/>
      <c r="W333" s="287"/>
      <c r="X333" s="287"/>
      <c r="Y333" s="287"/>
      <c r="Z333" s="287"/>
      <c r="AA333" s="36"/>
    </row>
    <row r="334" spans="1:28" s="7" customFormat="1" ht="3" customHeight="1" x14ac:dyDescent="0.15">
      <c r="B334" s="37"/>
      <c r="C334" s="11"/>
      <c r="D334" s="38"/>
      <c r="E334" s="11"/>
      <c r="F334" s="11"/>
      <c r="G334" s="11"/>
      <c r="H334" s="11"/>
      <c r="I334" s="11"/>
      <c r="J334" s="39"/>
      <c r="K334" s="12"/>
      <c r="L334" s="12"/>
      <c r="M334" s="11"/>
      <c r="N334" s="11"/>
      <c r="O334" s="11"/>
      <c r="P334" s="12"/>
      <c r="Q334" s="12"/>
      <c r="R334" s="12"/>
      <c r="S334" s="11"/>
      <c r="T334" s="11"/>
      <c r="U334" s="11"/>
      <c r="V334" s="12"/>
      <c r="W334" s="12"/>
      <c r="X334" s="12"/>
      <c r="Y334" s="11"/>
      <c r="Z334" s="11"/>
      <c r="AA334" s="40"/>
    </row>
    <row r="335" spans="1:28" s="7" customFormat="1" ht="5.0999999999999996" customHeight="1" x14ac:dyDescent="0.15">
      <c r="B335" s="59"/>
      <c r="C335" s="59"/>
      <c r="D335" s="59"/>
      <c r="E335" s="59"/>
      <c r="F335" s="59"/>
      <c r="G335" s="59"/>
      <c r="H335" s="59"/>
      <c r="I335" s="59"/>
      <c r="S335" s="59"/>
      <c r="T335" s="59"/>
      <c r="U335" s="59"/>
      <c r="V335" s="8"/>
      <c r="W335" s="8"/>
      <c r="X335" s="8"/>
      <c r="Y335" s="59"/>
      <c r="Z335" s="59"/>
      <c r="AA335" s="59"/>
    </row>
    <row r="336" spans="1:28" s="7" customFormat="1" ht="20.100000000000001" customHeight="1" x14ac:dyDescent="0.15">
      <c r="B336" s="56" t="s">
        <v>241</v>
      </c>
      <c r="D336" s="59"/>
      <c r="E336" s="59"/>
      <c r="F336" s="59"/>
      <c r="G336" s="59"/>
      <c r="H336" s="59"/>
      <c r="I336" s="116" t="s">
        <v>58</v>
      </c>
      <c r="J336" s="180"/>
      <c r="K336" s="285" t="s">
        <v>240</v>
      </c>
      <c r="L336" s="285"/>
      <c r="M336" s="285"/>
      <c r="N336" s="285"/>
      <c r="O336" s="285"/>
      <c r="P336" s="8"/>
      <c r="Q336" s="8"/>
      <c r="R336" s="59"/>
      <c r="S336" s="59"/>
      <c r="T336" s="59"/>
    </row>
    <row r="337" spans="2:36" s="7" customFormat="1" ht="13.5" x14ac:dyDescent="0.15">
      <c r="B337" s="32" t="s">
        <v>243</v>
      </c>
      <c r="C337" s="56"/>
      <c r="D337" s="59"/>
      <c r="E337" s="59"/>
      <c r="F337" s="59"/>
      <c r="G337" s="59"/>
      <c r="H337" s="59"/>
      <c r="I337" s="59"/>
      <c r="J337" s="8"/>
      <c r="K337" s="8"/>
      <c r="L337" s="8"/>
      <c r="M337" s="59"/>
      <c r="N337" s="59"/>
      <c r="O337" s="59"/>
      <c r="P337" s="8"/>
      <c r="Q337" s="8"/>
      <c r="R337" s="8"/>
      <c r="S337" s="59"/>
      <c r="T337" s="59"/>
      <c r="U337" s="59"/>
      <c r="V337" s="8"/>
      <c r="W337" s="8"/>
      <c r="X337" s="8"/>
      <c r="Y337" s="59"/>
      <c r="Z337" s="59"/>
      <c r="AA337" s="59"/>
    </row>
    <row r="338" spans="2:36" s="7" customFormat="1" ht="3" customHeight="1" x14ac:dyDescent="0.15">
      <c r="B338" s="33"/>
      <c r="C338" s="9"/>
      <c r="D338" s="9"/>
      <c r="E338" s="9"/>
      <c r="F338" s="9"/>
      <c r="G338" s="9"/>
      <c r="H338" s="9"/>
      <c r="I338" s="9"/>
      <c r="J338" s="10"/>
      <c r="K338" s="10"/>
      <c r="L338" s="10"/>
      <c r="M338" s="9"/>
      <c r="N338" s="9"/>
      <c r="O338" s="9"/>
      <c r="P338" s="10"/>
      <c r="Q338" s="10"/>
      <c r="R338" s="10"/>
      <c r="S338" s="9"/>
      <c r="T338" s="9"/>
      <c r="U338" s="9"/>
      <c r="V338" s="10"/>
      <c r="W338" s="10"/>
      <c r="X338" s="10"/>
      <c r="Y338" s="9"/>
      <c r="Z338" s="9"/>
      <c r="AA338" s="34"/>
    </row>
    <row r="339" spans="2:36" s="7" customFormat="1" ht="18" customHeight="1" x14ac:dyDescent="0.15">
      <c r="B339" s="117"/>
      <c r="C339" s="178" t="s">
        <v>69</v>
      </c>
      <c r="D339" s="256" t="s">
        <v>3</v>
      </c>
      <c r="E339" s="256"/>
      <c r="F339" s="178" t="s">
        <v>69</v>
      </c>
      <c r="G339" s="257" t="s">
        <v>4</v>
      </c>
      <c r="H339" s="257"/>
      <c r="I339" s="178" t="s">
        <v>69</v>
      </c>
      <c r="J339" s="257" t="s">
        <v>14</v>
      </c>
      <c r="K339" s="257"/>
      <c r="L339" s="178" t="s">
        <v>69</v>
      </c>
      <c r="M339" s="286" t="s">
        <v>2</v>
      </c>
      <c r="N339" s="286"/>
      <c r="O339" s="287"/>
      <c r="P339" s="287"/>
      <c r="Q339" s="287"/>
      <c r="R339" s="287"/>
      <c r="S339" s="287"/>
      <c r="T339" s="287"/>
      <c r="U339" s="287"/>
      <c r="V339" s="287"/>
      <c r="W339" s="287"/>
      <c r="X339" s="287"/>
      <c r="Y339" s="287"/>
      <c r="Z339" s="287"/>
      <c r="AA339" s="36"/>
    </row>
    <row r="340" spans="2:36" s="7" customFormat="1" ht="3" customHeight="1" x14ac:dyDescent="0.15">
      <c r="B340" s="37"/>
      <c r="C340" s="11"/>
      <c r="D340" s="38"/>
      <c r="E340" s="11"/>
      <c r="F340" s="11"/>
      <c r="G340" s="11"/>
      <c r="H340" s="11"/>
      <c r="I340" s="11"/>
      <c r="J340" s="39"/>
      <c r="K340" s="12"/>
      <c r="L340" s="12"/>
      <c r="M340" s="11"/>
      <c r="N340" s="11"/>
      <c r="O340" s="11"/>
      <c r="P340" s="12"/>
      <c r="Q340" s="12"/>
      <c r="R340" s="12"/>
      <c r="S340" s="11"/>
      <c r="T340" s="11"/>
      <c r="U340" s="11"/>
      <c r="V340" s="12"/>
      <c r="W340" s="12"/>
      <c r="X340" s="12"/>
      <c r="Y340" s="11"/>
      <c r="Z340" s="11"/>
      <c r="AA340" s="40"/>
    </row>
    <row r="341" spans="2:36" s="7" customFormat="1" ht="5.0999999999999996" customHeight="1" x14ac:dyDescent="0.15">
      <c r="B341" s="59"/>
      <c r="C341" s="59"/>
      <c r="D341" s="59"/>
      <c r="E341" s="59"/>
      <c r="F341" s="59"/>
      <c r="G341" s="59"/>
      <c r="H341" s="59"/>
      <c r="I341" s="59"/>
      <c r="S341" s="59"/>
      <c r="T341" s="59"/>
      <c r="U341" s="59"/>
      <c r="V341" s="8"/>
      <c r="W341" s="8"/>
      <c r="X341" s="8"/>
      <c r="Y341" s="59"/>
      <c r="Z341" s="59"/>
      <c r="AA341" s="59"/>
    </row>
    <row r="342" spans="2:36" s="7" customFormat="1" ht="20.100000000000001" customHeight="1" x14ac:dyDescent="0.15">
      <c r="B342" s="367" t="s">
        <v>242</v>
      </c>
      <c r="C342" s="367"/>
      <c r="D342" s="367"/>
      <c r="E342" s="367"/>
      <c r="F342" s="367"/>
      <c r="G342" s="367"/>
      <c r="H342" s="367"/>
      <c r="I342" s="116" t="s">
        <v>58</v>
      </c>
      <c r="J342" s="180"/>
      <c r="K342" s="285" t="s">
        <v>240</v>
      </c>
      <c r="L342" s="285"/>
      <c r="M342" s="285"/>
      <c r="N342" s="285"/>
      <c r="O342" s="285"/>
    </row>
    <row r="343" spans="2:36" s="7" customFormat="1" ht="13.5" x14ac:dyDescent="0.15">
      <c r="B343" s="32" t="s">
        <v>243</v>
      </c>
      <c r="C343" s="56"/>
      <c r="D343" s="59"/>
      <c r="E343" s="59"/>
      <c r="F343" s="59"/>
      <c r="G343" s="59"/>
      <c r="H343" s="59"/>
      <c r="I343" s="59"/>
      <c r="J343" s="8"/>
      <c r="K343" s="8"/>
      <c r="L343" s="8"/>
      <c r="M343" s="59"/>
      <c r="N343" s="59"/>
      <c r="O343" s="59"/>
      <c r="P343" s="8"/>
      <c r="Q343" s="8"/>
      <c r="R343" s="8"/>
      <c r="S343" s="59"/>
      <c r="T343" s="59"/>
      <c r="U343" s="59"/>
      <c r="V343" s="8"/>
      <c r="W343" s="8"/>
      <c r="X343" s="8"/>
      <c r="Y343" s="59"/>
      <c r="Z343" s="59"/>
      <c r="AA343" s="59"/>
      <c r="AG343" s="73"/>
      <c r="AI343" s="253"/>
      <c r="AJ343" s="253"/>
    </row>
    <row r="344" spans="2:36" s="7" customFormat="1" ht="3" customHeight="1" x14ac:dyDescent="0.15">
      <c r="B344" s="33"/>
      <c r="C344" s="9"/>
      <c r="D344" s="9"/>
      <c r="E344" s="9"/>
      <c r="F344" s="9"/>
      <c r="G344" s="9"/>
      <c r="H344" s="9"/>
      <c r="I344" s="9"/>
      <c r="J344" s="10"/>
      <c r="K344" s="10"/>
      <c r="L344" s="10"/>
      <c r="M344" s="9"/>
      <c r="N344" s="9"/>
      <c r="O344" s="9"/>
      <c r="P344" s="10"/>
      <c r="Q344" s="10"/>
      <c r="R344" s="10"/>
      <c r="S344" s="9"/>
      <c r="T344" s="9"/>
      <c r="U344" s="9"/>
      <c r="V344" s="10"/>
      <c r="W344" s="10"/>
      <c r="X344" s="10"/>
      <c r="Y344" s="9"/>
      <c r="Z344" s="9"/>
      <c r="AA344" s="34"/>
    </row>
    <row r="345" spans="2:36" s="7" customFormat="1" ht="18" customHeight="1" x14ac:dyDescent="0.15">
      <c r="B345" s="117"/>
      <c r="C345" s="178" t="s">
        <v>69</v>
      </c>
      <c r="D345" s="256" t="s">
        <v>3</v>
      </c>
      <c r="E345" s="256"/>
      <c r="F345" s="178" t="s">
        <v>69</v>
      </c>
      <c r="G345" s="257" t="s">
        <v>4</v>
      </c>
      <c r="H345" s="257"/>
      <c r="I345" s="178" t="s">
        <v>69</v>
      </c>
      <c r="J345" s="257" t="s">
        <v>14</v>
      </c>
      <c r="K345" s="257"/>
      <c r="L345" s="178" t="s">
        <v>69</v>
      </c>
      <c r="M345" s="286" t="s">
        <v>2</v>
      </c>
      <c r="N345" s="286"/>
      <c r="O345" s="287"/>
      <c r="P345" s="287"/>
      <c r="Q345" s="287"/>
      <c r="R345" s="287"/>
      <c r="S345" s="287"/>
      <c r="T345" s="287"/>
      <c r="U345" s="287"/>
      <c r="V345" s="287"/>
      <c r="W345" s="287"/>
      <c r="X345" s="287"/>
      <c r="Y345" s="287"/>
      <c r="Z345" s="287"/>
      <c r="AA345" s="36"/>
    </row>
    <row r="346" spans="2:36" s="7" customFormat="1" ht="3" customHeight="1" x14ac:dyDescent="0.15">
      <c r="B346" s="37"/>
      <c r="C346" s="11"/>
      <c r="D346" s="38"/>
      <c r="E346" s="11"/>
      <c r="F346" s="11"/>
      <c r="G346" s="11"/>
      <c r="H346" s="11"/>
      <c r="I346" s="11"/>
      <c r="J346" s="39"/>
      <c r="K346" s="12"/>
      <c r="L346" s="12"/>
      <c r="M346" s="11"/>
      <c r="N346" s="11"/>
      <c r="O346" s="11"/>
      <c r="P346" s="12"/>
      <c r="Q346" s="12"/>
      <c r="R346" s="12"/>
      <c r="S346" s="11"/>
      <c r="T346" s="11"/>
      <c r="U346" s="11"/>
      <c r="V346" s="12"/>
      <c r="W346" s="12"/>
      <c r="X346" s="12"/>
      <c r="Y346" s="11"/>
      <c r="Z346" s="11"/>
      <c r="AA346" s="40"/>
    </row>
    <row r="347" spans="2:36" s="7" customFormat="1" ht="5.0999999999999996" customHeight="1" x14ac:dyDescent="0.15">
      <c r="B347" s="59"/>
      <c r="C347" s="59"/>
      <c r="D347" s="56"/>
      <c r="E347" s="59"/>
      <c r="F347" s="59"/>
      <c r="G347" s="59"/>
      <c r="H347" s="59"/>
      <c r="I347" s="59"/>
      <c r="J347" s="32"/>
      <c r="K347" s="8"/>
      <c r="L347" s="8"/>
      <c r="M347" s="59"/>
      <c r="N347" s="59"/>
      <c r="O347" s="59"/>
      <c r="P347" s="10"/>
      <c r="Q347" s="10"/>
      <c r="R347" s="8"/>
      <c r="S347" s="59"/>
      <c r="T347" s="59"/>
      <c r="U347" s="59"/>
      <c r="V347" s="8"/>
      <c r="W347" s="8"/>
      <c r="X347" s="8"/>
      <c r="Y347" s="59"/>
      <c r="Z347" s="59"/>
      <c r="AA347" s="59"/>
    </row>
    <row r="348" spans="2:36" s="7" customFormat="1" ht="20.100000000000001" customHeight="1" x14ac:dyDescent="0.15">
      <c r="B348" s="254" t="s">
        <v>285</v>
      </c>
      <c r="C348" s="254"/>
      <c r="D348" s="254"/>
      <c r="E348" s="254"/>
      <c r="F348" s="254"/>
      <c r="G348" s="254"/>
      <c r="H348" s="254"/>
      <c r="I348" s="254"/>
      <c r="J348" s="254"/>
      <c r="K348" s="254"/>
      <c r="L348" s="254"/>
      <c r="M348" s="254"/>
      <c r="N348" s="254"/>
      <c r="O348" s="254"/>
      <c r="P348" s="4" t="s">
        <v>63</v>
      </c>
      <c r="Q348" s="255"/>
      <c r="R348" s="255"/>
      <c r="S348" t="s">
        <v>82</v>
      </c>
      <c r="T348"/>
      <c r="U348" s="4"/>
      <c r="V348"/>
      <c r="W348"/>
      <c r="X348"/>
      <c r="Y348"/>
      <c r="Z348"/>
      <c r="AA348"/>
    </row>
    <row r="349" spans="2:36" s="7" customFormat="1" ht="20.100000000000001" customHeight="1" x14ac:dyDescent="0.15">
      <c r="B349" s="254" t="s">
        <v>286</v>
      </c>
      <c r="C349" s="254"/>
      <c r="D349" s="254"/>
      <c r="E349" s="254"/>
      <c r="F349" s="254"/>
      <c r="G349" s="254"/>
      <c r="H349" s="254"/>
      <c r="I349" s="254"/>
      <c r="J349" s="254"/>
      <c r="K349" s="254"/>
      <c r="L349" s="254"/>
      <c r="M349" s="254"/>
      <c r="N349" s="254"/>
      <c r="O349" s="254"/>
      <c r="P349" s="4" t="s">
        <v>63</v>
      </c>
      <c r="Q349" s="255"/>
      <c r="R349" s="255"/>
      <c r="S349" t="s">
        <v>59</v>
      </c>
      <c r="T349" s="59"/>
      <c r="U349" s="59"/>
      <c r="V349" s="8"/>
      <c r="W349" s="8"/>
      <c r="X349" s="8"/>
      <c r="Y349" s="59"/>
      <c r="Z349" s="59"/>
      <c r="AA349" s="59"/>
    </row>
    <row r="350" spans="2:36" s="7" customFormat="1" ht="20.100000000000001" customHeight="1" x14ac:dyDescent="0.15">
      <c r="B350" s="254" t="s">
        <v>83</v>
      </c>
      <c r="C350" s="358"/>
      <c r="D350" s="358"/>
      <c r="E350" s="358"/>
      <c r="F350" s="358"/>
      <c r="G350" s="358"/>
      <c r="H350" s="358"/>
      <c r="I350" s="358"/>
      <c r="J350" s="358"/>
      <c r="K350" s="358"/>
      <c r="L350" s="358"/>
      <c r="M350" s="358"/>
      <c r="N350" s="358"/>
      <c r="O350" s="358"/>
      <c r="P350" s="178" t="s">
        <v>69</v>
      </c>
      <c r="Q350" s="62" t="s">
        <v>70</v>
      </c>
      <c r="R350" s="178" t="s">
        <v>69</v>
      </c>
      <c r="S350" s="62" t="s">
        <v>71</v>
      </c>
      <c r="T350" s="17" t="s">
        <v>84</v>
      </c>
      <c r="U350" s="59"/>
      <c r="V350" s="206"/>
      <c r="W350" s="206"/>
      <c r="X350" s="206"/>
      <c r="Y350" s="206"/>
      <c r="Z350" s="206"/>
      <c r="AA350" s="17" t="s">
        <v>85</v>
      </c>
    </row>
    <row r="351" spans="2:36" s="7" customFormat="1" ht="20.100000000000001" customHeight="1" x14ac:dyDescent="0.15">
      <c r="B351" s="74" t="s">
        <v>104</v>
      </c>
      <c r="C351" s="66"/>
      <c r="D351" s="66"/>
      <c r="E351" s="66"/>
      <c r="F351" s="66"/>
      <c r="G351" s="66"/>
      <c r="H351" s="66"/>
      <c r="I351" s="66"/>
      <c r="J351" s="74" t="s">
        <v>3</v>
      </c>
      <c r="K351" s="66"/>
      <c r="L351" s="246" t="s">
        <v>86</v>
      </c>
      <c r="M351" s="246"/>
      <c r="N351" s="246"/>
      <c r="O351" s="181"/>
      <c r="P351" s="253" t="s">
        <v>87</v>
      </c>
      <c r="Q351" s="253"/>
      <c r="R351" s="181"/>
      <c r="S351" s="17" t="s">
        <v>88</v>
      </c>
      <c r="T351" s="59"/>
      <c r="W351" s="244" t="s">
        <v>89</v>
      </c>
      <c r="X351" s="245"/>
      <c r="Y351" s="7" t="str">
        <f>IF(O351="","",R351/O351*100)</f>
        <v/>
      </c>
      <c r="Z351" s="246" t="s">
        <v>90</v>
      </c>
      <c r="AA351" s="246"/>
    </row>
    <row r="352" spans="2:36" s="7" customFormat="1" ht="20.100000000000001" customHeight="1" x14ac:dyDescent="0.15">
      <c r="J352" s="75" t="s">
        <v>91</v>
      </c>
      <c r="K352" s="66"/>
      <c r="L352" s="246" t="s">
        <v>86</v>
      </c>
      <c r="M352" s="246"/>
      <c r="N352" s="246"/>
      <c r="O352" s="198">
        <f>O351</f>
        <v>0</v>
      </c>
      <c r="P352" s="253" t="s">
        <v>87</v>
      </c>
      <c r="Q352" s="253"/>
      <c r="R352" s="181"/>
      <c r="S352" s="17" t="s">
        <v>88</v>
      </c>
      <c r="T352" s="59"/>
      <c r="W352" s="244" t="s">
        <v>89</v>
      </c>
      <c r="X352" s="245"/>
      <c r="Y352" s="202" t="str">
        <f>IF(O351="","",R352/O351*100)</f>
        <v/>
      </c>
      <c r="Z352" s="246" t="s">
        <v>90</v>
      </c>
      <c r="AA352" s="246"/>
    </row>
    <row r="353" spans="1:28" s="7" customFormat="1" ht="20.100000000000001" customHeight="1" x14ac:dyDescent="0.15">
      <c r="J353" s="75" t="s">
        <v>4</v>
      </c>
      <c r="K353" s="66"/>
      <c r="L353" s="246" t="s">
        <v>86</v>
      </c>
      <c r="M353" s="246"/>
      <c r="N353" s="246"/>
      <c r="O353" s="198">
        <f t="shared" ref="O353" si="0">O352</f>
        <v>0</v>
      </c>
      <c r="P353" s="253" t="s">
        <v>87</v>
      </c>
      <c r="Q353" s="253"/>
      <c r="R353" s="181"/>
      <c r="S353" s="17" t="s">
        <v>88</v>
      </c>
      <c r="T353" s="59"/>
      <c r="W353" s="244" t="s">
        <v>89</v>
      </c>
      <c r="X353" s="245"/>
      <c r="Y353" s="202" t="str">
        <f>IF(O351="","",R353/O353*100)</f>
        <v/>
      </c>
      <c r="Z353" s="246" t="s">
        <v>90</v>
      </c>
      <c r="AA353" s="246"/>
    </row>
    <row r="354" spans="1:28" s="7" customFormat="1" ht="20.100000000000001" customHeight="1" x14ac:dyDescent="0.15">
      <c r="B354" s="74" t="s">
        <v>92</v>
      </c>
      <c r="C354" s="66"/>
      <c r="D354" s="66"/>
      <c r="E354" s="66"/>
      <c r="F354" s="66"/>
      <c r="G354" s="66"/>
      <c r="H354" s="66"/>
      <c r="I354" s="66"/>
      <c r="J354" s="66"/>
      <c r="K354" s="66"/>
      <c r="L354" s="246" t="s">
        <v>86</v>
      </c>
      <c r="M354" s="246"/>
      <c r="N354" s="246"/>
      <c r="O354" s="203"/>
      <c r="P354" s="253" t="s">
        <v>87</v>
      </c>
      <c r="Q354" s="253"/>
      <c r="R354" s="181"/>
      <c r="S354" s="17" t="s">
        <v>88</v>
      </c>
      <c r="T354" s="59"/>
      <c r="W354" s="244" t="s">
        <v>89</v>
      </c>
      <c r="X354" s="245"/>
      <c r="Y354" s="202" t="str">
        <f>IF(O354="","",R354/O354*100)</f>
        <v/>
      </c>
      <c r="Z354" s="246" t="s">
        <v>90</v>
      </c>
      <c r="AA354" s="246"/>
    </row>
    <row r="355" spans="1:28" s="7" customFormat="1" ht="13.5" x14ac:dyDescent="0.15">
      <c r="B355" s="32" t="s">
        <v>93</v>
      </c>
      <c r="C355" s="56"/>
      <c r="D355" s="59"/>
      <c r="E355" s="59"/>
      <c r="F355" s="59"/>
      <c r="G355" s="59"/>
      <c r="H355" s="59"/>
      <c r="I355" s="59"/>
      <c r="J355" s="8"/>
      <c r="K355" s="8"/>
      <c r="L355" s="8"/>
      <c r="M355" s="59"/>
      <c r="N355" s="59"/>
      <c r="O355" s="59"/>
      <c r="P355" s="8"/>
      <c r="Q355" s="8"/>
      <c r="R355" s="8"/>
      <c r="S355" s="59"/>
      <c r="T355" s="59"/>
      <c r="U355" s="59"/>
      <c r="V355" s="8"/>
      <c r="W355" s="8"/>
      <c r="X355" s="8"/>
      <c r="Y355" s="59"/>
      <c r="Z355" s="59"/>
      <c r="AA355" s="59"/>
    </row>
    <row r="356" spans="1:28" s="7" customFormat="1" ht="3" customHeight="1" x14ac:dyDescent="0.15">
      <c r="B356" s="33"/>
      <c r="C356" s="9"/>
      <c r="D356" s="9"/>
      <c r="E356" s="9"/>
      <c r="F356" s="9"/>
      <c r="G356" s="9"/>
      <c r="H356" s="9"/>
      <c r="I356" s="9"/>
      <c r="J356" s="10"/>
      <c r="K356" s="10"/>
      <c r="L356" s="10"/>
      <c r="M356" s="9"/>
      <c r="N356" s="9"/>
      <c r="O356" s="9"/>
      <c r="P356" s="10"/>
      <c r="Q356" s="10"/>
      <c r="R356" s="10"/>
      <c r="S356" s="9"/>
      <c r="T356" s="9"/>
      <c r="U356" s="9"/>
      <c r="V356" s="10"/>
      <c r="W356" s="10"/>
      <c r="X356" s="10"/>
      <c r="Y356" s="9"/>
      <c r="Z356" s="9"/>
      <c r="AA356" s="34"/>
    </row>
    <row r="357" spans="1:28" s="7" customFormat="1" ht="18" customHeight="1" x14ac:dyDescent="0.15">
      <c r="B357" s="35"/>
      <c r="C357" s="178" t="s">
        <v>69</v>
      </c>
      <c r="D357" s="56" t="s">
        <v>94</v>
      </c>
      <c r="E357" s="59"/>
      <c r="F357" s="59"/>
      <c r="G357" s="59"/>
      <c r="H357" s="59"/>
      <c r="I357" s="178" t="s">
        <v>69</v>
      </c>
      <c r="J357" s="56" t="s">
        <v>217</v>
      </c>
      <c r="K357" s="8"/>
      <c r="L357" s="8"/>
      <c r="M357" s="59"/>
      <c r="N357" s="59"/>
      <c r="P357" s="178" t="s">
        <v>69</v>
      </c>
      <c r="Q357" s="56" t="s">
        <v>95</v>
      </c>
      <c r="R357" s="8"/>
      <c r="S357" s="8"/>
      <c r="T357" s="59"/>
      <c r="U357" s="178" t="s">
        <v>69</v>
      </c>
      <c r="V357" s="56" t="s">
        <v>96</v>
      </c>
      <c r="W357" s="8"/>
      <c r="X357" s="8"/>
      <c r="Y357" s="59"/>
      <c r="Z357" s="59"/>
      <c r="AA357" s="36"/>
    </row>
    <row r="358" spans="1:28" s="7" customFormat="1" ht="3" customHeight="1" x14ac:dyDescent="0.15">
      <c r="B358" s="35"/>
      <c r="C358" s="59"/>
      <c r="D358" s="59"/>
      <c r="E358" s="59"/>
      <c r="F358" s="59"/>
      <c r="G358" s="59"/>
      <c r="H358" s="59"/>
      <c r="I358" s="59"/>
      <c r="J358" s="8"/>
      <c r="K358" s="8"/>
      <c r="L358" s="8"/>
      <c r="M358" s="59"/>
      <c r="N358" s="59"/>
      <c r="O358" s="59"/>
      <c r="P358" s="8"/>
      <c r="Q358" s="8"/>
      <c r="R358" s="8"/>
      <c r="S358" s="59"/>
      <c r="T358" s="59"/>
      <c r="U358" s="59"/>
      <c r="V358" s="8"/>
      <c r="W358" s="8"/>
      <c r="X358" s="8"/>
      <c r="Y358" s="59"/>
      <c r="Z358" s="59"/>
      <c r="AA358" s="36"/>
    </row>
    <row r="359" spans="1:28" s="7" customFormat="1" ht="18" customHeight="1" x14ac:dyDescent="0.15">
      <c r="B359" s="35"/>
      <c r="C359" s="178" t="s">
        <v>69</v>
      </c>
      <c r="D359" s="56" t="s">
        <v>97</v>
      </c>
      <c r="E359" s="59"/>
      <c r="F359" s="59"/>
      <c r="G359" s="59"/>
      <c r="H359" s="59"/>
      <c r="I359" s="178" t="s">
        <v>69</v>
      </c>
      <c r="J359" s="32" t="s">
        <v>98</v>
      </c>
      <c r="K359" s="8"/>
      <c r="L359" s="8"/>
      <c r="M359" s="59"/>
      <c r="N359" s="59"/>
      <c r="P359" s="178" t="s">
        <v>69</v>
      </c>
      <c r="Q359" s="42" t="s">
        <v>16</v>
      </c>
      <c r="U359" s="365"/>
      <c r="V359" s="365"/>
      <c r="W359" s="365"/>
      <c r="X359" s="365"/>
      <c r="Y359" s="365"/>
      <c r="Z359" s="365"/>
      <c r="AA359" s="36"/>
    </row>
    <row r="360" spans="1:28" s="7" customFormat="1" ht="3" customHeight="1" x14ac:dyDescent="0.15">
      <c r="B360" s="37"/>
      <c r="C360" s="11"/>
      <c r="D360" s="38"/>
      <c r="E360" s="11"/>
      <c r="F360" s="11"/>
      <c r="G360" s="11"/>
      <c r="H360" s="11"/>
      <c r="I360" s="11"/>
      <c r="J360" s="39"/>
      <c r="K360" s="12"/>
      <c r="L360" s="12"/>
      <c r="M360" s="11"/>
      <c r="N360" s="11"/>
      <c r="O360" s="11"/>
      <c r="P360" s="12"/>
      <c r="Q360" s="12"/>
      <c r="R360" s="12"/>
      <c r="S360" s="11"/>
      <c r="T360" s="11"/>
      <c r="U360" s="11"/>
      <c r="V360" s="12"/>
      <c r="W360" s="12"/>
      <c r="X360" s="12"/>
      <c r="Y360" s="11"/>
      <c r="Z360" s="11"/>
      <c r="AA360" s="40"/>
    </row>
    <row r="361" spans="1:28" s="7" customFormat="1" ht="5.0999999999999996" customHeight="1" x14ac:dyDescent="0.15">
      <c r="B361" s="59"/>
      <c r="C361" s="59"/>
      <c r="D361" s="59"/>
      <c r="E361" s="59"/>
      <c r="F361" s="59"/>
      <c r="G361" s="59"/>
      <c r="H361" s="59"/>
      <c r="I361" s="59"/>
      <c r="J361" s="8"/>
      <c r="K361" s="8"/>
      <c r="L361" s="8"/>
      <c r="M361" s="59"/>
      <c r="N361" s="59"/>
      <c r="O361" s="59"/>
      <c r="P361" s="8"/>
      <c r="Q361" s="8"/>
      <c r="R361" s="8"/>
      <c r="S361" s="59"/>
      <c r="T361" s="59"/>
      <c r="U361" s="59"/>
      <c r="V361" s="8"/>
      <c r="W361" s="8"/>
      <c r="X361" s="8"/>
      <c r="Y361" s="59"/>
      <c r="Z361" s="59"/>
      <c r="AA361" s="59"/>
    </row>
    <row r="362" spans="1:28" s="7" customFormat="1" ht="20.100000000000001" customHeight="1" x14ac:dyDescent="0.15">
      <c r="B362" s="74" t="s">
        <v>105</v>
      </c>
      <c r="C362" s="66"/>
      <c r="D362" s="66"/>
      <c r="E362" s="66"/>
      <c r="F362" s="66"/>
      <c r="G362" s="66"/>
      <c r="H362" s="66"/>
      <c r="I362" s="66"/>
      <c r="J362" s="66"/>
      <c r="K362" s="66"/>
      <c r="L362" s="246" t="s">
        <v>86</v>
      </c>
      <c r="M362" s="246"/>
      <c r="N362" s="246"/>
      <c r="O362" s="181"/>
      <c r="P362" s="253" t="s">
        <v>87</v>
      </c>
      <c r="Q362" s="253"/>
      <c r="R362" s="181"/>
      <c r="S362" s="17" t="s">
        <v>88</v>
      </c>
      <c r="T362" s="59"/>
      <c r="W362" s="244" t="s">
        <v>89</v>
      </c>
      <c r="X362" s="245"/>
      <c r="Y362" s="7" t="str">
        <f>IF(O362="","",R362/O362*100)</f>
        <v/>
      </c>
      <c r="Z362" s="246" t="s">
        <v>90</v>
      </c>
      <c r="AA362" s="246"/>
    </row>
    <row r="363" spans="1:28" s="7" customFormat="1" ht="20.100000000000001" customHeight="1" x14ac:dyDescent="0.15">
      <c r="B363" s="74"/>
      <c r="C363" s="66"/>
      <c r="D363" s="66"/>
      <c r="E363" s="66"/>
      <c r="F363" s="66"/>
      <c r="G363" s="66"/>
      <c r="H363" s="66"/>
      <c r="I363" s="66"/>
      <c r="J363" s="66"/>
      <c r="K363" s="66"/>
      <c r="L363" s="246" t="s">
        <v>106</v>
      </c>
      <c r="M363" s="246"/>
      <c r="N363" s="246"/>
      <c r="O363" s="181"/>
      <c r="P363" s="65" t="s">
        <v>107</v>
      </c>
      <c r="Q363" s="247" t="s">
        <v>108</v>
      </c>
      <c r="R363" s="247"/>
      <c r="S363" s="247"/>
      <c r="T363" s="247"/>
      <c r="U363" s="247"/>
      <c r="V363" s="247"/>
      <c r="W363" s="195"/>
      <c r="X363" s="17" t="s">
        <v>109</v>
      </c>
      <c r="Z363" s="17"/>
      <c r="AA363" s="17"/>
    </row>
    <row r="364" spans="1:28" s="7" customFormat="1" ht="20.100000000000001" customHeight="1" x14ac:dyDescent="0.15">
      <c r="B364" s="74" t="s">
        <v>99</v>
      </c>
      <c r="C364" s="75"/>
      <c r="D364" s="75"/>
      <c r="E364" s="75"/>
      <c r="F364" s="75"/>
      <c r="G364" s="75"/>
      <c r="H364" s="75"/>
      <c r="I364" s="75"/>
      <c r="J364" s="66"/>
      <c r="K364" s="66"/>
      <c r="L364" s="246" t="s">
        <v>100</v>
      </c>
      <c r="M364" s="246"/>
      <c r="N364" s="246"/>
      <c r="O364" s="181"/>
      <c r="P364" s="253" t="s">
        <v>87</v>
      </c>
      <c r="Q364" s="253"/>
      <c r="R364" s="181"/>
      <c r="S364" s="17" t="s">
        <v>101</v>
      </c>
      <c r="T364" s="59"/>
      <c r="W364" s="244" t="s">
        <v>102</v>
      </c>
      <c r="X364" s="245"/>
      <c r="Y364" s="7" t="str">
        <f t="shared" ref="Y364" si="1">IF(O364="","",R364/O364*100)</f>
        <v/>
      </c>
      <c r="Z364" s="246" t="s">
        <v>103</v>
      </c>
      <c r="AA364" s="246"/>
    </row>
    <row r="365" spans="1:28" s="98" customFormat="1" ht="20.100000000000001" customHeight="1" x14ac:dyDescent="0.15">
      <c r="A365" s="96"/>
      <c r="B365" s="96"/>
      <c r="C365" s="96"/>
      <c r="D365" s="96"/>
      <c r="E365" s="96"/>
      <c r="F365" s="96"/>
      <c r="G365" s="96"/>
      <c r="H365" s="96"/>
      <c r="I365" s="96"/>
      <c r="J365" s="96"/>
      <c r="K365" s="96"/>
      <c r="L365" s="96"/>
      <c r="M365" s="96"/>
      <c r="N365" s="97"/>
      <c r="O365" s="96"/>
      <c r="P365" s="96"/>
      <c r="Q365" s="96"/>
      <c r="R365" s="96"/>
      <c r="S365" s="96"/>
      <c r="T365" s="96"/>
      <c r="U365" s="96"/>
      <c r="V365" s="96"/>
      <c r="W365" s="248" t="s">
        <v>174</v>
      </c>
      <c r="X365" s="248"/>
      <c r="Y365" s="248"/>
      <c r="Z365" s="248"/>
      <c r="AA365" s="248"/>
      <c r="AB365" s="248"/>
    </row>
    <row r="366" spans="1:28" s="156" customFormat="1" ht="20.100000000000001" customHeight="1" x14ac:dyDescent="0.15">
      <c r="A366" s="249" t="s">
        <v>13</v>
      </c>
      <c r="B366" s="249"/>
      <c r="C366" s="249"/>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c r="AA366" s="249"/>
      <c r="AB366" s="249"/>
    </row>
    <row r="367" spans="1:28" s="121" customFormat="1" ht="20.100000000000001" customHeight="1" x14ac:dyDescent="0.15">
      <c r="A367" s="114"/>
      <c r="B367" s="366" t="s">
        <v>251</v>
      </c>
      <c r="C367" s="366"/>
      <c r="D367" s="366"/>
      <c r="E367" s="366"/>
      <c r="F367" s="366"/>
      <c r="G367" s="366"/>
      <c r="H367" s="366"/>
      <c r="I367" s="366"/>
      <c r="J367" s="366"/>
      <c r="K367" s="366"/>
      <c r="L367" s="366"/>
      <c r="M367" s="366"/>
      <c r="N367" s="366"/>
      <c r="O367" s="178" t="s">
        <v>69</v>
      </c>
      <c r="P367" s="356" t="s">
        <v>253</v>
      </c>
      <c r="Q367" s="356"/>
      <c r="R367" s="356"/>
      <c r="S367" s="356"/>
      <c r="T367" s="356"/>
      <c r="U367" s="178" t="s">
        <v>69</v>
      </c>
      <c r="V367" s="357" t="s">
        <v>254</v>
      </c>
      <c r="W367" s="357"/>
      <c r="X367" s="357"/>
      <c r="Y367" s="357"/>
      <c r="Z367" s="357"/>
      <c r="AA367" s="357"/>
    </row>
    <row r="368" spans="1:28" s="121" customFormat="1" ht="20.100000000000001" customHeight="1" x14ac:dyDescent="0.15">
      <c r="A368" s="114"/>
      <c r="B368" s="368" t="s">
        <v>244</v>
      </c>
      <c r="C368" s="368"/>
      <c r="D368" s="369"/>
      <c r="E368" s="369"/>
      <c r="F368" s="369"/>
      <c r="G368" s="369"/>
      <c r="H368" s="369"/>
      <c r="I368" s="369"/>
      <c r="J368" s="369"/>
      <c r="K368" s="369"/>
      <c r="L368" s="369"/>
      <c r="M368" s="369"/>
      <c r="N368" s="369"/>
      <c r="O368" s="369"/>
      <c r="P368" s="369"/>
      <c r="Q368" s="369"/>
      <c r="R368" s="369"/>
      <c r="S368" s="369"/>
      <c r="T368" s="369"/>
      <c r="U368" s="369"/>
      <c r="V368" s="369"/>
      <c r="W368" s="369"/>
      <c r="X368" s="369"/>
      <c r="Y368" s="369"/>
      <c r="Z368" s="369"/>
      <c r="AA368" s="123" t="s">
        <v>85</v>
      </c>
    </row>
    <row r="369" spans="1:28" s="121" customFormat="1" ht="20.100000000000001" customHeight="1" x14ac:dyDescent="0.15">
      <c r="A369" s="114"/>
      <c r="B369" s="366" t="s">
        <v>252</v>
      </c>
      <c r="C369" s="366"/>
      <c r="D369" s="366"/>
      <c r="E369" s="366"/>
      <c r="F369" s="366"/>
      <c r="G369" s="366"/>
      <c r="H369" s="366"/>
      <c r="I369" s="366"/>
      <c r="J369" s="366"/>
      <c r="K369" s="366"/>
      <c r="L369" s="366"/>
      <c r="M369" s="366"/>
      <c r="N369" s="366"/>
      <c r="O369" s="178" t="s">
        <v>69</v>
      </c>
      <c r="P369" s="356" t="s">
        <v>253</v>
      </c>
      <c r="Q369" s="356"/>
      <c r="R369" s="356"/>
      <c r="S369" s="356"/>
      <c r="T369" s="356"/>
      <c r="U369" s="178" t="s">
        <v>69</v>
      </c>
      <c r="V369" s="357" t="s">
        <v>254</v>
      </c>
      <c r="W369" s="357"/>
      <c r="X369" s="357"/>
      <c r="Y369" s="357"/>
      <c r="Z369" s="357"/>
      <c r="AA369" s="357"/>
    </row>
    <row r="370" spans="1:28" s="121" customFormat="1" ht="24.95" customHeight="1" x14ac:dyDescent="0.15">
      <c r="A370" s="114"/>
      <c r="B370" s="368" t="s">
        <v>244</v>
      </c>
      <c r="C370" s="368"/>
      <c r="D370" s="369"/>
      <c r="E370" s="369"/>
      <c r="F370" s="369"/>
      <c r="G370" s="369"/>
      <c r="H370" s="369"/>
      <c r="I370" s="369"/>
      <c r="J370" s="369"/>
      <c r="K370" s="369"/>
      <c r="L370" s="369"/>
      <c r="M370" s="369"/>
      <c r="N370" s="369"/>
      <c r="O370" s="369"/>
      <c r="P370" s="369"/>
      <c r="Q370" s="369"/>
      <c r="R370" s="369"/>
      <c r="S370" s="369"/>
      <c r="T370" s="369"/>
      <c r="U370" s="369"/>
      <c r="V370" s="369"/>
      <c r="W370" s="369"/>
      <c r="X370" s="369"/>
      <c r="Y370" s="369"/>
      <c r="Z370" s="369"/>
      <c r="AA370" s="123" t="s">
        <v>85</v>
      </c>
    </row>
    <row r="371" spans="1:28" s="7" customFormat="1" ht="8.1" customHeight="1" x14ac:dyDescent="0.15">
      <c r="B371" s="59"/>
      <c r="C371" s="59"/>
      <c r="D371" s="56"/>
      <c r="E371" s="59"/>
      <c r="F371" s="59"/>
      <c r="G371" s="59"/>
      <c r="H371" s="59"/>
      <c r="I371" s="59"/>
      <c r="J371" s="32"/>
      <c r="K371" s="8"/>
      <c r="L371" s="8"/>
      <c r="M371" s="59"/>
      <c r="N371" s="59"/>
      <c r="O371" s="59"/>
      <c r="P371" s="8"/>
      <c r="Q371" s="8"/>
      <c r="R371" s="8"/>
      <c r="S371" s="59"/>
      <c r="T371" s="59"/>
      <c r="U371" s="59"/>
      <c r="V371" s="8"/>
      <c r="W371" s="8"/>
      <c r="X371" s="8"/>
      <c r="Y371" s="59"/>
      <c r="Z371" s="59"/>
      <c r="AA371" s="59"/>
    </row>
    <row r="372" spans="1:28" s="121" customFormat="1" ht="20.100000000000001" customHeight="1" x14ac:dyDescent="0.15">
      <c r="A372" s="114" t="s">
        <v>8</v>
      </c>
      <c r="B372" s="115" t="s">
        <v>2</v>
      </c>
      <c r="C372" s="127"/>
      <c r="D372" s="127"/>
      <c r="E372" s="127"/>
      <c r="F372" s="127"/>
      <c r="G372" s="127"/>
      <c r="H372" s="127"/>
      <c r="I372" s="127"/>
      <c r="J372" s="119"/>
      <c r="K372" s="120"/>
      <c r="L372" s="119"/>
      <c r="M372" s="120"/>
    </row>
    <row r="373" spans="1:28" s="121" customFormat="1" ht="20.100000000000001" customHeight="1" x14ac:dyDescent="0.15">
      <c r="A373" s="114"/>
      <c r="B373" s="366" t="s">
        <v>324</v>
      </c>
      <c r="C373" s="366"/>
      <c r="D373" s="366"/>
      <c r="E373" s="366"/>
      <c r="F373" s="366"/>
      <c r="G373" s="366"/>
      <c r="H373" s="366"/>
      <c r="I373" s="366"/>
      <c r="J373" s="366"/>
      <c r="K373" s="366"/>
      <c r="L373" s="366"/>
      <c r="M373" s="366"/>
      <c r="N373" s="366"/>
      <c r="O373" s="366"/>
      <c r="P373" s="366"/>
      <c r="Q373" s="366"/>
      <c r="R373" s="366"/>
      <c r="S373" s="366"/>
      <c r="T373" s="366"/>
      <c r="U373" s="366"/>
      <c r="V373" s="366"/>
      <c r="W373" s="366"/>
      <c r="X373" s="366"/>
      <c r="Y373" s="366"/>
      <c r="Z373" s="366"/>
      <c r="AA373" s="366"/>
    </row>
    <row r="374" spans="1:28" s="1" customFormat="1" ht="20.100000000000001" customHeight="1" x14ac:dyDescent="0.15">
      <c r="B374" s="68" t="s">
        <v>272</v>
      </c>
      <c r="C374" s="113"/>
      <c r="D374" s="113"/>
      <c r="E374" s="113"/>
      <c r="F374" s="113"/>
      <c r="G374" s="113"/>
      <c r="H374" s="113"/>
    </row>
    <row r="375" spans="1:28" s="1" customFormat="1" ht="84.95" customHeight="1" x14ac:dyDescent="0.15">
      <c r="A375" s="23"/>
      <c r="B375" s="241"/>
      <c r="C375" s="242"/>
      <c r="D375" s="242"/>
      <c r="E375" s="242"/>
      <c r="F375" s="242"/>
      <c r="G375" s="242"/>
      <c r="H375" s="242"/>
      <c r="I375" s="242"/>
      <c r="J375" s="242"/>
      <c r="K375" s="242"/>
      <c r="L375" s="242"/>
      <c r="M375" s="242"/>
      <c r="N375" s="242"/>
      <c r="O375" s="242"/>
      <c r="P375" s="242"/>
      <c r="Q375" s="242"/>
      <c r="R375" s="242"/>
      <c r="S375" s="242"/>
      <c r="T375" s="242"/>
      <c r="U375" s="242"/>
      <c r="V375" s="242"/>
      <c r="W375" s="242"/>
      <c r="X375" s="242"/>
      <c r="Y375" s="242"/>
      <c r="Z375" s="242"/>
      <c r="AA375" s="243"/>
    </row>
    <row r="376" spans="1:28" s="121" customFormat="1" ht="8.1" customHeight="1" x14ac:dyDescent="0.15">
      <c r="A376" s="114"/>
      <c r="B376" s="122"/>
      <c r="C376" s="108"/>
      <c r="D376" s="108"/>
      <c r="E376" s="108"/>
      <c r="F376" s="108"/>
      <c r="G376" s="108"/>
      <c r="H376" s="108"/>
      <c r="I376" s="108"/>
      <c r="J376" s="119"/>
      <c r="K376" s="120"/>
      <c r="L376" s="119"/>
      <c r="M376" s="120"/>
    </row>
    <row r="377" spans="1:28" s="121" customFormat="1" ht="20.100000000000001" customHeight="1" x14ac:dyDescent="0.15">
      <c r="A377" s="114" t="s">
        <v>8</v>
      </c>
      <c r="B377" s="115" t="s">
        <v>250</v>
      </c>
      <c r="C377" s="125"/>
      <c r="D377" s="108"/>
      <c r="E377" s="108"/>
      <c r="F377" s="108"/>
      <c r="G377" s="108"/>
      <c r="H377" s="108"/>
      <c r="I377" s="108"/>
      <c r="J377" s="119"/>
      <c r="K377" s="120"/>
      <c r="L377" s="119"/>
      <c r="M377" s="120"/>
    </row>
    <row r="378" spans="1:28" s="7" customFormat="1" ht="18" customHeight="1" x14ac:dyDescent="0.15">
      <c r="B378" s="178" t="s">
        <v>69</v>
      </c>
      <c r="C378" s="42" t="s">
        <v>299</v>
      </c>
      <c r="D378" s="91"/>
      <c r="E378" s="92"/>
      <c r="F378" s="92"/>
      <c r="G378" s="92"/>
      <c r="H378" s="92"/>
      <c r="I378" s="92"/>
      <c r="J378" s="32"/>
      <c r="K378" s="90"/>
      <c r="L378" s="90"/>
      <c r="M378" s="92"/>
      <c r="N378" s="92"/>
      <c r="O378" s="92"/>
      <c r="P378" s="90"/>
      <c r="Q378" s="90"/>
      <c r="R378" s="90"/>
      <c r="S378" s="92"/>
      <c r="T378" s="92"/>
      <c r="U378" s="92"/>
      <c r="V378" s="90"/>
      <c r="W378" s="90"/>
      <c r="X378" s="90"/>
      <c r="Y378" s="92"/>
      <c r="Z378" s="92"/>
      <c r="AA378" s="92"/>
    </row>
    <row r="379" spans="1:28" s="7" customFormat="1" ht="18" customHeight="1" x14ac:dyDescent="0.15">
      <c r="B379" s="178" t="s">
        <v>69</v>
      </c>
      <c r="C379" s="104" t="s">
        <v>214</v>
      </c>
      <c r="D379" s="91"/>
      <c r="E379" s="92"/>
      <c r="F379" s="92"/>
      <c r="G379" s="92"/>
      <c r="H379" s="92"/>
      <c r="I379" s="92"/>
      <c r="J379" s="32"/>
      <c r="K379" s="90"/>
      <c r="L379" s="90"/>
      <c r="M379" s="92"/>
      <c r="N379" s="92"/>
      <c r="O379" s="92"/>
      <c r="P379" s="90"/>
      <c r="Q379" s="90"/>
      <c r="R379" s="90"/>
      <c r="S379" s="92"/>
      <c r="T379" s="92"/>
      <c r="U379" s="92"/>
      <c r="V379" s="90"/>
      <c r="W379" s="90"/>
      <c r="X379" s="90"/>
      <c r="Y379" s="92"/>
      <c r="Z379" s="92"/>
      <c r="AA379" s="92"/>
    </row>
    <row r="380" spans="1:28" s="1" customFormat="1" ht="18" customHeight="1" x14ac:dyDescent="0.15">
      <c r="A380" s="96"/>
      <c r="B380" s="96"/>
      <c r="C380" s="96"/>
      <c r="D380" s="96"/>
      <c r="E380" s="96"/>
      <c r="F380" s="96"/>
      <c r="G380" s="96"/>
      <c r="H380" s="96"/>
      <c r="I380" s="96"/>
      <c r="J380" s="96"/>
      <c r="K380" s="96"/>
      <c r="L380" s="96"/>
      <c r="M380" s="96"/>
      <c r="N380" s="97"/>
      <c r="O380" s="96"/>
      <c r="P380" s="96"/>
      <c r="Q380" s="96"/>
      <c r="R380" s="96"/>
      <c r="S380" s="96"/>
      <c r="T380" s="96"/>
      <c r="U380" s="96"/>
      <c r="V380" s="96"/>
      <c r="W380" s="248"/>
      <c r="X380" s="248"/>
      <c r="Y380" s="248"/>
      <c r="Z380" s="248"/>
      <c r="AA380" s="248"/>
      <c r="AB380" s="248"/>
    </row>
  </sheetData>
  <mergeCells count="640">
    <mergeCell ref="AG16:AJ17"/>
    <mergeCell ref="C37:AA38"/>
    <mergeCell ref="B273:C273"/>
    <mergeCell ref="D273:J273"/>
    <mergeCell ref="K273:L273"/>
    <mergeCell ref="N273:P273"/>
    <mergeCell ref="Q273:R273"/>
    <mergeCell ref="S273:U273"/>
    <mergeCell ref="V273:W273"/>
    <mergeCell ref="X273:AA273"/>
    <mergeCell ref="B270:C270"/>
    <mergeCell ref="D270:J270"/>
    <mergeCell ref="K270:L270"/>
    <mergeCell ref="N270:P270"/>
    <mergeCell ref="Q270:R270"/>
    <mergeCell ref="S270:U270"/>
    <mergeCell ref="V270:W270"/>
    <mergeCell ref="X270:AA270"/>
    <mergeCell ref="B271:C271"/>
    <mergeCell ref="D271:J271"/>
    <mergeCell ref="K271:L271"/>
    <mergeCell ref="N271:P271"/>
    <mergeCell ref="A264:AB264"/>
    <mergeCell ref="B265:AA265"/>
    <mergeCell ref="B266:AA266"/>
    <mergeCell ref="N298:Z298"/>
    <mergeCell ref="C299:J299"/>
    <mergeCell ref="N299:S299"/>
    <mergeCell ref="T299:W299"/>
    <mergeCell ref="X299:Y299"/>
    <mergeCell ref="N300:Z300"/>
    <mergeCell ref="C301:J301"/>
    <mergeCell ref="N301:S301"/>
    <mergeCell ref="T301:W301"/>
    <mergeCell ref="X301:Y301"/>
    <mergeCell ref="X297:Y297"/>
    <mergeCell ref="P367:T367"/>
    <mergeCell ref="V367:AA367"/>
    <mergeCell ref="Q274:R274"/>
    <mergeCell ref="S274:U274"/>
    <mergeCell ref="V274:W274"/>
    <mergeCell ref="X274:AA274"/>
    <mergeCell ref="B278:AA278"/>
    <mergeCell ref="B279:C279"/>
    <mergeCell ref="D279:M279"/>
    <mergeCell ref="N279:R279"/>
    <mergeCell ref="S279:W279"/>
    <mergeCell ref="X279:AA279"/>
    <mergeCell ref="W276:AB276"/>
    <mergeCell ref="A277:AC277"/>
    <mergeCell ref="B280:C280"/>
    <mergeCell ref="D280:M280"/>
    <mergeCell ref="N280:P280"/>
    <mergeCell ref="Q280:R280"/>
    <mergeCell ref="S280:U280"/>
    <mergeCell ref="V280:W280"/>
    <mergeCell ref="X280:AA280"/>
    <mergeCell ref="N302:Z302"/>
    <mergeCell ref="C304:AA304"/>
    <mergeCell ref="B282:AA282"/>
    <mergeCell ref="B202:C202"/>
    <mergeCell ref="D202:M202"/>
    <mergeCell ref="N202:R202"/>
    <mergeCell ref="S202:W202"/>
    <mergeCell ref="X202:AA202"/>
    <mergeCell ref="K187:L187"/>
    <mergeCell ref="S187:U187"/>
    <mergeCell ref="W380:AB380"/>
    <mergeCell ref="B373:AA373"/>
    <mergeCell ref="B375:AA375"/>
    <mergeCell ref="Q314:R314"/>
    <mergeCell ref="K342:O342"/>
    <mergeCell ref="B342:H342"/>
    <mergeCell ref="O345:Z345"/>
    <mergeCell ref="B367:N367"/>
    <mergeCell ref="Z352:AA352"/>
    <mergeCell ref="J345:K345"/>
    <mergeCell ref="M345:N345"/>
    <mergeCell ref="P354:Q354"/>
    <mergeCell ref="B368:C368"/>
    <mergeCell ref="D368:Z368"/>
    <mergeCell ref="B369:N369"/>
    <mergeCell ref="B370:C370"/>
    <mergeCell ref="D370:Z370"/>
    <mergeCell ref="D254:M254"/>
    <mergeCell ref="N254:P254"/>
    <mergeCell ref="Q254:R254"/>
    <mergeCell ref="S254:U254"/>
    <mergeCell ref="N216:P216"/>
    <mergeCell ref="Q216:R216"/>
    <mergeCell ref="S216:U216"/>
    <mergeCell ref="S253:W253"/>
    <mergeCell ref="P369:T369"/>
    <mergeCell ref="V369:AA369"/>
    <mergeCell ref="W365:AB365"/>
    <mergeCell ref="K217:L217"/>
    <mergeCell ref="N217:P217"/>
    <mergeCell ref="V217:W217"/>
    <mergeCell ref="X217:AA217"/>
    <mergeCell ref="B350:O350"/>
    <mergeCell ref="B318:AA318"/>
    <mergeCell ref="B319:H319"/>
    <mergeCell ref="P319:V319"/>
    <mergeCell ref="B322:AA322"/>
    <mergeCell ref="U359:Z359"/>
    <mergeCell ref="L364:N364"/>
    <mergeCell ref="P364:Q364"/>
    <mergeCell ref="W364:X364"/>
    <mergeCell ref="V254:W254"/>
    <mergeCell ref="X254:AA254"/>
    <mergeCell ref="V203:W203"/>
    <mergeCell ref="X203:AA203"/>
    <mergeCell ref="N203:P203"/>
    <mergeCell ref="Q203:R203"/>
    <mergeCell ref="D215:J215"/>
    <mergeCell ref="K215:M215"/>
    <mergeCell ref="K185:L185"/>
    <mergeCell ref="D187:J187"/>
    <mergeCell ref="C196:AA198"/>
    <mergeCell ref="Q235:R235"/>
    <mergeCell ref="S235:U235"/>
    <mergeCell ref="V235:W235"/>
    <mergeCell ref="X235:AA235"/>
    <mergeCell ref="B234:C234"/>
    <mergeCell ref="D234:M234"/>
    <mergeCell ref="N234:R234"/>
    <mergeCell ref="S234:W234"/>
    <mergeCell ref="X234:AA234"/>
    <mergeCell ref="B235:C235"/>
    <mergeCell ref="D235:M235"/>
    <mergeCell ref="N235:P235"/>
    <mergeCell ref="C227:AA228"/>
    <mergeCell ref="S170:U170"/>
    <mergeCell ref="V170:W170"/>
    <mergeCell ref="X170:AA170"/>
    <mergeCell ref="B184:C184"/>
    <mergeCell ref="A195:AC195"/>
    <mergeCell ref="B183:AA183"/>
    <mergeCell ref="N185:P185"/>
    <mergeCell ref="Q185:R185"/>
    <mergeCell ref="S185:U185"/>
    <mergeCell ref="V185:W185"/>
    <mergeCell ref="Q186:R186"/>
    <mergeCell ref="S186:U186"/>
    <mergeCell ref="V186:W186"/>
    <mergeCell ref="V187:W187"/>
    <mergeCell ref="C191:AA193"/>
    <mergeCell ref="D186:J186"/>
    <mergeCell ref="K186:L186"/>
    <mergeCell ref="N186:P186"/>
    <mergeCell ref="B182:AA182"/>
    <mergeCell ref="X187:AA187"/>
    <mergeCell ref="C190:AA190"/>
    <mergeCell ref="W194:AB194"/>
    <mergeCell ref="Q187:R187"/>
    <mergeCell ref="B132:C132"/>
    <mergeCell ref="D132:J132"/>
    <mergeCell ref="C229:AA230"/>
    <mergeCell ref="C223:AA224"/>
    <mergeCell ref="C160:AA161"/>
    <mergeCell ref="C162:AA162"/>
    <mergeCell ref="C163:AA164"/>
    <mergeCell ref="C173:AA174"/>
    <mergeCell ref="B205:AA205"/>
    <mergeCell ref="S169:W169"/>
    <mergeCell ref="X169:AA169"/>
    <mergeCell ref="B170:C170"/>
    <mergeCell ref="D170:J170"/>
    <mergeCell ref="K170:L170"/>
    <mergeCell ref="N170:P170"/>
    <mergeCell ref="X185:AA185"/>
    <mergeCell ref="N187:P187"/>
    <mergeCell ref="K216:L216"/>
    <mergeCell ref="B167:AA167"/>
    <mergeCell ref="B169:C169"/>
    <mergeCell ref="D169:J169"/>
    <mergeCell ref="K169:M169"/>
    <mergeCell ref="V155:W155"/>
    <mergeCell ref="Q170:R170"/>
    <mergeCell ref="B153:AA153"/>
    <mergeCell ref="W150:AB150"/>
    <mergeCell ref="C176:AA177"/>
    <mergeCell ref="X186:AA186"/>
    <mergeCell ref="B186:C186"/>
    <mergeCell ref="V67:W68"/>
    <mergeCell ref="Q117:R117"/>
    <mergeCell ref="Z76:AA76"/>
    <mergeCell ref="Z77:AA77"/>
    <mergeCell ref="K98:L99"/>
    <mergeCell ref="S89:W89"/>
    <mergeCell ref="X89:AA89"/>
    <mergeCell ref="X94:AA95"/>
    <mergeCell ref="S95:U95"/>
    <mergeCell ref="C108:AA109"/>
    <mergeCell ref="C105:AA107"/>
    <mergeCell ref="C112:AA112"/>
    <mergeCell ref="N92:P93"/>
    <mergeCell ref="B71:AA71"/>
    <mergeCell ref="Z75:AA75"/>
    <mergeCell ref="Z74:AA74"/>
    <mergeCell ref="N116:R116"/>
    <mergeCell ref="S116:W116"/>
    <mergeCell ref="C126:AA126"/>
    <mergeCell ref="A104:AC104"/>
    <mergeCell ref="B116:C116"/>
    <mergeCell ref="D116:M116"/>
    <mergeCell ref="S117:U117"/>
    <mergeCell ref="V117:W117"/>
    <mergeCell ref="B131:AA131"/>
    <mergeCell ref="Q137:R137"/>
    <mergeCell ref="S135:U135"/>
    <mergeCell ref="Q133:R133"/>
    <mergeCell ref="K132:M132"/>
    <mergeCell ref="N132:R132"/>
    <mergeCell ref="S132:W132"/>
    <mergeCell ref="X116:AA116"/>
    <mergeCell ref="B117:C117"/>
    <mergeCell ref="D117:M117"/>
    <mergeCell ref="B134:C134"/>
    <mergeCell ref="B133:C133"/>
    <mergeCell ref="D133:J133"/>
    <mergeCell ref="K133:L133"/>
    <mergeCell ref="N133:P133"/>
    <mergeCell ref="A129:AB129"/>
    <mergeCell ref="C110:AA111"/>
    <mergeCell ref="K136:L136"/>
    <mergeCell ref="B130:AA130"/>
    <mergeCell ref="Q136:R136"/>
    <mergeCell ref="D134:J134"/>
    <mergeCell ref="B96:C97"/>
    <mergeCell ref="K135:L135"/>
    <mergeCell ref="N135:P135"/>
    <mergeCell ref="Q135:R135"/>
    <mergeCell ref="D96:J97"/>
    <mergeCell ref="N117:P117"/>
    <mergeCell ref="B115:AA115"/>
    <mergeCell ref="B101:AA101"/>
    <mergeCell ref="D136:J136"/>
    <mergeCell ref="B135:C135"/>
    <mergeCell ref="D135:J135"/>
    <mergeCell ref="X132:AA132"/>
    <mergeCell ref="S133:U133"/>
    <mergeCell ref="V133:W133"/>
    <mergeCell ref="X133:AA133"/>
    <mergeCell ref="X117:AA117"/>
    <mergeCell ref="B102:AA102"/>
    <mergeCell ref="B119:AA119"/>
    <mergeCell ref="C122:AA123"/>
    <mergeCell ref="C124:AA125"/>
    <mergeCell ref="V98:W99"/>
    <mergeCell ref="W103:AB103"/>
    <mergeCell ref="A59:AC59"/>
    <mergeCell ref="T51:U51"/>
    <mergeCell ref="N96:P97"/>
    <mergeCell ref="Q96:R97"/>
    <mergeCell ref="S96:U96"/>
    <mergeCell ref="V96:W97"/>
    <mergeCell ref="X96:AA97"/>
    <mergeCell ref="M67:M68"/>
    <mergeCell ref="K65:L66"/>
    <mergeCell ref="B61:AA61"/>
    <mergeCell ref="B62:C62"/>
    <mergeCell ref="D62:J62"/>
    <mergeCell ref="D67:J68"/>
    <mergeCell ref="K67:L68"/>
    <mergeCell ref="N67:P68"/>
    <mergeCell ref="Q67:R68"/>
    <mergeCell ref="X67:AA68"/>
    <mergeCell ref="B63:C64"/>
    <mergeCell ref="D63:J64"/>
    <mergeCell ref="B88:AA88"/>
    <mergeCell ref="B89:C89"/>
    <mergeCell ref="B50:P50"/>
    <mergeCell ref="Q98:R99"/>
    <mergeCell ref="N89:R89"/>
    <mergeCell ref="Q92:R93"/>
    <mergeCell ref="K89:M89"/>
    <mergeCell ref="V94:W95"/>
    <mergeCell ref="B94:C95"/>
    <mergeCell ref="D94:J95"/>
    <mergeCell ref="K94:L95"/>
    <mergeCell ref="M94:M95"/>
    <mergeCell ref="N94:P95"/>
    <mergeCell ref="Q94:R95"/>
    <mergeCell ref="Q90:R91"/>
    <mergeCell ref="S90:U90"/>
    <mergeCell ref="C77:Y77"/>
    <mergeCell ref="M65:M66"/>
    <mergeCell ref="N65:P66"/>
    <mergeCell ref="Q65:R66"/>
    <mergeCell ref="X92:AA93"/>
    <mergeCell ref="V90:W91"/>
    <mergeCell ref="X90:AA91"/>
    <mergeCell ref="S91:U91"/>
    <mergeCell ref="S92:U92"/>
    <mergeCell ref="S93:U93"/>
    <mergeCell ref="D89:J89"/>
    <mergeCell ref="S99:U99"/>
    <mergeCell ref="C80:AA81"/>
    <mergeCell ref="C85:AA85"/>
    <mergeCell ref="C82:AA84"/>
    <mergeCell ref="X98:AA99"/>
    <mergeCell ref="B98:C99"/>
    <mergeCell ref="D98:J99"/>
    <mergeCell ref="S94:U94"/>
    <mergeCell ref="B90:C91"/>
    <mergeCell ref="D90:J91"/>
    <mergeCell ref="K90:L91"/>
    <mergeCell ref="M90:M91"/>
    <mergeCell ref="N90:P91"/>
    <mergeCell ref="B92:C93"/>
    <mergeCell ref="D92:J93"/>
    <mergeCell ref="K92:L93"/>
    <mergeCell ref="M98:M99"/>
    <mergeCell ref="V92:W93"/>
    <mergeCell ref="N98:P99"/>
    <mergeCell ref="K96:L97"/>
    <mergeCell ref="M96:M97"/>
    <mergeCell ref="S97:U97"/>
    <mergeCell ref="B155:C155"/>
    <mergeCell ref="D155:M155"/>
    <mergeCell ref="N155:P155"/>
    <mergeCell ref="B157:AA157"/>
    <mergeCell ref="S137:U137"/>
    <mergeCell ref="V137:W137"/>
    <mergeCell ref="X137:AA137"/>
    <mergeCell ref="C142:AA142"/>
    <mergeCell ref="K134:L134"/>
    <mergeCell ref="N134:P134"/>
    <mergeCell ref="Q134:R134"/>
    <mergeCell ref="S134:U134"/>
    <mergeCell ref="V134:W134"/>
    <mergeCell ref="X134:AA134"/>
    <mergeCell ref="D154:M154"/>
    <mergeCell ref="V135:W135"/>
    <mergeCell ref="X135:AA135"/>
    <mergeCell ref="D137:J137"/>
    <mergeCell ref="K137:L137"/>
    <mergeCell ref="N137:P137"/>
    <mergeCell ref="B136:C136"/>
    <mergeCell ref="Q155:R155"/>
    <mergeCell ref="S155:U155"/>
    <mergeCell ref="N136:P136"/>
    <mergeCell ref="B137:C137"/>
    <mergeCell ref="A1:AB1"/>
    <mergeCell ref="B4:D4"/>
    <mergeCell ref="P4:R4"/>
    <mergeCell ref="S4:AA4"/>
    <mergeCell ref="S7:AA7"/>
    <mergeCell ref="B10:Y10"/>
    <mergeCell ref="B14:C14"/>
    <mergeCell ref="K14:M14"/>
    <mergeCell ref="N14:R14"/>
    <mergeCell ref="S14:W14"/>
    <mergeCell ref="X14:AA14"/>
    <mergeCell ref="E6:F6"/>
    <mergeCell ref="E7:F7"/>
    <mergeCell ref="B6:D7"/>
    <mergeCell ref="P6:R7"/>
    <mergeCell ref="A12:AB12"/>
    <mergeCell ref="B13:AA13"/>
    <mergeCell ref="D14:J14"/>
    <mergeCell ref="E4:N4"/>
    <mergeCell ref="B67:C68"/>
    <mergeCell ref="C33:AA36"/>
    <mergeCell ref="V63:W64"/>
    <mergeCell ref="K62:M62"/>
    <mergeCell ref="N62:R62"/>
    <mergeCell ref="S62:W62"/>
    <mergeCell ref="X62:AA62"/>
    <mergeCell ref="K63:L64"/>
    <mergeCell ref="M63:M64"/>
    <mergeCell ref="N63:P64"/>
    <mergeCell ref="Q63:R64"/>
    <mergeCell ref="V65:W66"/>
    <mergeCell ref="X65:AA66"/>
    <mergeCell ref="X63:AA64"/>
    <mergeCell ref="B65:C66"/>
    <mergeCell ref="D65:J66"/>
    <mergeCell ref="W58:AB58"/>
    <mergeCell ref="C40:AA41"/>
    <mergeCell ref="T50:U50"/>
    <mergeCell ref="M92:M93"/>
    <mergeCell ref="S98:U98"/>
    <mergeCell ref="G26:J26"/>
    <mergeCell ref="K26:M26"/>
    <mergeCell ref="X27:Y27"/>
    <mergeCell ref="B53:P53"/>
    <mergeCell ref="T53:U53"/>
    <mergeCell ref="B54:P54"/>
    <mergeCell ref="T54:U54"/>
    <mergeCell ref="B55:P55"/>
    <mergeCell ref="T55:U55"/>
    <mergeCell ref="B51:P51"/>
    <mergeCell ref="B49:I49"/>
    <mergeCell ref="X26:Y26"/>
    <mergeCell ref="C39:AA39"/>
    <mergeCell ref="B27:F27"/>
    <mergeCell ref="G27:J27"/>
    <mergeCell ref="K27:M27"/>
    <mergeCell ref="N27:O27"/>
    <mergeCell ref="P27:T27"/>
    <mergeCell ref="U27:W27"/>
    <mergeCell ref="C30:AA31"/>
    <mergeCell ref="C32:AA32"/>
    <mergeCell ref="B52:P52"/>
    <mergeCell ref="T52:U52"/>
    <mergeCell ref="I45:Q45"/>
    <mergeCell ref="D15:J16"/>
    <mergeCell ref="K15:L16"/>
    <mergeCell ref="M15:M16"/>
    <mergeCell ref="N15:P16"/>
    <mergeCell ref="Q15:R16"/>
    <mergeCell ref="V15:W16"/>
    <mergeCell ref="N26:O26"/>
    <mergeCell ref="P26:T26"/>
    <mergeCell ref="U26:W26"/>
    <mergeCell ref="K17:L18"/>
    <mergeCell ref="M17:M18"/>
    <mergeCell ref="V18:W18"/>
    <mergeCell ref="S17:W17"/>
    <mergeCell ref="S19:W19"/>
    <mergeCell ref="W24:X24"/>
    <mergeCell ref="D17:J18"/>
    <mergeCell ref="M19:M20"/>
    <mergeCell ref="B26:F26"/>
    <mergeCell ref="S15:U15"/>
    <mergeCell ref="S16:U16"/>
    <mergeCell ref="X19:AA20"/>
    <mergeCell ref="B25:F25"/>
    <mergeCell ref="G25:J25"/>
    <mergeCell ref="K25:M25"/>
    <mergeCell ref="N25:O25"/>
    <mergeCell ref="P25:T25"/>
    <mergeCell ref="U25:W25"/>
    <mergeCell ref="X25:Y25"/>
    <mergeCell ref="B19:C20"/>
    <mergeCell ref="D19:J20"/>
    <mergeCell ref="K19:L20"/>
    <mergeCell ref="V20:W20"/>
    <mergeCell ref="B23:AA23"/>
    <mergeCell ref="X17:AA18"/>
    <mergeCell ref="S18:U18"/>
    <mergeCell ref="N17:P18"/>
    <mergeCell ref="Q17:R18"/>
    <mergeCell ref="S20:U20"/>
    <mergeCell ref="B17:C18"/>
    <mergeCell ref="B15:C16"/>
    <mergeCell ref="N19:P20"/>
    <mergeCell ref="C45:G45"/>
    <mergeCell ref="N215:R215"/>
    <mergeCell ref="S215:W215"/>
    <mergeCell ref="X215:AA215"/>
    <mergeCell ref="N169:R169"/>
    <mergeCell ref="B187:C187"/>
    <mergeCell ref="C140:AA141"/>
    <mergeCell ref="C143:AA144"/>
    <mergeCell ref="A151:AC151"/>
    <mergeCell ref="C145:AA148"/>
    <mergeCell ref="B154:C154"/>
    <mergeCell ref="X155:AA155"/>
    <mergeCell ref="N154:R154"/>
    <mergeCell ref="S154:W154"/>
    <mergeCell ref="X154:AA154"/>
    <mergeCell ref="C47:G47"/>
    <mergeCell ref="I47:Q47"/>
    <mergeCell ref="D203:M203"/>
    <mergeCell ref="B168:AA168"/>
    <mergeCell ref="C175:AA175"/>
    <mergeCell ref="C178:AA179"/>
    <mergeCell ref="S136:U136"/>
    <mergeCell ref="V136:W136"/>
    <mergeCell ref="X136:AA136"/>
    <mergeCell ref="Q19:R20"/>
    <mergeCell ref="X15:AA16"/>
    <mergeCell ref="B22:AA22"/>
    <mergeCell ref="X216:AA216"/>
    <mergeCell ref="D184:J184"/>
    <mergeCell ref="B233:AA233"/>
    <mergeCell ref="S217:U217"/>
    <mergeCell ref="K184:M184"/>
    <mergeCell ref="B217:C217"/>
    <mergeCell ref="D217:J217"/>
    <mergeCell ref="B214:AA214"/>
    <mergeCell ref="B215:C215"/>
    <mergeCell ref="N184:R184"/>
    <mergeCell ref="S184:W184"/>
    <mergeCell ref="X184:AA184"/>
    <mergeCell ref="B185:C185"/>
    <mergeCell ref="S203:U203"/>
    <mergeCell ref="B201:AA201"/>
    <mergeCell ref="C208:AA209"/>
    <mergeCell ref="C210:AA211"/>
    <mergeCell ref="C225:AA226"/>
    <mergeCell ref="D185:J185"/>
    <mergeCell ref="Q217:R217"/>
    <mergeCell ref="B203:C203"/>
    <mergeCell ref="B216:C216"/>
    <mergeCell ref="D216:J216"/>
    <mergeCell ref="AI343:AJ343"/>
    <mergeCell ref="B328:H328"/>
    <mergeCell ref="K328:L328"/>
    <mergeCell ref="M328:T328"/>
    <mergeCell ref="W328:X328"/>
    <mergeCell ref="B329:AA329"/>
    <mergeCell ref="K330:O330"/>
    <mergeCell ref="D333:E333"/>
    <mergeCell ref="G333:H333"/>
    <mergeCell ref="J333:K333"/>
    <mergeCell ref="M333:N333"/>
    <mergeCell ref="O333:Z333"/>
    <mergeCell ref="D339:E339"/>
    <mergeCell ref="G339:H339"/>
    <mergeCell ref="J339:K339"/>
    <mergeCell ref="M339:N339"/>
    <mergeCell ref="O339:Z339"/>
    <mergeCell ref="K336:O336"/>
    <mergeCell ref="D253:M253"/>
    <mergeCell ref="B220:AA220"/>
    <mergeCell ref="K218:L218"/>
    <mergeCell ref="N218:P218"/>
    <mergeCell ref="Q218:R218"/>
    <mergeCell ref="S218:U218"/>
    <mergeCell ref="V218:W218"/>
    <mergeCell ref="X218:AA218"/>
    <mergeCell ref="B218:C218"/>
    <mergeCell ref="D218:J218"/>
    <mergeCell ref="C244:AA248"/>
    <mergeCell ref="C249:AA249"/>
    <mergeCell ref="N253:R253"/>
    <mergeCell ref="X253:AA253"/>
    <mergeCell ref="W238:AB238"/>
    <mergeCell ref="A239:AC239"/>
    <mergeCell ref="B240:AA240"/>
    <mergeCell ref="V216:W216"/>
    <mergeCell ref="A366:AB366"/>
    <mergeCell ref="Z362:AA362"/>
    <mergeCell ref="B312:O312"/>
    <mergeCell ref="Q312:R312"/>
    <mergeCell ref="B309:AA309"/>
    <mergeCell ref="B313:O313"/>
    <mergeCell ref="Q313:R313"/>
    <mergeCell ref="L362:N362"/>
    <mergeCell ref="B267:C267"/>
    <mergeCell ref="D267:J267"/>
    <mergeCell ref="K267:M267"/>
    <mergeCell ref="N267:R267"/>
    <mergeCell ref="S267:W267"/>
    <mergeCell ref="X267:AA267"/>
    <mergeCell ref="B268:C268"/>
    <mergeCell ref="D268:J268"/>
    <mergeCell ref="K268:L268"/>
    <mergeCell ref="N268:P268"/>
    <mergeCell ref="Q268:R268"/>
    <mergeCell ref="V268:W268"/>
    <mergeCell ref="C323:V323"/>
    <mergeCell ref="S268:U268"/>
    <mergeCell ref="Z364:AA364"/>
    <mergeCell ref="C305:AA305"/>
    <mergeCell ref="Z353:AA353"/>
    <mergeCell ref="B320:AA320"/>
    <mergeCell ref="S271:U271"/>
    <mergeCell ref="V271:W271"/>
    <mergeCell ref="X271:AA271"/>
    <mergeCell ref="B272:C272"/>
    <mergeCell ref="D272:J272"/>
    <mergeCell ref="K272:L272"/>
    <mergeCell ref="N272:P272"/>
    <mergeCell ref="Q272:R272"/>
    <mergeCell ref="S272:U272"/>
    <mergeCell ref="V272:W272"/>
    <mergeCell ref="X272:AA272"/>
    <mergeCell ref="B285:B286"/>
    <mergeCell ref="C285:AA286"/>
    <mergeCell ref="B287:B288"/>
    <mergeCell ref="C287:AA288"/>
    <mergeCell ref="B308:AA308"/>
    <mergeCell ref="C289:AA289"/>
    <mergeCell ref="C290:AA291"/>
    <mergeCell ref="C292:AA293"/>
    <mergeCell ref="N297:S297"/>
    <mergeCell ref="T297:W297"/>
    <mergeCell ref="W352:X352"/>
    <mergeCell ref="B349:O349"/>
    <mergeCell ref="Q349:R349"/>
    <mergeCell ref="B348:O348"/>
    <mergeCell ref="Q348:R348"/>
    <mergeCell ref="D345:E345"/>
    <mergeCell ref="G345:H345"/>
    <mergeCell ref="L353:N353"/>
    <mergeCell ref="P353:Q353"/>
    <mergeCell ref="W353:X353"/>
    <mergeCell ref="W354:X354"/>
    <mergeCell ref="L363:N363"/>
    <mergeCell ref="Q363:V363"/>
    <mergeCell ref="L354:N354"/>
    <mergeCell ref="C260:AA260"/>
    <mergeCell ref="W316:AB316"/>
    <mergeCell ref="A317:AB317"/>
    <mergeCell ref="B269:C269"/>
    <mergeCell ref="D269:J269"/>
    <mergeCell ref="K269:L269"/>
    <mergeCell ref="N269:P269"/>
    <mergeCell ref="Q269:R269"/>
    <mergeCell ref="S269:U269"/>
    <mergeCell ref="P362:Q362"/>
    <mergeCell ref="W362:X362"/>
    <mergeCell ref="L351:N351"/>
    <mergeCell ref="Z354:AA354"/>
    <mergeCell ref="B327:H327"/>
    <mergeCell ref="M327:T327"/>
    <mergeCell ref="P351:Q351"/>
    <mergeCell ref="W351:X351"/>
    <mergeCell ref="Z351:AA351"/>
    <mergeCell ref="L352:N352"/>
    <mergeCell ref="P352:Q352"/>
    <mergeCell ref="G6:N6"/>
    <mergeCell ref="G7:N7"/>
    <mergeCell ref="V350:Z350"/>
    <mergeCell ref="S63:U64"/>
    <mergeCell ref="S65:U66"/>
    <mergeCell ref="S67:U68"/>
    <mergeCell ref="C324:V324"/>
    <mergeCell ref="B274:C274"/>
    <mergeCell ref="D274:J274"/>
    <mergeCell ref="K274:L274"/>
    <mergeCell ref="N274:P274"/>
    <mergeCell ref="C76:Y76"/>
    <mergeCell ref="B48:Z48"/>
    <mergeCell ref="X268:AA268"/>
    <mergeCell ref="Q271:R271"/>
    <mergeCell ref="B314:O314"/>
    <mergeCell ref="V269:W269"/>
    <mergeCell ref="X269:AA269"/>
    <mergeCell ref="C258:AA259"/>
    <mergeCell ref="B252:AA252"/>
    <mergeCell ref="B253:C253"/>
    <mergeCell ref="C257:AA257"/>
    <mergeCell ref="B254:C254"/>
    <mergeCell ref="B241:AA241"/>
  </mergeCells>
  <phoneticPr fontId="1"/>
  <dataValidations count="2">
    <dataValidation type="list" allowBlank="1" showInputMessage="1" showErrorMessage="1" sqref="N60 B60 J372 L372 B303 L303 L376:L377 J376:J377">
      <formula1>$AC$1:$AC$2</formula1>
    </dataValidation>
    <dataValidation type="list" allowBlank="1" showInputMessage="1" showErrorMessage="1" sqref="H45 R45 F57 O57 C359 W319 Y319 W323:W324 Y323:Y324 B323:B324 I359 C357 B74:B77 B378:B379 R350 B47 P357 P359 U357 I357 P350 B45 H47 R47 B297:B302 B57 C333 F333 I333 L333 C339 F339 I339 L339 L345 I345 F345 C345 O367 U367 O369 U369">
      <formula1>$AD$1:$AD$4</formula1>
    </dataValidation>
  </dataValidations>
  <pageMargins left="0.31496062992125984" right="0.11811023622047245" top="0.35433070866141736" bottom="0.19685039370078741" header="0.31496062992125984" footer="0"/>
  <pageSetup paperSize="9" orientation="portrait" r:id="rId1"/>
  <headerFooter>
    <oddFooter>&amp;P / &amp;N ページ</oddFooter>
  </headerFooter>
  <rowBreaks count="9" manualBreakCount="9">
    <brk id="8" max="16383" man="1"/>
    <brk id="58" max="16383" man="1"/>
    <brk id="103" max="16383" man="1"/>
    <brk id="150" max="16383" man="1"/>
    <brk id="194" max="16383" man="1"/>
    <brk id="238" max="16383" man="1"/>
    <brk id="276" max="16383" man="1"/>
    <brk id="316"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C241"/>
  <sheetViews>
    <sheetView tabSelected="1" zoomScale="70" zoomScaleNormal="70" workbookViewId="0">
      <pane xSplit="4" ySplit="5" topLeftCell="E6" activePane="bottomRight" state="frozen"/>
      <selection pane="topRight" activeCell="G1" sqref="G1"/>
      <selection pane="bottomLeft" activeCell="A7" sqref="A7"/>
      <selection pane="bottomRight" activeCell="JH14" sqref="JH14"/>
    </sheetView>
  </sheetViews>
  <sheetFormatPr defaultRowHeight="13.5" x14ac:dyDescent="0.15"/>
  <cols>
    <col min="1" max="1" width="25.625" style="169" customWidth="1"/>
    <col min="2" max="2" width="8.625" style="174" customWidth="1"/>
    <col min="3" max="3" width="9.125" style="174" customWidth="1"/>
    <col min="4" max="7" width="9.125" style="171" customWidth="1"/>
    <col min="8" max="9" width="9.125" style="175" customWidth="1"/>
    <col min="10" max="11" width="9.125" style="171" customWidth="1"/>
    <col min="12" max="13" width="9.125" style="175" customWidth="1"/>
    <col min="14" max="15" width="9.125" style="171" customWidth="1"/>
    <col min="16" max="17" width="9.125" style="175" customWidth="1"/>
    <col min="18" max="25" width="9" style="171"/>
    <col min="26" max="26" width="9" style="171" customWidth="1"/>
    <col min="27" max="29" width="9" style="171"/>
    <col min="30" max="30" width="9" style="171" customWidth="1"/>
    <col min="31" max="39" width="9" style="171"/>
    <col min="40" max="40" width="9" style="171" customWidth="1"/>
    <col min="41" max="41" width="9" style="171"/>
    <col min="42" max="43" width="9.125" style="171" customWidth="1"/>
    <col min="44" max="45" width="9.125" style="175" customWidth="1"/>
    <col min="46" max="47" width="9.125" style="171" customWidth="1"/>
    <col min="48" max="49" width="9.125" style="175" customWidth="1"/>
    <col min="50" max="51" width="9.125" style="171" customWidth="1"/>
    <col min="52" max="54" width="9.125" style="175" customWidth="1"/>
    <col min="55" max="56" width="9" style="171"/>
    <col min="57" max="57" width="9" style="171" customWidth="1"/>
    <col min="58" max="58" width="9" style="171"/>
    <col min="59" max="60" width="9.125" style="171" customWidth="1"/>
    <col min="61" max="62" width="9.125" style="175" customWidth="1"/>
    <col min="63" max="64" width="9.125" style="171" customWidth="1"/>
    <col min="65" max="66" width="9.125" style="175" customWidth="1"/>
    <col min="67" max="68" width="9.125" style="171" customWidth="1"/>
    <col min="69" max="70" width="9.125" style="175" customWidth="1"/>
    <col min="71" max="72" width="9.125" style="171" customWidth="1"/>
    <col min="73" max="74" width="9.125" style="175" customWidth="1"/>
    <col min="75" max="76" width="9.125" style="171" customWidth="1"/>
    <col min="77" max="80" width="9.125" style="175" customWidth="1"/>
    <col min="81" max="81" width="9.125" style="171" customWidth="1"/>
    <col min="82" max="84" width="9.125" style="175" customWidth="1"/>
    <col min="85" max="86" width="9.125" style="171" customWidth="1"/>
    <col min="87" max="88" width="9.125" style="175" customWidth="1"/>
    <col min="89" max="90" width="9.125" style="171" customWidth="1"/>
    <col min="91" max="92" width="9.125" style="175" customWidth="1"/>
    <col min="93" max="94" width="9.125" style="171" customWidth="1"/>
    <col min="95" max="96" width="9.125" style="175" customWidth="1"/>
    <col min="97" max="98" width="9.125" style="171" customWidth="1"/>
    <col min="99" max="100" width="9.125" style="175" customWidth="1"/>
    <col min="101" max="102" width="9.125" style="171" customWidth="1"/>
    <col min="103" max="105" width="9.125" style="175" customWidth="1"/>
    <col min="106" max="106" width="9.125" style="171" customWidth="1"/>
    <col min="107" max="109" width="9.125" style="175" customWidth="1"/>
    <col min="110" max="111" width="9.125" style="171" customWidth="1"/>
    <col min="112" max="113" width="9.125" style="175" customWidth="1"/>
    <col min="114" max="115" width="9.125" style="171" customWidth="1"/>
    <col min="116" max="117" width="9.125" style="175" customWidth="1"/>
    <col min="118" max="119" width="9.125" style="171" customWidth="1"/>
    <col min="120" max="121" width="9.125" style="175" customWidth="1"/>
    <col min="122" max="123" width="9.125" style="171" customWidth="1"/>
    <col min="124" max="126" width="9.125" style="175" customWidth="1"/>
    <col min="127" max="127" width="9.125" style="171" customWidth="1"/>
    <col min="128" max="130" width="9.125" style="175" customWidth="1"/>
    <col min="131" max="132" width="9.125" style="171" customWidth="1"/>
    <col min="133" max="134" width="9.125" style="175" customWidth="1"/>
    <col min="135" max="136" width="9.125" style="171" customWidth="1"/>
    <col min="137" max="138" width="9.125" style="175" customWidth="1"/>
    <col min="139" max="140" width="9.125" style="171" customWidth="1"/>
    <col min="141" max="144" width="9.125" style="175" customWidth="1"/>
    <col min="145" max="145" width="9.125" style="171" customWidth="1"/>
    <col min="146" max="149" width="9.125" style="175" customWidth="1"/>
    <col min="150" max="150" width="9.125" style="171" customWidth="1"/>
    <col min="151" max="152" width="9.125" style="175" customWidth="1"/>
    <col min="153" max="154" width="9.125" style="171" customWidth="1"/>
    <col min="155" max="156" width="9.125" style="175" customWidth="1"/>
    <col min="157" max="158" width="9.125" style="171" customWidth="1"/>
    <col min="159" max="160" width="9.125" style="175" customWidth="1"/>
    <col min="161" max="162" width="9.125" style="171" customWidth="1"/>
    <col min="163" max="164" width="9.125" style="175" customWidth="1"/>
    <col min="165" max="166" width="9.125" style="171" customWidth="1"/>
    <col min="167" max="168" width="9.125" style="175" customWidth="1"/>
    <col min="169" max="170" width="9.125" style="171" customWidth="1"/>
    <col min="171" max="172" width="9.125" style="175" customWidth="1"/>
    <col min="173" max="174" width="9.125" style="171" customWidth="1"/>
    <col min="175" max="176" width="9.125" style="175" customWidth="1"/>
    <col min="177" max="178" width="9.125" style="171" customWidth="1"/>
    <col min="179" max="180" width="9.125" style="175" customWidth="1"/>
    <col min="181" max="182" width="9.125" style="171" customWidth="1"/>
    <col min="183" max="185" width="9.125" style="175" customWidth="1"/>
    <col min="186" max="223" width="9" style="171"/>
    <col min="224" max="224" width="10.75" style="171" bestFit="1" customWidth="1"/>
    <col min="225" max="241" width="9" style="171"/>
    <col min="242" max="245" width="9" style="196"/>
    <col min="246" max="255" width="9" style="171"/>
    <col min="256" max="259" width="9" style="196"/>
    <col min="260" max="263" width="9" style="171"/>
    <col min="264" max="264" width="25.625" style="171" customWidth="1"/>
    <col min="265" max="266" width="9" style="171"/>
    <col min="267" max="268" width="25.625" style="171" customWidth="1"/>
    <col min="269" max="16384" width="9" style="171"/>
  </cols>
  <sheetData>
    <row r="1" spans="1:268" x14ac:dyDescent="0.15">
      <c r="A1" s="169">
        <v>1</v>
      </c>
      <c r="B1" s="170">
        <f>A1+1</f>
        <v>2</v>
      </c>
      <c r="C1" s="170">
        <f t="shared" ref="C1:BN1" si="0">B1+1</f>
        <v>3</v>
      </c>
      <c r="D1" s="170">
        <f t="shared" si="0"/>
        <v>4</v>
      </c>
      <c r="E1" s="170">
        <f t="shared" si="0"/>
        <v>5</v>
      </c>
      <c r="F1" s="170">
        <f t="shared" si="0"/>
        <v>6</v>
      </c>
      <c r="G1" s="170">
        <f t="shared" si="0"/>
        <v>7</v>
      </c>
      <c r="H1" s="170">
        <f t="shared" si="0"/>
        <v>8</v>
      </c>
      <c r="I1" s="170">
        <f t="shared" si="0"/>
        <v>9</v>
      </c>
      <c r="J1" s="170">
        <f t="shared" si="0"/>
        <v>10</v>
      </c>
      <c r="K1" s="170">
        <f t="shared" si="0"/>
        <v>11</v>
      </c>
      <c r="L1" s="170">
        <f t="shared" si="0"/>
        <v>12</v>
      </c>
      <c r="M1" s="170">
        <f t="shared" si="0"/>
        <v>13</v>
      </c>
      <c r="N1" s="170">
        <f t="shared" si="0"/>
        <v>14</v>
      </c>
      <c r="O1" s="170">
        <f t="shared" si="0"/>
        <v>15</v>
      </c>
      <c r="P1" s="170">
        <f t="shared" si="0"/>
        <v>16</v>
      </c>
      <c r="Q1" s="170">
        <f t="shared" si="0"/>
        <v>17</v>
      </c>
      <c r="R1" s="170">
        <f t="shared" si="0"/>
        <v>18</v>
      </c>
      <c r="S1" s="170">
        <f t="shared" si="0"/>
        <v>19</v>
      </c>
      <c r="T1" s="170">
        <f t="shared" si="0"/>
        <v>20</v>
      </c>
      <c r="U1" s="170">
        <f t="shared" si="0"/>
        <v>21</v>
      </c>
      <c r="V1" s="170">
        <f t="shared" si="0"/>
        <v>22</v>
      </c>
      <c r="W1" s="170">
        <f t="shared" si="0"/>
        <v>23</v>
      </c>
      <c r="X1" s="170">
        <f t="shared" si="0"/>
        <v>24</v>
      </c>
      <c r="Y1" s="170">
        <f t="shared" si="0"/>
        <v>25</v>
      </c>
      <c r="Z1" s="170">
        <f t="shared" si="0"/>
        <v>26</v>
      </c>
      <c r="AA1" s="170">
        <f t="shared" si="0"/>
        <v>27</v>
      </c>
      <c r="AB1" s="170">
        <f t="shared" si="0"/>
        <v>28</v>
      </c>
      <c r="AC1" s="170">
        <f t="shared" si="0"/>
        <v>29</v>
      </c>
      <c r="AD1" s="170">
        <f t="shared" si="0"/>
        <v>30</v>
      </c>
      <c r="AE1" s="170">
        <f t="shared" si="0"/>
        <v>31</v>
      </c>
      <c r="AF1" s="170">
        <f t="shared" si="0"/>
        <v>32</v>
      </c>
      <c r="AG1" s="170">
        <f t="shared" si="0"/>
        <v>33</v>
      </c>
      <c r="AH1" s="170">
        <f t="shared" si="0"/>
        <v>34</v>
      </c>
      <c r="AI1" s="170">
        <f t="shared" si="0"/>
        <v>35</v>
      </c>
      <c r="AJ1" s="170">
        <f t="shared" si="0"/>
        <v>36</v>
      </c>
      <c r="AK1" s="170">
        <f t="shared" si="0"/>
        <v>37</v>
      </c>
      <c r="AL1" s="170">
        <f t="shared" si="0"/>
        <v>38</v>
      </c>
      <c r="AM1" s="170">
        <f t="shared" si="0"/>
        <v>39</v>
      </c>
      <c r="AN1" s="170">
        <f t="shared" si="0"/>
        <v>40</v>
      </c>
      <c r="AO1" s="170">
        <f t="shared" si="0"/>
        <v>41</v>
      </c>
      <c r="AP1" s="170">
        <f t="shared" si="0"/>
        <v>42</v>
      </c>
      <c r="AQ1" s="170">
        <f t="shared" si="0"/>
        <v>43</v>
      </c>
      <c r="AR1" s="170">
        <f t="shared" si="0"/>
        <v>44</v>
      </c>
      <c r="AS1" s="170">
        <f t="shared" si="0"/>
        <v>45</v>
      </c>
      <c r="AT1" s="170">
        <f t="shared" si="0"/>
        <v>46</v>
      </c>
      <c r="AU1" s="170">
        <f t="shared" si="0"/>
        <v>47</v>
      </c>
      <c r="AV1" s="170">
        <f t="shared" si="0"/>
        <v>48</v>
      </c>
      <c r="AW1" s="170">
        <f t="shared" si="0"/>
        <v>49</v>
      </c>
      <c r="AX1" s="170">
        <f t="shared" si="0"/>
        <v>50</v>
      </c>
      <c r="AY1" s="170">
        <f t="shared" si="0"/>
        <v>51</v>
      </c>
      <c r="AZ1" s="170">
        <f t="shared" si="0"/>
        <v>52</v>
      </c>
      <c r="BA1" s="170">
        <f t="shared" si="0"/>
        <v>53</v>
      </c>
      <c r="BB1" s="170">
        <f t="shared" si="0"/>
        <v>54</v>
      </c>
      <c r="BC1" s="170">
        <f t="shared" si="0"/>
        <v>55</v>
      </c>
      <c r="BD1" s="170">
        <f t="shared" si="0"/>
        <v>56</v>
      </c>
      <c r="BE1" s="170">
        <f t="shared" si="0"/>
        <v>57</v>
      </c>
      <c r="BF1" s="170">
        <f t="shared" si="0"/>
        <v>58</v>
      </c>
      <c r="BG1" s="170">
        <f t="shared" si="0"/>
        <v>59</v>
      </c>
      <c r="BH1" s="170">
        <f t="shared" si="0"/>
        <v>60</v>
      </c>
      <c r="BI1" s="170">
        <f t="shared" si="0"/>
        <v>61</v>
      </c>
      <c r="BJ1" s="170">
        <f t="shared" si="0"/>
        <v>62</v>
      </c>
      <c r="BK1" s="170">
        <f t="shared" si="0"/>
        <v>63</v>
      </c>
      <c r="BL1" s="170">
        <f t="shared" si="0"/>
        <v>64</v>
      </c>
      <c r="BM1" s="170">
        <f t="shared" si="0"/>
        <v>65</v>
      </c>
      <c r="BN1" s="170">
        <f t="shared" si="0"/>
        <v>66</v>
      </c>
      <c r="BO1" s="170">
        <f t="shared" ref="BO1:DZ1" si="1">BN1+1</f>
        <v>67</v>
      </c>
      <c r="BP1" s="170">
        <f t="shared" si="1"/>
        <v>68</v>
      </c>
      <c r="BQ1" s="170">
        <f t="shared" si="1"/>
        <v>69</v>
      </c>
      <c r="BR1" s="170">
        <f t="shared" si="1"/>
        <v>70</v>
      </c>
      <c r="BS1" s="170">
        <f t="shared" si="1"/>
        <v>71</v>
      </c>
      <c r="BT1" s="170">
        <f t="shared" si="1"/>
        <v>72</v>
      </c>
      <c r="BU1" s="170">
        <f t="shared" si="1"/>
        <v>73</v>
      </c>
      <c r="BV1" s="170">
        <f t="shared" si="1"/>
        <v>74</v>
      </c>
      <c r="BW1" s="170">
        <f t="shared" si="1"/>
        <v>75</v>
      </c>
      <c r="BX1" s="170">
        <f t="shared" si="1"/>
        <v>76</v>
      </c>
      <c r="BY1" s="170">
        <f t="shared" si="1"/>
        <v>77</v>
      </c>
      <c r="BZ1" s="170">
        <f t="shared" si="1"/>
        <v>78</v>
      </c>
      <c r="CA1" s="170">
        <f t="shared" si="1"/>
        <v>79</v>
      </c>
      <c r="CB1" s="170">
        <f t="shared" si="1"/>
        <v>80</v>
      </c>
      <c r="CC1" s="170">
        <f t="shared" si="1"/>
        <v>81</v>
      </c>
      <c r="CD1" s="170">
        <f t="shared" si="1"/>
        <v>82</v>
      </c>
      <c r="CE1" s="170">
        <f t="shared" si="1"/>
        <v>83</v>
      </c>
      <c r="CF1" s="170">
        <f t="shared" si="1"/>
        <v>84</v>
      </c>
      <c r="CG1" s="170">
        <f t="shared" si="1"/>
        <v>85</v>
      </c>
      <c r="CH1" s="170">
        <f t="shared" si="1"/>
        <v>86</v>
      </c>
      <c r="CI1" s="170">
        <f t="shared" si="1"/>
        <v>87</v>
      </c>
      <c r="CJ1" s="170">
        <f t="shared" si="1"/>
        <v>88</v>
      </c>
      <c r="CK1" s="170">
        <f t="shared" si="1"/>
        <v>89</v>
      </c>
      <c r="CL1" s="170">
        <f t="shared" si="1"/>
        <v>90</v>
      </c>
      <c r="CM1" s="170">
        <f t="shared" si="1"/>
        <v>91</v>
      </c>
      <c r="CN1" s="170">
        <f t="shared" si="1"/>
        <v>92</v>
      </c>
      <c r="CO1" s="170">
        <f t="shared" si="1"/>
        <v>93</v>
      </c>
      <c r="CP1" s="170">
        <f t="shared" si="1"/>
        <v>94</v>
      </c>
      <c r="CQ1" s="170">
        <f t="shared" si="1"/>
        <v>95</v>
      </c>
      <c r="CR1" s="170">
        <f t="shared" si="1"/>
        <v>96</v>
      </c>
      <c r="CS1" s="170">
        <f t="shared" si="1"/>
        <v>97</v>
      </c>
      <c r="CT1" s="170">
        <f t="shared" si="1"/>
        <v>98</v>
      </c>
      <c r="CU1" s="170">
        <f t="shared" si="1"/>
        <v>99</v>
      </c>
      <c r="CV1" s="170">
        <f t="shared" si="1"/>
        <v>100</v>
      </c>
      <c r="CW1" s="170">
        <f t="shared" si="1"/>
        <v>101</v>
      </c>
      <c r="CX1" s="170">
        <f t="shared" si="1"/>
        <v>102</v>
      </c>
      <c r="CY1" s="170">
        <f t="shared" si="1"/>
        <v>103</v>
      </c>
      <c r="CZ1" s="170">
        <f t="shared" si="1"/>
        <v>104</v>
      </c>
      <c r="DA1" s="170">
        <f t="shared" si="1"/>
        <v>105</v>
      </c>
      <c r="DB1" s="170">
        <f t="shared" si="1"/>
        <v>106</v>
      </c>
      <c r="DC1" s="170">
        <f t="shared" si="1"/>
        <v>107</v>
      </c>
      <c r="DD1" s="170">
        <f t="shared" si="1"/>
        <v>108</v>
      </c>
      <c r="DE1" s="170">
        <f t="shared" si="1"/>
        <v>109</v>
      </c>
      <c r="DF1" s="170">
        <f t="shared" si="1"/>
        <v>110</v>
      </c>
      <c r="DG1" s="170">
        <f t="shared" si="1"/>
        <v>111</v>
      </c>
      <c r="DH1" s="170">
        <f t="shared" si="1"/>
        <v>112</v>
      </c>
      <c r="DI1" s="170">
        <f t="shared" si="1"/>
        <v>113</v>
      </c>
      <c r="DJ1" s="170">
        <f t="shared" si="1"/>
        <v>114</v>
      </c>
      <c r="DK1" s="170">
        <f t="shared" si="1"/>
        <v>115</v>
      </c>
      <c r="DL1" s="170">
        <f t="shared" si="1"/>
        <v>116</v>
      </c>
      <c r="DM1" s="170">
        <f t="shared" si="1"/>
        <v>117</v>
      </c>
      <c r="DN1" s="170">
        <f t="shared" si="1"/>
        <v>118</v>
      </c>
      <c r="DO1" s="170">
        <f t="shared" si="1"/>
        <v>119</v>
      </c>
      <c r="DP1" s="170">
        <f t="shared" si="1"/>
        <v>120</v>
      </c>
      <c r="DQ1" s="170">
        <f t="shared" si="1"/>
        <v>121</v>
      </c>
      <c r="DR1" s="170">
        <f t="shared" si="1"/>
        <v>122</v>
      </c>
      <c r="DS1" s="170">
        <f t="shared" si="1"/>
        <v>123</v>
      </c>
      <c r="DT1" s="170">
        <f t="shared" si="1"/>
        <v>124</v>
      </c>
      <c r="DU1" s="170">
        <f t="shared" si="1"/>
        <v>125</v>
      </c>
      <c r="DV1" s="170">
        <f t="shared" si="1"/>
        <v>126</v>
      </c>
      <c r="DW1" s="170">
        <f t="shared" si="1"/>
        <v>127</v>
      </c>
      <c r="DX1" s="170">
        <f t="shared" si="1"/>
        <v>128</v>
      </c>
      <c r="DY1" s="170">
        <f t="shared" si="1"/>
        <v>129</v>
      </c>
      <c r="DZ1" s="170">
        <f t="shared" si="1"/>
        <v>130</v>
      </c>
      <c r="EA1" s="170">
        <f t="shared" ref="EA1:GL1" si="2">DZ1+1</f>
        <v>131</v>
      </c>
      <c r="EB1" s="170">
        <f t="shared" si="2"/>
        <v>132</v>
      </c>
      <c r="EC1" s="170">
        <f t="shared" si="2"/>
        <v>133</v>
      </c>
      <c r="ED1" s="170">
        <f t="shared" si="2"/>
        <v>134</v>
      </c>
      <c r="EE1" s="170">
        <f t="shared" si="2"/>
        <v>135</v>
      </c>
      <c r="EF1" s="170">
        <f t="shared" si="2"/>
        <v>136</v>
      </c>
      <c r="EG1" s="170">
        <f t="shared" si="2"/>
        <v>137</v>
      </c>
      <c r="EH1" s="170">
        <f t="shared" si="2"/>
        <v>138</v>
      </c>
      <c r="EI1" s="170">
        <f t="shared" si="2"/>
        <v>139</v>
      </c>
      <c r="EJ1" s="170">
        <f t="shared" si="2"/>
        <v>140</v>
      </c>
      <c r="EK1" s="170">
        <f t="shared" si="2"/>
        <v>141</v>
      </c>
      <c r="EL1" s="170">
        <f t="shared" si="2"/>
        <v>142</v>
      </c>
      <c r="EM1" s="170">
        <f t="shared" si="2"/>
        <v>143</v>
      </c>
      <c r="EN1" s="170">
        <f t="shared" si="2"/>
        <v>144</v>
      </c>
      <c r="EO1" s="170">
        <f t="shared" si="2"/>
        <v>145</v>
      </c>
      <c r="EP1" s="170">
        <f t="shared" si="2"/>
        <v>146</v>
      </c>
      <c r="EQ1" s="170">
        <f t="shared" si="2"/>
        <v>147</v>
      </c>
      <c r="ER1" s="170">
        <f t="shared" si="2"/>
        <v>148</v>
      </c>
      <c r="ES1" s="170">
        <f t="shared" si="2"/>
        <v>149</v>
      </c>
      <c r="ET1" s="170">
        <f t="shared" si="2"/>
        <v>150</v>
      </c>
      <c r="EU1" s="170">
        <f t="shared" si="2"/>
        <v>151</v>
      </c>
      <c r="EV1" s="170">
        <f t="shared" si="2"/>
        <v>152</v>
      </c>
      <c r="EW1" s="170">
        <f t="shared" si="2"/>
        <v>153</v>
      </c>
      <c r="EX1" s="170">
        <f t="shared" si="2"/>
        <v>154</v>
      </c>
      <c r="EY1" s="170">
        <f t="shared" si="2"/>
        <v>155</v>
      </c>
      <c r="EZ1" s="170">
        <f t="shared" si="2"/>
        <v>156</v>
      </c>
      <c r="FA1" s="170">
        <f t="shared" si="2"/>
        <v>157</v>
      </c>
      <c r="FB1" s="170">
        <f t="shared" si="2"/>
        <v>158</v>
      </c>
      <c r="FC1" s="170">
        <f t="shared" si="2"/>
        <v>159</v>
      </c>
      <c r="FD1" s="170">
        <f t="shared" si="2"/>
        <v>160</v>
      </c>
      <c r="FE1" s="170">
        <f t="shared" si="2"/>
        <v>161</v>
      </c>
      <c r="FF1" s="170">
        <f t="shared" si="2"/>
        <v>162</v>
      </c>
      <c r="FG1" s="170">
        <f t="shared" si="2"/>
        <v>163</v>
      </c>
      <c r="FH1" s="170">
        <f t="shared" si="2"/>
        <v>164</v>
      </c>
      <c r="FI1" s="170">
        <f t="shared" si="2"/>
        <v>165</v>
      </c>
      <c r="FJ1" s="170">
        <f t="shared" si="2"/>
        <v>166</v>
      </c>
      <c r="FK1" s="170">
        <f t="shared" si="2"/>
        <v>167</v>
      </c>
      <c r="FL1" s="170">
        <f t="shared" si="2"/>
        <v>168</v>
      </c>
      <c r="FM1" s="170">
        <f t="shared" si="2"/>
        <v>169</v>
      </c>
      <c r="FN1" s="170">
        <f t="shared" si="2"/>
        <v>170</v>
      </c>
      <c r="FO1" s="170">
        <f t="shared" si="2"/>
        <v>171</v>
      </c>
      <c r="FP1" s="170">
        <f t="shared" si="2"/>
        <v>172</v>
      </c>
      <c r="FQ1" s="170">
        <f t="shared" si="2"/>
        <v>173</v>
      </c>
      <c r="FR1" s="170">
        <f t="shared" si="2"/>
        <v>174</v>
      </c>
      <c r="FS1" s="170">
        <f t="shared" si="2"/>
        <v>175</v>
      </c>
      <c r="FT1" s="170">
        <f t="shared" si="2"/>
        <v>176</v>
      </c>
      <c r="FU1" s="170">
        <f t="shared" si="2"/>
        <v>177</v>
      </c>
      <c r="FV1" s="170">
        <f t="shared" si="2"/>
        <v>178</v>
      </c>
      <c r="FW1" s="170">
        <f t="shared" si="2"/>
        <v>179</v>
      </c>
      <c r="FX1" s="170">
        <f t="shared" si="2"/>
        <v>180</v>
      </c>
      <c r="FY1" s="170">
        <f t="shared" si="2"/>
        <v>181</v>
      </c>
      <c r="FZ1" s="170">
        <f t="shared" si="2"/>
        <v>182</v>
      </c>
      <c r="GA1" s="170">
        <f t="shared" si="2"/>
        <v>183</v>
      </c>
      <c r="GB1" s="170">
        <f t="shared" si="2"/>
        <v>184</v>
      </c>
      <c r="GC1" s="170">
        <f t="shared" si="2"/>
        <v>185</v>
      </c>
      <c r="GD1" s="170">
        <f t="shared" si="2"/>
        <v>186</v>
      </c>
      <c r="GE1" s="170">
        <f t="shared" si="2"/>
        <v>187</v>
      </c>
      <c r="GF1" s="170">
        <f t="shared" si="2"/>
        <v>188</v>
      </c>
      <c r="GG1" s="170">
        <f t="shared" si="2"/>
        <v>189</v>
      </c>
      <c r="GH1" s="170">
        <f t="shared" si="2"/>
        <v>190</v>
      </c>
      <c r="GI1" s="170">
        <f t="shared" si="2"/>
        <v>191</v>
      </c>
      <c r="GJ1" s="170">
        <f t="shared" si="2"/>
        <v>192</v>
      </c>
      <c r="GK1" s="170">
        <f t="shared" si="2"/>
        <v>193</v>
      </c>
      <c r="GL1" s="170">
        <f t="shared" si="2"/>
        <v>194</v>
      </c>
      <c r="GM1" s="170">
        <f t="shared" ref="GM1:IX1" si="3">GL1+1</f>
        <v>195</v>
      </c>
      <c r="GN1" s="170">
        <f t="shared" si="3"/>
        <v>196</v>
      </c>
      <c r="GO1" s="170">
        <f t="shared" si="3"/>
        <v>197</v>
      </c>
      <c r="GP1" s="170">
        <f t="shared" si="3"/>
        <v>198</v>
      </c>
      <c r="GQ1" s="170">
        <f t="shared" si="3"/>
        <v>199</v>
      </c>
      <c r="GR1" s="170">
        <f t="shared" si="3"/>
        <v>200</v>
      </c>
      <c r="GS1" s="170">
        <f t="shared" si="3"/>
        <v>201</v>
      </c>
      <c r="GT1" s="170">
        <f t="shared" si="3"/>
        <v>202</v>
      </c>
      <c r="GU1" s="170">
        <f t="shared" si="3"/>
        <v>203</v>
      </c>
      <c r="GV1" s="170">
        <f t="shared" si="3"/>
        <v>204</v>
      </c>
      <c r="GW1" s="170">
        <f t="shared" si="3"/>
        <v>205</v>
      </c>
      <c r="GX1" s="170">
        <f t="shared" si="3"/>
        <v>206</v>
      </c>
      <c r="GY1" s="170">
        <f t="shared" si="3"/>
        <v>207</v>
      </c>
      <c r="GZ1" s="170">
        <f t="shared" si="3"/>
        <v>208</v>
      </c>
      <c r="HA1" s="170">
        <f t="shared" si="3"/>
        <v>209</v>
      </c>
      <c r="HB1" s="170">
        <f t="shared" si="3"/>
        <v>210</v>
      </c>
      <c r="HC1" s="170">
        <f t="shared" si="3"/>
        <v>211</v>
      </c>
      <c r="HD1" s="170">
        <f t="shared" si="3"/>
        <v>212</v>
      </c>
      <c r="HE1" s="170">
        <f t="shared" si="3"/>
        <v>213</v>
      </c>
      <c r="HF1" s="170">
        <f t="shared" si="3"/>
        <v>214</v>
      </c>
      <c r="HG1" s="170">
        <f t="shared" si="3"/>
        <v>215</v>
      </c>
      <c r="HH1" s="170">
        <f t="shared" si="3"/>
        <v>216</v>
      </c>
      <c r="HI1" s="170">
        <f t="shared" si="3"/>
        <v>217</v>
      </c>
      <c r="HJ1" s="170">
        <f t="shared" si="3"/>
        <v>218</v>
      </c>
      <c r="HK1" s="170">
        <f t="shared" si="3"/>
        <v>219</v>
      </c>
      <c r="HL1" s="170">
        <f t="shared" si="3"/>
        <v>220</v>
      </c>
      <c r="HM1" s="170">
        <f t="shared" si="3"/>
        <v>221</v>
      </c>
      <c r="HN1" s="170">
        <f t="shared" si="3"/>
        <v>222</v>
      </c>
      <c r="HO1" s="170">
        <f t="shared" si="3"/>
        <v>223</v>
      </c>
      <c r="HP1" s="170">
        <f t="shared" si="3"/>
        <v>224</v>
      </c>
      <c r="HQ1" s="170">
        <f t="shared" si="3"/>
        <v>225</v>
      </c>
      <c r="HR1" s="170">
        <f t="shared" si="3"/>
        <v>226</v>
      </c>
      <c r="HS1" s="170">
        <f t="shared" si="3"/>
        <v>227</v>
      </c>
      <c r="HT1" s="170">
        <f t="shared" si="3"/>
        <v>228</v>
      </c>
      <c r="HU1" s="170">
        <f t="shared" si="3"/>
        <v>229</v>
      </c>
      <c r="HV1" s="170">
        <f t="shared" si="3"/>
        <v>230</v>
      </c>
      <c r="HW1" s="170">
        <f t="shared" si="3"/>
        <v>231</v>
      </c>
      <c r="HX1" s="170">
        <f t="shared" si="3"/>
        <v>232</v>
      </c>
      <c r="HY1" s="170">
        <f t="shared" si="3"/>
        <v>233</v>
      </c>
      <c r="HZ1" s="170">
        <f t="shared" si="3"/>
        <v>234</v>
      </c>
      <c r="IA1" s="170">
        <f t="shared" si="3"/>
        <v>235</v>
      </c>
      <c r="IB1" s="170">
        <f t="shared" si="3"/>
        <v>236</v>
      </c>
      <c r="IC1" s="170">
        <f t="shared" si="3"/>
        <v>237</v>
      </c>
      <c r="ID1" s="170">
        <f t="shared" si="3"/>
        <v>238</v>
      </c>
      <c r="IE1" s="170">
        <f t="shared" si="3"/>
        <v>239</v>
      </c>
      <c r="IF1" s="170">
        <f t="shared" si="3"/>
        <v>240</v>
      </c>
      <c r="IG1" s="170">
        <f t="shared" si="3"/>
        <v>241</v>
      </c>
      <c r="IH1" s="170">
        <f t="shared" si="3"/>
        <v>242</v>
      </c>
      <c r="II1" s="170">
        <f t="shared" si="3"/>
        <v>243</v>
      </c>
      <c r="IJ1" s="170">
        <f t="shared" si="3"/>
        <v>244</v>
      </c>
      <c r="IK1" s="170">
        <f t="shared" si="3"/>
        <v>245</v>
      </c>
      <c r="IL1" s="170">
        <f t="shared" si="3"/>
        <v>246</v>
      </c>
      <c r="IM1" s="170">
        <f t="shared" si="3"/>
        <v>247</v>
      </c>
      <c r="IN1" s="170">
        <f t="shared" si="3"/>
        <v>248</v>
      </c>
      <c r="IO1" s="170">
        <f t="shared" si="3"/>
        <v>249</v>
      </c>
      <c r="IP1" s="170">
        <f t="shared" si="3"/>
        <v>250</v>
      </c>
      <c r="IQ1" s="170">
        <f t="shared" si="3"/>
        <v>251</v>
      </c>
      <c r="IR1" s="170">
        <f t="shared" si="3"/>
        <v>252</v>
      </c>
      <c r="IS1" s="170">
        <f t="shared" si="3"/>
        <v>253</v>
      </c>
      <c r="IT1" s="170">
        <f t="shared" si="3"/>
        <v>254</v>
      </c>
      <c r="IU1" s="170">
        <f t="shared" si="3"/>
        <v>255</v>
      </c>
      <c r="IV1" s="170">
        <f t="shared" si="3"/>
        <v>256</v>
      </c>
      <c r="IW1" s="170">
        <f t="shared" si="3"/>
        <v>257</v>
      </c>
      <c r="IX1" s="170">
        <f t="shared" si="3"/>
        <v>258</v>
      </c>
      <c r="IY1" s="170">
        <f t="shared" ref="IY1:JH1" si="4">IX1+1</f>
        <v>259</v>
      </c>
      <c r="IZ1" s="170">
        <f t="shared" si="4"/>
        <v>260</v>
      </c>
      <c r="JA1" s="170">
        <f t="shared" si="4"/>
        <v>261</v>
      </c>
      <c r="JB1" s="170">
        <f t="shared" si="4"/>
        <v>262</v>
      </c>
      <c r="JC1" s="170">
        <f t="shared" si="4"/>
        <v>263</v>
      </c>
      <c r="JD1" s="170">
        <f t="shared" si="4"/>
        <v>264</v>
      </c>
      <c r="JE1" s="170">
        <f t="shared" si="4"/>
        <v>265</v>
      </c>
      <c r="JF1" s="170">
        <f t="shared" si="4"/>
        <v>266</v>
      </c>
      <c r="JG1" s="170">
        <f t="shared" si="4"/>
        <v>267</v>
      </c>
      <c r="JH1" s="170">
        <f t="shared" si="4"/>
        <v>268</v>
      </c>
    </row>
    <row r="2" spans="1:268" ht="19.5" customHeight="1" x14ac:dyDescent="0.15">
      <c r="A2" s="400" t="s">
        <v>333</v>
      </c>
      <c r="B2" s="402" t="s">
        <v>334</v>
      </c>
      <c r="C2" s="405" t="s">
        <v>335</v>
      </c>
      <c r="D2" s="405" t="s">
        <v>336</v>
      </c>
      <c r="E2" s="405" t="s">
        <v>337</v>
      </c>
      <c r="F2" s="375" t="s">
        <v>389</v>
      </c>
      <c r="G2" s="376"/>
      <c r="H2" s="376"/>
      <c r="I2" s="376"/>
      <c r="J2" s="375" t="s">
        <v>390</v>
      </c>
      <c r="K2" s="376"/>
      <c r="L2" s="376"/>
      <c r="M2" s="377"/>
      <c r="N2" s="375" t="s">
        <v>376</v>
      </c>
      <c r="O2" s="376"/>
      <c r="P2" s="376"/>
      <c r="Q2" s="377"/>
      <c r="R2" s="394" t="s">
        <v>385</v>
      </c>
      <c r="S2" s="395"/>
      <c r="T2" s="395"/>
      <c r="U2" s="395"/>
      <c r="V2" s="395"/>
      <c r="W2" s="396"/>
      <c r="X2" s="386" t="s">
        <v>384</v>
      </c>
      <c r="Y2" s="387"/>
      <c r="Z2" s="387"/>
      <c r="AA2" s="388"/>
      <c r="AB2" s="386" t="s">
        <v>391</v>
      </c>
      <c r="AC2" s="387"/>
      <c r="AD2" s="387"/>
      <c r="AE2" s="388"/>
      <c r="AF2" s="386" t="s">
        <v>392</v>
      </c>
      <c r="AG2" s="387"/>
      <c r="AH2" s="387"/>
      <c r="AI2" s="387"/>
      <c r="AJ2" s="387"/>
      <c r="AK2" s="387"/>
      <c r="AL2" s="387"/>
      <c r="AM2" s="386" t="s">
        <v>400</v>
      </c>
      <c r="AN2" s="387"/>
      <c r="AO2" s="388"/>
      <c r="AP2" s="375" t="s">
        <v>407</v>
      </c>
      <c r="AQ2" s="376"/>
      <c r="AR2" s="376"/>
      <c r="AS2" s="376"/>
      <c r="AT2" s="375" t="s">
        <v>408</v>
      </c>
      <c r="AU2" s="376"/>
      <c r="AV2" s="376"/>
      <c r="AW2" s="377"/>
      <c r="AX2" s="375" t="s">
        <v>409</v>
      </c>
      <c r="AY2" s="376"/>
      <c r="AZ2" s="376"/>
      <c r="BA2" s="376"/>
      <c r="BB2" s="377"/>
      <c r="BC2" s="386" t="s">
        <v>411</v>
      </c>
      <c r="BD2" s="387"/>
      <c r="BE2" s="387"/>
      <c r="BF2" s="388"/>
      <c r="BG2" s="375" t="s">
        <v>416</v>
      </c>
      <c r="BH2" s="376"/>
      <c r="BI2" s="376"/>
      <c r="BJ2" s="377"/>
      <c r="BK2" s="375" t="s">
        <v>417</v>
      </c>
      <c r="BL2" s="376"/>
      <c r="BM2" s="376"/>
      <c r="BN2" s="377"/>
      <c r="BO2" s="375" t="s">
        <v>418</v>
      </c>
      <c r="BP2" s="376"/>
      <c r="BQ2" s="376"/>
      <c r="BR2" s="376"/>
      <c r="BS2" s="375" t="s">
        <v>420</v>
      </c>
      <c r="BT2" s="376"/>
      <c r="BU2" s="376"/>
      <c r="BV2" s="377"/>
      <c r="BW2" s="375" t="s">
        <v>421</v>
      </c>
      <c r="BX2" s="376"/>
      <c r="BY2" s="376"/>
      <c r="BZ2" s="376"/>
      <c r="CA2" s="377"/>
      <c r="CB2" s="375" t="s">
        <v>422</v>
      </c>
      <c r="CC2" s="376"/>
      <c r="CD2" s="376"/>
      <c r="CE2" s="376"/>
      <c r="CF2" s="377"/>
      <c r="CG2" s="375" t="s">
        <v>424</v>
      </c>
      <c r="CH2" s="376"/>
      <c r="CI2" s="376"/>
      <c r="CJ2" s="377"/>
      <c r="CK2" s="375" t="s">
        <v>425</v>
      </c>
      <c r="CL2" s="376"/>
      <c r="CM2" s="376"/>
      <c r="CN2" s="377"/>
      <c r="CO2" s="375" t="s">
        <v>426</v>
      </c>
      <c r="CP2" s="376"/>
      <c r="CQ2" s="376"/>
      <c r="CR2" s="376"/>
      <c r="CS2" s="375" t="s">
        <v>427</v>
      </c>
      <c r="CT2" s="376"/>
      <c r="CU2" s="376"/>
      <c r="CV2" s="377"/>
      <c r="CW2" s="375" t="s">
        <v>428</v>
      </c>
      <c r="CX2" s="376"/>
      <c r="CY2" s="376"/>
      <c r="CZ2" s="376"/>
      <c r="DA2" s="375" t="s">
        <v>429</v>
      </c>
      <c r="DB2" s="376"/>
      <c r="DC2" s="376"/>
      <c r="DD2" s="376"/>
      <c r="DE2" s="377"/>
      <c r="DF2" s="375" t="s">
        <v>430</v>
      </c>
      <c r="DG2" s="376"/>
      <c r="DH2" s="376"/>
      <c r="DI2" s="376"/>
      <c r="DJ2" s="375" t="s">
        <v>431</v>
      </c>
      <c r="DK2" s="376"/>
      <c r="DL2" s="376"/>
      <c r="DM2" s="377"/>
      <c r="DN2" s="375" t="s">
        <v>432</v>
      </c>
      <c r="DO2" s="376"/>
      <c r="DP2" s="376"/>
      <c r="DQ2" s="377"/>
      <c r="DR2" s="375" t="s">
        <v>433</v>
      </c>
      <c r="DS2" s="376"/>
      <c r="DT2" s="376"/>
      <c r="DU2" s="376"/>
      <c r="DV2" s="375" t="s">
        <v>436</v>
      </c>
      <c r="DW2" s="376"/>
      <c r="DX2" s="376"/>
      <c r="DY2" s="376"/>
      <c r="DZ2" s="377"/>
      <c r="EA2" s="375" t="s">
        <v>437</v>
      </c>
      <c r="EB2" s="376"/>
      <c r="EC2" s="376"/>
      <c r="ED2" s="376"/>
      <c r="EE2" s="375" t="s">
        <v>438</v>
      </c>
      <c r="EF2" s="376"/>
      <c r="EG2" s="376"/>
      <c r="EH2" s="377"/>
      <c r="EI2" s="375" t="s">
        <v>439</v>
      </c>
      <c r="EJ2" s="376"/>
      <c r="EK2" s="376"/>
      <c r="EL2" s="376"/>
      <c r="EM2" s="377"/>
      <c r="EN2" s="375" t="s">
        <v>441</v>
      </c>
      <c r="EO2" s="376"/>
      <c r="EP2" s="376"/>
      <c r="EQ2" s="376"/>
      <c r="ER2" s="377"/>
      <c r="ES2" s="375" t="s">
        <v>442</v>
      </c>
      <c r="ET2" s="376"/>
      <c r="EU2" s="376"/>
      <c r="EV2" s="376"/>
      <c r="EW2" s="375" t="s">
        <v>443</v>
      </c>
      <c r="EX2" s="376"/>
      <c r="EY2" s="376"/>
      <c r="EZ2" s="377"/>
      <c r="FA2" s="375" t="s">
        <v>444</v>
      </c>
      <c r="FB2" s="376"/>
      <c r="FC2" s="376"/>
      <c r="FD2" s="377"/>
      <c r="FE2" s="375" t="s">
        <v>445</v>
      </c>
      <c r="FF2" s="376"/>
      <c r="FG2" s="376"/>
      <c r="FH2" s="377"/>
      <c r="FI2" s="375" t="s">
        <v>446</v>
      </c>
      <c r="FJ2" s="376"/>
      <c r="FK2" s="376"/>
      <c r="FL2" s="377"/>
      <c r="FM2" s="375" t="s">
        <v>447</v>
      </c>
      <c r="FN2" s="376"/>
      <c r="FO2" s="376"/>
      <c r="FP2" s="377"/>
      <c r="FQ2" s="375" t="s">
        <v>448</v>
      </c>
      <c r="FR2" s="376"/>
      <c r="FS2" s="376"/>
      <c r="FT2" s="377"/>
      <c r="FU2" s="375" t="s">
        <v>449</v>
      </c>
      <c r="FV2" s="376"/>
      <c r="FW2" s="376"/>
      <c r="FX2" s="377"/>
      <c r="FY2" s="375" t="s">
        <v>450</v>
      </c>
      <c r="FZ2" s="376"/>
      <c r="GA2" s="376"/>
      <c r="GB2" s="376"/>
      <c r="GC2" s="377"/>
      <c r="GD2" s="406" t="s">
        <v>338</v>
      </c>
      <c r="GE2" s="407"/>
      <c r="GF2" s="407"/>
      <c r="GG2" s="407"/>
      <c r="GH2" s="407"/>
      <c r="GI2" s="407"/>
      <c r="GJ2" s="407"/>
      <c r="GK2" s="407"/>
      <c r="GL2" s="407"/>
      <c r="GM2" s="407"/>
      <c r="GN2" s="407"/>
      <c r="GO2" s="408"/>
      <c r="GP2" s="418" t="s">
        <v>451</v>
      </c>
      <c r="GQ2" s="419"/>
      <c r="GR2" s="419"/>
      <c r="GS2" s="419"/>
      <c r="GT2" s="419"/>
      <c r="GU2" s="419"/>
      <c r="GV2" s="419"/>
      <c r="GW2" s="419"/>
      <c r="GX2" s="419"/>
      <c r="GY2" s="419"/>
      <c r="GZ2" s="419"/>
      <c r="HA2" s="419"/>
      <c r="HB2" s="419"/>
      <c r="HC2" s="419"/>
      <c r="HD2" s="419"/>
      <c r="HE2" s="419"/>
      <c r="HF2" s="420"/>
      <c r="HG2" s="427" t="s">
        <v>339</v>
      </c>
      <c r="HH2" s="428"/>
      <c r="HI2" s="428"/>
      <c r="HJ2" s="428"/>
      <c r="HK2" s="428"/>
      <c r="HL2" s="428"/>
      <c r="HM2" s="428"/>
      <c r="HN2" s="428"/>
      <c r="HO2" s="428"/>
      <c r="HP2" s="428"/>
      <c r="HQ2" s="428"/>
      <c r="HR2" s="428"/>
      <c r="HS2" s="428"/>
      <c r="HT2" s="428"/>
      <c r="HU2" s="428"/>
      <c r="HV2" s="428"/>
      <c r="HW2" s="428"/>
      <c r="HX2" s="428"/>
      <c r="HY2" s="428"/>
      <c r="HZ2" s="428"/>
      <c r="IA2" s="428"/>
      <c r="IB2" s="428"/>
      <c r="IC2" s="428"/>
      <c r="ID2" s="428"/>
      <c r="IE2" s="428"/>
      <c r="IF2" s="428"/>
      <c r="IG2" s="428"/>
      <c r="IH2" s="428"/>
      <c r="II2" s="428"/>
      <c r="IJ2" s="428"/>
      <c r="IK2" s="428"/>
      <c r="IL2" s="428"/>
      <c r="IM2" s="428"/>
      <c r="IN2" s="428"/>
      <c r="IO2" s="428"/>
      <c r="IP2" s="428"/>
      <c r="IQ2" s="428"/>
      <c r="IR2" s="428"/>
      <c r="IS2" s="428"/>
      <c r="IT2" s="428"/>
      <c r="IU2" s="428"/>
      <c r="IV2" s="428"/>
      <c r="IW2" s="428"/>
      <c r="IX2" s="428"/>
      <c r="IY2" s="428"/>
      <c r="IZ2" s="428"/>
      <c r="JA2" s="428"/>
      <c r="JB2" s="428"/>
      <c r="JC2" s="428"/>
      <c r="JD2" s="428"/>
      <c r="JE2" s="428"/>
      <c r="JF2" s="428"/>
      <c r="JG2" s="428"/>
      <c r="JH2" s="429"/>
    </row>
    <row r="3" spans="1:268" ht="19.5" customHeight="1" x14ac:dyDescent="0.15">
      <c r="A3" s="400"/>
      <c r="B3" s="403"/>
      <c r="C3" s="405"/>
      <c r="D3" s="405"/>
      <c r="E3" s="405"/>
      <c r="F3" s="378"/>
      <c r="G3" s="379"/>
      <c r="H3" s="379"/>
      <c r="I3" s="379"/>
      <c r="J3" s="378"/>
      <c r="K3" s="379"/>
      <c r="L3" s="379"/>
      <c r="M3" s="380"/>
      <c r="N3" s="378"/>
      <c r="O3" s="379"/>
      <c r="P3" s="379"/>
      <c r="Q3" s="380"/>
      <c r="R3" s="397"/>
      <c r="S3" s="398"/>
      <c r="T3" s="398"/>
      <c r="U3" s="398"/>
      <c r="V3" s="398"/>
      <c r="W3" s="399"/>
      <c r="X3" s="389"/>
      <c r="Y3" s="390"/>
      <c r="Z3" s="390"/>
      <c r="AA3" s="391"/>
      <c r="AB3" s="389"/>
      <c r="AC3" s="390"/>
      <c r="AD3" s="390"/>
      <c r="AE3" s="391"/>
      <c r="AF3" s="389"/>
      <c r="AG3" s="390"/>
      <c r="AH3" s="390"/>
      <c r="AI3" s="390"/>
      <c r="AJ3" s="390"/>
      <c r="AK3" s="390"/>
      <c r="AL3" s="390"/>
      <c r="AM3" s="389"/>
      <c r="AN3" s="390"/>
      <c r="AO3" s="391"/>
      <c r="AP3" s="378"/>
      <c r="AQ3" s="379"/>
      <c r="AR3" s="379"/>
      <c r="AS3" s="379"/>
      <c r="AT3" s="378"/>
      <c r="AU3" s="379"/>
      <c r="AV3" s="379"/>
      <c r="AW3" s="380"/>
      <c r="AX3" s="378"/>
      <c r="AY3" s="379"/>
      <c r="AZ3" s="379"/>
      <c r="BA3" s="379"/>
      <c r="BB3" s="380"/>
      <c r="BC3" s="389"/>
      <c r="BD3" s="390"/>
      <c r="BE3" s="390"/>
      <c r="BF3" s="391"/>
      <c r="BG3" s="378"/>
      <c r="BH3" s="379"/>
      <c r="BI3" s="379"/>
      <c r="BJ3" s="380"/>
      <c r="BK3" s="378"/>
      <c r="BL3" s="379"/>
      <c r="BM3" s="379"/>
      <c r="BN3" s="380"/>
      <c r="BO3" s="378"/>
      <c r="BP3" s="379"/>
      <c r="BQ3" s="379"/>
      <c r="BR3" s="379"/>
      <c r="BS3" s="378"/>
      <c r="BT3" s="379"/>
      <c r="BU3" s="379"/>
      <c r="BV3" s="380"/>
      <c r="BW3" s="378"/>
      <c r="BX3" s="379"/>
      <c r="BY3" s="379"/>
      <c r="BZ3" s="379"/>
      <c r="CA3" s="380"/>
      <c r="CB3" s="378"/>
      <c r="CC3" s="379"/>
      <c r="CD3" s="379"/>
      <c r="CE3" s="379"/>
      <c r="CF3" s="380"/>
      <c r="CG3" s="378"/>
      <c r="CH3" s="379"/>
      <c r="CI3" s="379"/>
      <c r="CJ3" s="380"/>
      <c r="CK3" s="378"/>
      <c r="CL3" s="379"/>
      <c r="CM3" s="379"/>
      <c r="CN3" s="380"/>
      <c r="CO3" s="378"/>
      <c r="CP3" s="379"/>
      <c r="CQ3" s="379"/>
      <c r="CR3" s="379"/>
      <c r="CS3" s="378"/>
      <c r="CT3" s="379"/>
      <c r="CU3" s="379"/>
      <c r="CV3" s="380"/>
      <c r="CW3" s="378"/>
      <c r="CX3" s="379"/>
      <c r="CY3" s="379"/>
      <c r="CZ3" s="379"/>
      <c r="DA3" s="378"/>
      <c r="DB3" s="379"/>
      <c r="DC3" s="379"/>
      <c r="DD3" s="379"/>
      <c r="DE3" s="380"/>
      <c r="DF3" s="378"/>
      <c r="DG3" s="379"/>
      <c r="DH3" s="379"/>
      <c r="DI3" s="379"/>
      <c r="DJ3" s="378"/>
      <c r="DK3" s="379"/>
      <c r="DL3" s="379"/>
      <c r="DM3" s="380"/>
      <c r="DN3" s="378"/>
      <c r="DO3" s="379"/>
      <c r="DP3" s="379"/>
      <c r="DQ3" s="380"/>
      <c r="DR3" s="378"/>
      <c r="DS3" s="379"/>
      <c r="DT3" s="379"/>
      <c r="DU3" s="379"/>
      <c r="DV3" s="378"/>
      <c r="DW3" s="379"/>
      <c r="DX3" s="379"/>
      <c r="DY3" s="379"/>
      <c r="DZ3" s="380"/>
      <c r="EA3" s="378"/>
      <c r="EB3" s="379"/>
      <c r="EC3" s="379"/>
      <c r="ED3" s="379"/>
      <c r="EE3" s="378"/>
      <c r="EF3" s="379"/>
      <c r="EG3" s="379"/>
      <c r="EH3" s="380"/>
      <c r="EI3" s="378"/>
      <c r="EJ3" s="379"/>
      <c r="EK3" s="379"/>
      <c r="EL3" s="379"/>
      <c r="EM3" s="380"/>
      <c r="EN3" s="378"/>
      <c r="EO3" s="379"/>
      <c r="EP3" s="379"/>
      <c r="EQ3" s="379"/>
      <c r="ER3" s="380"/>
      <c r="ES3" s="378"/>
      <c r="ET3" s="379"/>
      <c r="EU3" s="379"/>
      <c r="EV3" s="379"/>
      <c r="EW3" s="378"/>
      <c r="EX3" s="379"/>
      <c r="EY3" s="379"/>
      <c r="EZ3" s="380"/>
      <c r="FA3" s="378"/>
      <c r="FB3" s="379"/>
      <c r="FC3" s="379"/>
      <c r="FD3" s="380"/>
      <c r="FE3" s="378"/>
      <c r="FF3" s="379"/>
      <c r="FG3" s="379"/>
      <c r="FH3" s="380"/>
      <c r="FI3" s="378"/>
      <c r="FJ3" s="379"/>
      <c r="FK3" s="379"/>
      <c r="FL3" s="380"/>
      <c r="FM3" s="378"/>
      <c r="FN3" s="379"/>
      <c r="FO3" s="379"/>
      <c r="FP3" s="380"/>
      <c r="FQ3" s="378"/>
      <c r="FR3" s="379"/>
      <c r="FS3" s="379"/>
      <c r="FT3" s="380"/>
      <c r="FU3" s="378"/>
      <c r="FV3" s="379"/>
      <c r="FW3" s="379"/>
      <c r="FX3" s="380"/>
      <c r="FY3" s="378"/>
      <c r="FZ3" s="379"/>
      <c r="GA3" s="379"/>
      <c r="GB3" s="379"/>
      <c r="GC3" s="380"/>
      <c r="GD3" s="409"/>
      <c r="GE3" s="410"/>
      <c r="GF3" s="410"/>
      <c r="GG3" s="410"/>
      <c r="GH3" s="410"/>
      <c r="GI3" s="410"/>
      <c r="GJ3" s="410"/>
      <c r="GK3" s="410"/>
      <c r="GL3" s="410"/>
      <c r="GM3" s="410"/>
      <c r="GN3" s="410"/>
      <c r="GO3" s="411"/>
      <c r="GP3" s="421"/>
      <c r="GQ3" s="422"/>
      <c r="GR3" s="422"/>
      <c r="GS3" s="422"/>
      <c r="GT3" s="422"/>
      <c r="GU3" s="422"/>
      <c r="GV3" s="422"/>
      <c r="GW3" s="422"/>
      <c r="GX3" s="422"/>
      <c r="GY3" s="422"/>
      <c r="GZ3" s="422"/>
      <c r="HA3" s="422"/>
      <c r="HB3" s="422"/>
      <c r="HC3" s="422"/>
      <c r="HD3" s="422"/>
      <c r="HE3" s="422"/>
      <c r="HF3" s="423"/>
      <c r="HG3" s="430"/>
      <c r="HH3" s="431"/>
      <c r="HI3" s="431"/>
      <c r="HJ3" s="431"/>
      <c r="HK3" s="431"/>
      <c r="HL3" s="431"/>
      <c r="HM3" s="431"/>
      <c r="HN3" s="431"/>
      <c r="HO3" s="431"/>
      <c r="HP3" s="431"/>
      <c r="HQ3" s="431"/>
      <c r="HR3" s="431"/>
      <c r="HS3" s="431"/>
      <c r="HT3" s="431"/>
      <c r="HU3" s="431"/>
      <c r="HV3" s="431"/>
      <c r="HW3" s="431"/>
      <c r="HX3" s="431"/>
      <c r="HY3" s="431"/>
      <c r="HZ3" s="431"/>
      <c r="IA3" s="431"/>
      <c r="IB3" s="431"/>
      <c r="IC3" s="431"/>
      <c r="ID3" s="431"/>
      <c r="IE3" s="431"/>
      <c r="IF3" s="431"/>
      <c r="IG3" s="431"/>
      <c r="IH3" s="431"/>
      <c r="II3" s="431"/>
      <c r="IJ3" s="431"/>
      <c r="IK3" s="431"/>
      <c r="IL3" s="431"/>
      <c r="IM3" s="431"/>
      <c r="IN3" s="431"/>
      <c r="IO3" s="431"/>
      <c r="IP3" s="431"/>
      <c r="IQ3" s="431"/>
      <c r="IR3" s="431"/>
      <c r="IS3" s="431"/>
      <c r="IT3" s="431"/>
      <c r="IU3" s="431"/>
      <c r="IV3" s="431"/>
      <c r="IW3" s="431"/>
      <c r="IX3" s="431"/>
      <c r="IY3" s="431"/>
      <c r="IZ3" s="431"/>
      <c r="JA3" s="431"/>
      <c r="JB3" s="431"/>
      <c r="JC3" s="431"/>
      <c r="JD3" s="431"/>
      <c r="JE3" s="431"/>
      <c r="JF3" s="431"/>
      <c r="JG3" s="431"/>
      <c r="JH3" s="432"/>
    </row>
    <row r="4" spans="1:268" ht="14.25" customHeight="1" x14ac:dyDescent="0.15">
      <c r="A4" s="400"/>
      <c r="B4" s="403"/>
      <c r="C4" s="405"/>
      <c r="D4" s="405"/>
      <c r="E4" s="405"/>
      <c r="F4" s="385" t="s">
        <v>340</v>
      </c>
      <c r="G4" s="383" t="s">
        <v>341</v>
      </c>
      <c r="H4" s="383" t="s">
        <v>342</v>
      </c>
      <c r="I4" s="384" t="s">
        <v>343</v>
      </c>
      <c r="J4" s="385" t="s">
        <v>340</v>
      </c>
      <c r="K4" s="383" t="s">
        <v>341</v>
      </c>
      <c r="L4" s="383" t="s">
        <v>342</v>
      </c>
      <c r="M4" s="384" t="s">
        <v>343</v>
      </c>
      <c r="N4" s="385" t="s">
        <v>340</v>
      </c>
      <c r="O4" s="383" t="s">
        <v>341</v>
      </c>
      <c r="P4" s="383" t="s">
        <v>342</v>
      </c>
      <c r="Q4" s="384" t="s">
        <v>343</v>
      </c>
      <c r="R4" s="412" t="s">
        <v>377</v>
      </c>
      <c r="S4" s="414" t="s">
        <v>378</v>
      </c>
      <c r="T4" s="414" t="s">
        <v>379</v>
      </c>
      <c r="U4" s="414" t="s">
        <v>380</v>
      </c>
      <c r="V4" s="414" t="s">
        <v>381</v>
      </c>
      <c r="W4" s="414" t="s">
        <v>382</v>
      </c>
      <c r="X4" s="392" t="s">
        <v>383</v>
      </c>
      <c r="Y4" s="392" t="s">
        <v>386</v>
      </c>
      <c r="Z4" s="392" t="s">
        <v>386</v>
      </c>
      <c r="AA4" s="392" t="s">
        <v>387</v>
      </c>
      <c r="AB4" s="392" t="s">
        <v>383</v>
      </c>
      <c r="AC4" s="392" t="s">
        <v>386</v>
      </c>
      <c r="AD4" s="392" t="s">
        <v>386</v>
      </c>
      <c r="AE4" s="392" t="s">
        <v>387</v>
      </c>
      <c r="AF4" s="392" t="s">
        <v>393</v>
      </c>
      <c r="AG4" s="392" t="s">
        <v>394</v>
      </c>
      <c r="AH4" s="392" t="s">
        <v>395</v>
      </c>
      <c r="AI4" s="392" t="s">
        <v>396</v>
      </c>
      <c r="AJ4" s="392" t="s">
        <v>397</v>
      </c>
      <c r="AK4" s="392" t="s">
        <v>398</v>
      </c>
      <c r="AL4" s="392" t="s">
        <v>399</v>
      </c>
      <c r="AM4" s="392" t="s">
        <v>401</v>
      </c>
      <c r="AN4" s="392" t="s">
        <v>403</v>
      </c>
      <c r="AO4" s="392" t="s">
        <v>405</v>
      </c>
      <c r="AP4" s="416" t="s">
        <v>410</v>
      </c>
      <c r="AQ4" s="383" t="s">
        <v>341</v>
      </c>
      <c r="AR4" s="383" t="s">
        <v>342</v>
      </c>
      <c r="AS4" s="384" t="s">
        <v>343</v>
      </c>
      <c r="AT4" s="385" t="s">
        <v>340</v>
      </c>
      <c r="AU4" s="383" t="s">
        <v>341</v>
      </c>
      <c r="AV4" s="383" t="s">
        <v>342</v>
      </c>
      <c r="AW4" s="384" t="s">
        <v>343</v>
      </c>
      <c r="AX4" s="385" t="s">
        <v>340</v>
      </c>
      <c r="AY4" s="383" t="s">
        <v>341</v>
      </c>
      <c r="AZ4" s="383" t="s">
        <v>342</v>
      </c>
      <c r="BA4" s="384" t="s">
        <v>343</v>
      </c>
      <c r="BB4" s="384" t="s">
        <v>419</v>
      </c>
      <c r="BC4" s="392" t="s">
        <v>412</v>
      </c>
      <c r="BD4" s="392" t="s">
        <v>413</v>
      </c>
      <c r="BE4" s="392" t="s">
        <v>414</v>
      </c>
      <c r="BF4" s="392" t="s">
        <v>415</v>
      </c>
      <c r="BG4" s="385" t="s">
        <v>340</v>
      </c>
      <c r="BH4" s="383" t="s">
        <v>341</v>
      </c>
      <c r="BI4" s="383" t="s">
        <v>342</v>
      </c>
      <c r="BJ4" s="384" t="s">
        <v>343</v>
      </c>
      <c r="BK4" s="385" t="s">
        <v>340</v>
      </c>
      <c r="BL4" s="383" t="s">
        <v>341</v>
      </c>
      <c r="BM4" s="383" t="s">
        <v>342</v>
      </c>
      <c r="BN4" s="384" t="s">
        <v>343</v>
      </c>
      <c r="BO4" s="385" t="s">
        <v>344</v>
      </c>
      <c r="BP4" s="383" t="s">
        <v>341</v>
      </c>
      <c r="BQ4" s="383" t="s">
        <v>342</v>
      </c>
      <c r="BR4" s="384" t="s">
        <v>343</v>
      </c>
      <c r="BS4" s="385" t="s">
        <v>340</v>
      </c>
      <c r="BT4" s="383" t="s">
        <v>341</v>
      </c>
      <c r="BU4" s="383" t="s">
        <v>342</v>
      </c>
      <c r="BV4" s="384" t="s">
        <v>343</v>
      </c>
      <c r="BW4" s="385" t="s">
        <v>340</v>
      </c>
      <c r="BX4" s="383" t="s">
        <v>341</v>
      </c>
      <c r="BY4" s="383" t="s">
        <v>342</v>
      </c>
      <c r="BZ4" s="384" t="s">
        <v>343</v>
      </c>
      <c r="CA4" s="384" t="s">
        <v>419</v>
      </c>
      <c r="CB4" s="381" t="s">
        <v>423</v>
      </c>
      <c r="CC4" s="383" t="s">
        <v>341</v>
      </c>
      <c r="CD4" s="383" t="s">
        <v>342</v>
      </c>
      <c r="CE4" s="384" t="s">
        <v>343</v>
      </c>
      <c r="CF4" s="384" t="s">
        <v>343</v>
      </c>
      <c r="CG4" s="385" t="s">
        <v>340</v>
      </c>
      <c r="CH4" s="383" t="s">
        <v>341</v>
      </c>
      <c r="CI4" s="383" t="s">
        <v>342</v>
      </c>
      <c r="CJ4" s="384" t="s">
        <v>343</v>
      </c>
      <c r="CK4" s="385" t="s">
        <v>340</v>
      </c>
      <c r="CL4" s="383" t="s">
        <v>341</v>
      </c>
      <c r="CM4" s="383" t="s">
        <v>342</v>
      </c>
      <c r="CN4" s="384" t="s">
        <v>343</v>
      </c>
      <c r="CO4" s="385" t="s">
        <v>344</v>
      </c>
      <c r="CP4" s="383" t="s">
        <v>341</v>
      </c>
      <c r="CQ4" s="383" t="s">
        <v>342</v>
      </c>
      <c r="CR4" s="384" t="s">
        <v>343</v>
      </c>
      <c r="CS4" s="385" t="s">
        <v>340</v>
      </c>
      <c r="CT4" s="383" t="s">
        <v>341</v>
      </c>
      <c r="CU4" s="383" t="s">
        <v>342</v>
      </c>
      <c r="CV4" s="384" t="s">
        <v>343</v>
      </c>
      <c r="CW4" s="385" t="s">
        <v>340</v>
      </c>
      <c r="CX4" s="383" t="s">
        <v>341</v>
      </c>
      <c r="CY4" s="383" t="s">
        <v>342</v>
      </c>
      <c r="CZ4" s="384" t="s">
        <v>343</v>
      </c>
      <c r="DA4" s="381" t="s">
        <v>423</v>
      </c>
      <c r="DB4" s="383" t="s">
        <v>341</v>
      </c>
      <c r="DC4" s="383" t="s">
        <v>342</v>
      </c>
      <c r="DD4" s="384" t="s">
        <v>343</v>
      </c>
      <c r="DE4" s="384" t="s">
        <v>435</v>
      </c>
      <c r="DF4" s="385" t="s">
        <v>340</v>
      </c>
      <c r="DG4" s="383" t="s">
        <v>341</v>
      </c>
      <c r="DH4" s="383" t="s">
        <v>342</v>
      </c>
      <c r="DI4" s="384" t="s">
        <v>343</v>
      </c>
      <c r="DJ4" s="385" t="s">
        <v>340</v>
      </c>
      <c r="DK4" s="383" t="s">
        <v>341</v>
      </c>
      <c r="DL4" s="383" t="s">
        <v>342</v>
      </c>
      <c r="DM4" s="384" t="s">
        <v>343</v>
      </c>
      <c r="DN4" s="385" t="s">
        <v>340</v>
      </c>
      <c r="DO4" s="383" t="s">
        <v>341</v>
      </c>
      <c r="DP4" s="383" t="s">
        <v>342</v>
      </c>
      <c r="DQ4" s="384" t="s">
        <v>343</v>
      </c>
      <c r="DR4" s="385" t="s">
        <v>410</v>
      </c>
      <c r="DS4" s="383" t="s">
        <v>341</v>
      </c>
      <c r="DT4" s="383" t="s">
        <v>342</v>
      </c>
      <c r="DU4" s="384" t="s">
        <v>343</v>
      </c>
      <c r="DV4" s="381" t="s">
        <v>423</v>
      </c>
      <c r="DW4" s="383" t="s">
        <v>341</v>
      </c>
      <c r="DX4" s="383" t="s">
        <v>342</v>
      </c>
      <c r="DY4" s="384" t="s">
        <v>343</v>
      </c>
      <c r="DZ4" s="384" t="s">
        <v>434</v>
      </c>
      <c r="EA4" s="385" t="s">
        <v>344</v>
      </c>
      <c r="EB4" s="383" t="s">
        <v>341</v>
      </c>
      <c r="EC4" s="383" t="s">
        <v>342</v>
      </c>
      <c r="ED4" s="384" t="s">
        <v>343</v>
      </c>
      <c r="EE4" s="385" t="s">
        <v>340</v>
      </c>
      <c r="EF4" s="383" t="s">
        <v>341</v>
      </c>
      <c r="EG4" s="383" t="s">
        <v>342</v>
      </c>
      <c r="EH4" s="384" t="s">
        <v>343</v>
      </c>
      <c r="EI4" s="385" t="s">
        <v>340</v>
      </c>
      <c r="EJ4" s="383" t="s">
        <v>341</v>
      </c>
      <c r="EK4" s="383" t="s">
        <v>342</v>
      </c>
      <c r="EL4" s="384" t="s">
        <v>343</v>
      </c>
      <c r="EM4" s="384" t="s">
        <v>440</v>
      </c>
      <c r="EN4" s="381" t="s">
        <v>423</v>
      </c>
      <c r="EO4" s="383" t="s">
        <v>341</v>
      </c>
      <c r="EP4" s="383" t="s">
        <v>342</v>
      </c>
      <c r="EQ4" s="384" t="s">
        <v>343</v>
      </c>
      <c r="ER4" s="384" t="s">
        <v>434</v>
      </c>
      <c r="ES4" s="381" t="s">
        <v>423</v>
      </c>
      <c r="ET4" s="383" t="s">
        <v>341</v>
      </c>
      <c r="EU4" s="383" t="s">
        <v>342</v>
      </c>
      <c r="EV4" s="384" t="s">
        <v>343</v>
      </c>
      <c r="EW4" s="385" t="s">
        <v>340</v>
      </c>
      <c r="EX4" s="383" t="s">
        <v>341</v>
      </c>
      <c r="EY4" s="383" t="s">
        <v>342</v>
      </c>
      <c r="EZ4" s="384" t="s">
        <v>343</v>
      </c>
      <c r="FA4" s="385" t="s">
        <v>340</v>
      </c>
      <c r="FB4" s="383" t="s">
        <v>341</v>
      </c>
      <c r="FC4" s="383" t="s">
        <v>342</v>
      </c>
      <c r="FD4" s="384" t="s">
        <v>343</v>
      </c>
      <c r="FE4" s="385" t="s">
        <v>340</v>
      </c>
      <c r="FF4" s="383" t="s">
        <v>341</v>
      </c>
      <c r="FG4" s="383" t="s">
        <v>342</v>
      </c>
      <c r="FH4" s="384" t="s">
        <v>343</v>
      </c>
      <c r="FI4" s="385" t="s">
        <v>340</v>
      </c>
      <c r="FJ4" s="383" t="s">
        <v>341</v>
      </c>
      <c r="FK4" s="383" t="s">
        <v>342</v>
      </c>
      <c r="FL4" s="384" t="s">
        <v>343</v>
      </c>
      <c r="FM4" s="385" t="s">
        <v>340</v>
      </c>
      <c r="FN4" s="383" t="s">
        <v>341</v>
      </c>
      <c r="FO4" s="383" t="s">
        <v>342</v>
      </c>
      <c r="FP4" s="384" t="s">
        <v>343</v>
      </c>
      <c r="FQ4" s="385" t="s">
        <v>340</v>
      </c>
      <c r="FR4" s="383" t="s">
        <v>341</v>
      </c>
      <c r="FS4" s="383" t="s">
        <v>342</v>
      </c>
      <c r="FT4" s="384" t="s">
        <v>343</v>
      </c>
      <c r="FU4" s="385" t="s">
        <v>340</v>
      </c>
      <c r="FV4" s="383" t="s">
        <v>341</v>
      </c>
      <c r="FW4" s="383" t="s">
        <v>342</v>
      </c>
      <c r="FX4" s="384" t="s">
        <v>343</v>
      </c>
      <c r="FY4" s="385" t="s">
        <v>344</v>
      </c>
      <c r="FZ4" s="383" t="s">
        <v>341</v>
      </c>
      <c r="GA4" s="383" t="s">
        <v>342</v>
      </c>
      <c r="GB4" s="384" t="s">
        <v>343</v>
      </c>
      <c r="GC4" s="384" t="s">
        <v>345</v>
      </c>
      <c r="GD4" s="392" t="s">
        <v>346</v>
      </c>
      <c r="GE4" s="392" t="s">
        <v>347</v>
      </c>
      <c r="GF4" s="392" t="s">
        <v>348</v>
      </c>
      <c r="GG4" s="392" t="s">
        <v>349</v>
      </c>
      <c r="GH4" s="392" t="s">
        <v>350</v>
      </c>
      <c r="GI4" s="392" t="s">
        <v>347</v>
      </c>
      <c r="GJ4" s="392" t="s">
        <v>348</v>
      </c>
      <c r="GK4" s="392" t="s">
        <v>349</v>
      </c>
      <c r="GL4" s="392" t="s">
        <v>351</v>
      </c>
      <c r="GM4" s="392" t="s">
        <v>347</v>
      </c>
      <c r="GN4" s="392" t="s">
        <v>348</v>
      </c>
      <c r="GO4" s="392" t="s">
        <v>349</v>
      </c>
      <c r="GP4" s="424"/>
      <c r="GQ4" s="425"/>
      <c r="GR4" s="425"/>
      <c r="GS4" s="425"/>
      <c r="GT4" s="425"/>
      <c r="GU4" s="425"/>
      <c r="GV4" s="425"/>
      <c r="GW4" s="425"/>
      <c r="GX4" s="425"/>
      <c r="GY4" s="425"/>
      <c r="GZ4" s="425"/>
      <c r="HA4" s="425"/>
      <c r="HB4" s="425"/>
      <c r="HC4" s="425"/>
      <c r="HD4" s="425"/>
      <c r="HE4" s="425"/>
      <c r="HF4" s="426"/>
      <c r="HG4" s="433"/>
      <c r="HH4" s="434"/>
      <c r="HI4" s="434"/>
      <c r="HJ4" s="434"/>
      <c r="HK4" s="434"/>
      <c r="HL4" s="434"/>
      <c r="HM4" s="434"/>
      <c r="HN4" s="434"/>
      <c r="HO4" s="434"/>
      <c r="HP4" s="434"/>
      <c r="HQ4" s="434"/>
      <c r="HR4" s="434"/>
      <c r="HS4" s="434"/>
      <c r="HT4" s="434"/>
      <c r="HU4" s="434"/>
      <c r="HV4" s="434"/>
      <c r="HW4" s="434"/>
      <c r="HX4" s="434"/>
      <c r="HY4" s="434"/>
      <c r="HZ4" s="434"/>
      <c r="IA4" s="434"/>
      <c r="IB4" s="434"/>
      <c r="IC4" s="434"/>
      <c r="ID4" s="434"/>
      <c r="IE4" s="434"/>
      <c r="IF4" s="434"/>
      <c r="IG4" s="434"/>
      <c r="IH4" s="434"/>
      <c r="II4" s="434"/>
      <c r="IJ4" s="434"/>
      <c r="IK4" s="434"/>
      <c r="IL4" s="434"/>
      <c r="IM4" s="434"/>
      <c r="IN4" s="434"/>
      <c r="IO4" s="434"/>
      <c r="IP4" s="434"/>
      <c r="IQ4" s="434"/>
      <c r="IR4" s="434"/>
      <c r="IS4" s="434"/>
      <c r="IT4" s="434"/>
      <c r="IU4" s="434"/>
      <c r="IV4" s="434"/>
      <c r="IW4" s="434"/>
      <c r="IX4" s="434"/>
      <c r="IY4" s="434"/>
      <c r="IZ4" s="434"/>
      <c r="JA4" s="434"/>
      <c r="JB4" s="434"/>
      <c r="JC4" s="434"/>
      <c r="JD4" s="434"/>
      <c r="JE4" s="434"/>
      <c r="JF4" s="434"/>
      <c r="JG4" s="434"/>
      <c r="JH4" s="435"/>
    </row>
    <row r="5" spans="1:268" ht="185.25" customHeight="1" x14ac:dyDescent="0.15">
      <c r="A5" s="401"/>
      <c r="B5" s="404"/>
      <c r="C5" s="405"/>
      <c r="D5" s="405"/>
      <c r="E5" s="405"/>
      <c r="F5" s="385"/>
      <c r="G5" s="383"/>
      <c r="H5" s="383"/>
      <c r="I5" s="384"/>
      <c r="J5" s="385"/>
      <c r="K5" s="383"/>
      <c r="L5" s="383"/>
      <c r="M5" s="384"/>
      <c r="N5" s="385"/>
      <c r="O5" s="383"/>
      <c r="P5" s="383"/>
      <c r="Q5" s="384"/>
      <c r="R5" s="413"/>
      <c r="S5" s="415"/>
      <c r="T5" s="415"/>
      <c r="U5" s="415"/>
      <c r="V5" s="415"/>
      <c r="W5" s="415"/>
      <c r="X5" s="393"/>
      <c r="Y5" s="393"/>
      <c r="Z5" s="393"/>
      <c r="AA5" s="393"/>
      <c r="AB5" s="393"/>
      <c r="AC5" s="393"/>
      <c r="AD5" s="393"/>
      <c r="AE5" s="393"/>
      <c r="AF5" s="393"/>
      <c r="AG5" s="393"/>
      <c r="AH5" s="393"/>
      <c r="AI5" s="393"/>
      <c r="AJ5" s="393"/>
      <c r="AK5" s="393"/>
      <c r="AL5" s="393"/>
      <c r="AM5" s="393"/>
      <c r="AN5" s="393"/>
      <c r="AO5" s="393"/>
      <c r="AP5" s="417"/>
      <c r="AQ5" s="383"/>
      <c r="AR5" s="383"/>
      <c r="AS5" s="384"/>
      <c r="AT5" s="385"/>
      <c r="AU5" s="383"/>
      <c r="AV5" s="383"/>
      <c r="AW5" s="384"/>
      <c r="AX5" s="385"/>
      <c r="AY5" s="383"/>
      <c r="AZ5" s="383"/>
      <c r="BA5" s="384"/>
      <c r="BB5" s="384"/>
      <c r="BC5" s="393"/>
      <c r="BD5" s="393"/>
      <c r="BE5" s="393"/>
      <c r="BF5" s="393"/>
      <c r="BG5" s="385"/>
      <c r="BH5" s="383"/>
      <c r="BI5" s="383"/>
      <c r="BJ5" s="384"/>
      <c r="BK5" s="385"/>
      <c r="BL5" s="383"/>
      <c r="BM5" s="383"/>
      <c r="BN5" s="384"/>
      <c r="BO5" s="385"/>
      <c r="BP5" s="383"/>
      <c r="BQ5" s="383"/>
      <c r="BR5" s="384"/>
      <c r="BS5" s="385"/>
      <c r="BT5" s="383"/>
      <c r="BU5" s="383"/>
      <c r="BV5" s="384"/>
      <c r="BW5" s="385"/>
      <c r="BX5" s="383"/>
      <c r="BY5" s="383"/>
      <c r="BZ5" s="384"/>
      <c r="CA5" s="384"/>
      <c r="CB5" s="382"/>
      <c r="CC5" s="383"/>
      <c r="CD5" s="383"/>
      <c r="CE5" s="384"/>
      <c r="CF5" s="384"/>
      <c r="CG5" s="385"/>
      <c r="CH5" s="383"/>
      <c r="CI5" s="383"/>
      <c r="CJ5" s="384"/>
      <c r="CK5" s="385"/>
      <c r="CL5" s="383"/>
      <c r="CM5" s="383"/>
      <c r="CN5" s="384"/>
      <c r="CO5" s="385"/>
      <c r="CP5" s="383"/>
      <c r="CQ5" s="383"/>
      <c r="CR5" s="384"/>
      <c r="CS5" s="385"/>
      <c r="CT5" s="383"/>
      <c r="CU5" s="383"/>
      <c r="CV5" s="384"/>
      <c r="CW5" s="385"/>
      <c r="CX5" s="383"/>
      <c r="CY5" s="383"/>
      <c r="CZ5" s="384"/>
      <c r="DA5" s="382"/>
      <c r="DB5" s="383"/>
      <c r="DC5" s="383"/>
      <c r="DD5" s="384"/>
      <c r="DE5" s="384"/>
      <c r="DF5" s="385"/>
      <c r="DG5" s="383"/>
      <c r="DH5" s="383"/>
      <c r="DI5" s="384"/>
      <c r="DJ5" s="385"/>
      <c r="DK5" s="383"/>
      <c r="DL5" s="383"/>
      <c r="DM5" s="384"/>
      <c r="DN5" s="385"/>
      <c r="DO5" s="383"/>
      <c r="DP5" s="383"/>
      <c r="DQ5" s="384"/>
      <c r="DR5" s="385"/>
      <c r="DS5" s="383"/>
      <c r="DT5" s="383"/>
      <c r="DU5" s="384"/>
      <c r="DV5" s="382"/>
      <c r="DW5" s="383"/>
      <c r="DX5" s="383"/>
      <c r="DY5" s="384"/>
      <c r="DZ5" s="384"/>
      <c r="EA5" s="385"/>
      <c r="EB5" s="383"/>
      <c r="EC5" s="383"/>
      <c r="ED5" s="384"/>
      <c r="EE5" s="385"/>
      <c r="EF5" s="383"/>
      <c r="EG5" s="383"/>
      <c r="EH5" s="384"/>
      <c r="EI5" s="385"/>
      <c r="EJ5" s="383"/>
      <c r="EK5" s="383"/>
      <c r="EL5" s="384"/>
      <c r="EM5" s="384"/>
      <c r="EN5" s="382"/>
      <c r="EO5" s="383"/>
      <c r="EP5" s="383"/>
      <c r="EQ5" s="384"/>
      <c r="ER5" s="384"/>
      <c r="ES5" s="382"/>
      <c r="ET5" s="383"/>
      <c r="EU5" s="383"/>
      <c r="EV5" s="384"/>
      <c r="EW5" s="385"/>
      <c r="EX5" s="383"/>
      <c r="EY5" s="383"/>
      <c r="EZ5" s="384"/>
      <c r="FA5" s="385"/>
      <c r="FB5" s="383"/>
      <c r="FC5" s="383"/>
      <c r="FD5" s="384"/>
      <c r="FE5" s="385"/>
      <c r="FF5" s="383"/>
      <c r="FG5" s="383"/>
      <c r="FH5" s="384"/>
      <c r="FI5" s="385"/>
      <c r="FJ5" s="383"/>
      <c r="FK5" s="383"/>
      <c r="FL5" s="384"/>
      <c r="FM5" s="385"/>
      <c r="FN5" s="383"/>
      <c r="FO5" s="383"/>
      <c r="FP5" s="384"/>
      <c r="FQ5" s="385"/>
      <c r="FR5" s="383"/>
      <c r="FS5" s="383"/>
      <c r="FT5" s="384"/>
      <c r="FU5" s="385"/>
      <c r="FV5" s="383"/>
      <c r="FW5" s="383"/>
      <c r="FX5" s="384"/>
      <c r="FY5" s="385"/>
      <c r="FZ5" s="383"/>
      <c r="GA5" s="383"/>
      <c r="GB5" s="384"/>
      <c r="GC5" s="384"/>
      <c r="GD5" s="393"/>
      <c r="GE5" s="393"/>
      <c r="GF5" s="393"/>
      <c r="GG5" s="393"/>
      <c r="GH5" s="393"/>
      <c r="GI5" s="393"/>
      <c r="GJ5" s="393"/>
      <c r="GK5" s="393"/>
      <c r="GL5" s="393"/>
      <c r="GM5" s="393"/>
      <c r="GN5" s="393"/>
      <c r="GO5" s="393"/>
      <c r="GP5" s="172" t="s">
        <v>452</v>
      </c>
      <c r="GQ5" s="172" t="s">
        <v>452</v>
      </c>
      <c r="GR5" s="172" t="s">
        <v>453</v>
      </c>
      <c r="GS5" s="172" t="s">
        <v>453</v>
      </c>
      <c r="GT5" s="172" t="s">
        <v>454</v>
      </c>
      <c r="GU5" s="172" t="s">
        <v>454</v>
      </c>
      <c r="GV5" s="172" t="s">
        <v>455</v>
      </c>
      <c r="GW5" s="172" t="s">
        <v>456</v>
      </c>
      <c r="GX5" s="172" t="s">
        <v>458</v>
      </c>
      <c r="GY5" s="172" t="s">
        <v>459</v>
      </c>
      <c r="GZ5" s="172" t="s">
        <v>460</v>
      </c>
      <c r="HA5" s="172" t="s">
        <v>461</v>
      </c>
      <c r="HB5" s="172" t="s">
        <v>461</v>
      </c>
      <c r="HC5" s="172" t="s">
        <v>461</v>
      </c>
      <c r="HD5" s="172" t="s">
        <v>462</v>
      </c>
      <c r="HE5" s="172" t="s">
        <v>462</v>
      </c>
      <c r="HF5" s="172" t="s">
        <v>462</v>
      </c>
      <c r="HG5" s="172" t="s">
        <v>463</v>
      </c>
      <c r="HH5" s="172" t="s">
        <v>464</v>
      </c>
      <c r="HI5" s="172" t="s">
        <v>465</v>
      </c>
      <c r="HJ5" s="172" t="s">
        <v>466</v>
      </c>
      <c r="HK5" s="172" t="s">
        <v>352</v>
      </c>
      <c r="HL5" s="172" t="s">
        <v>353</v>
      </c>
      <c r="HM5" s="172" t="s">
        <v>354</v>
      </c>
      <c r="HN5" s="172" t="s">
        <v>355</v>
      </c>
      <c r="HO5" s="172" t="s">
        <v>356</v>
      </c>
      <c r="HP5" s="172" t="s">
        <v>357</v>
      </c>
      <c r="HQ5" s="172" t="s">
        <v>352</v>
      </c>
      <c r="HR5" s="172" t="s">
        <v>353</v>
      </c>
      <c r="HS5" s="172" t="s">
        <v>354</v>
      </c>
      <c r="HT5" s="172" t="s">
        <v>355</v>
      </c>
      <c r="HU5" s="172" t="s">
        <v>356</v>
      </c>
      <c r="HV5" s="172" t="s">
        <v>357</v>
      </c>
      <c r="HW5" s="172" t="s">
        <v>352</v>
      </c>
      <c r="HX5" s="172" t="s">
        <v>353</v>
      </c>
      <c r="HY5" s="172" t="s">
        <v>354</v>
      </c>
      <c r="HZ5" s="172" t="s">
        <v>355</v>
      </c>
      <c r="IA5" s="172" t="s">
        <v>356</v>
      </c>
      <c r="IB5" s="172" t="s">
        <v>357</v>
      </c>
      <c r="IC5" s="172" t="s">
        <v>467</v>
      </c>
      <c r="ID5" s="172" t="s">
        <v>468</v>
      </c>
      <c r="IE5" s="172" t="s">
        <v>358</v>
      </c>
      <c r="IF5" s="172" t="s">
        <v>358</v>
      </c>
      <c r="IG5" s="172" t="s">
        <v>359</v>
      </c>
      <c r="IH5" s="172" t="s">
        <v>476</v>
      </c>
      <c r="II5" s="172" t="s">
        <v>361</v>
      </c>
      <c r="IJ5" s="172" t="s">
        <v>362</v>
      </c>
      <c r="IK5" s="172" t="s">
        <v>363</v>
      </c>
      <c r="IL5" s="172" t="s">
        <v>477</v>
      </c>
      <c r="IM5" s="172" t="s">
        <v>478</v>
      </c>
      <c r="IN5" s="172" t="s">
        <v>364</v>
      </c>
      <c r="IO5" s="172" t="s">
        <v>365</v>
      </c>
      <c r="IP5" s="172" t="s">
        <v>366</v>
      </c>
      <c r="IQ5" s="172" t="s">
        <v>367</v>
      </c>
      <c r="IR5" s="172" t="s">
        <v>368</v>
      </c>
      <c r="IS5" s="172" t="s">
        <v>369</v>
      </c>
      <c r="IT5" s="172" t="s">
        <v>370</v>
      </c>
      <c r="IU5" s="172" t="s">
        <v>371</v>
      </c>
      <c r="IV5" s="172" t="s">
        <v>360</v>
      </c>
      <c r="IW5" s="172" t="s">
        <v>471</v>
      </c>
      <c r="IX5" s="173" t="s">
        <v>469</v>
      </c>
      <c r="IY5" s="173" t="s">
        <v>470</v>
      </c>
      <c r="IZ5" s="172" t="s">
        <v>360</v>
      </c>
      <c r="JA5" s="172" t="s">
        <v>372</v>
      </c>
      <c r="JB5" s="172" t="s">
        <v>373</v>
      </c>
      <c r="JC5" s="172" t="s">
        <v>472</v>
      </c>
      <c r="JD5" s="172" t="s">
        <v>374</v>
      </c>
      <c r="JE5" s="172" t="s">
        <v>473</v>
      </c>
      <c r="JF5" s="172" t="s">
        <v>474</v>
      </c>
      <c r="JG5" s="172" t="s">
        <v>374</v>
      </c>
      <c r="JH5" s="172" t="s">
        <v>475</v>
      </c>
    </row>
    <row r="6" spans="1:268" ht="24" customHeight="1" x14ac:dyDescent="0.15">
      <c r="A6" s="199">
        <f>'乗合バス '!$E$4</f>
        <v>0</v>
      </c>
      <c r="B6" s="199">
        <f>'乗合バス '!$S$4</f>
        <v>0</v>
      </c>
      <c r="C6" s="199">
        <f>'乗合バス '!$G$6</f>
        <v>0</v>
      </c>
      <c r="D6" s="199">
        <f>'乗合バス '!$G$7</f>
        <v>0</v>
      </c>
      <c r="E6" s="199">
        <f>'乗合バス '!$S$7</f>
        <v>0</v>
      </c>
      <c r="F6" s="200">
        <f>'乗合バス '!$K$15</f>
        <v>0</v>
      </c>
      <c r="G6" s="200">
        <f>'乗合バス '!$N$15</f>
        <v>0</v>
      </c>
      <c r="H6" s="197">
        <f>'乗合バス '!$S$16</f>
        <v>0</v>
      </c>
      <c r="I6" s="197" t="str">
        <f>'乗合バス '!$X$15</f>
        <v>令和　年　月　 日</v>
      </c>
      <c r="J6" s="200">
        <f>'乗合バス '!$K$17</f>
        <v>0</v>
      </c>
      <c r="K6" s="200">
        <f>'乗合バス '!$N$17</f>
        <v>0</v>
      </c>
      <c r="L6" s="200">
        <f>'乗合バス '!$S$18</f>
        <v>0</v>
      </c>
      <c r="M6" s="197" t="str">
        <f>'乗合バス '!$X$17</f>
        <v>令和　年　月　 日</v>
      </c>
      <c r="N6" s="200">
        <f>'乗合バス '!$K$19</f>
        <v>0</v>
      </c>
      <c r="O6" s="200">
        <f>'乗合バス '!$N$19</f>
        <v>0</v>
      </c>
      <c r="P6" s="197">
        <f>'乗合バス '!$S$20</f>
        <v>0</v>
      </c>
      <c r="Q6" s="200" t="str">
        <f>'乗合バス '!$X$19</f>
        <v>令和　年　月　 日</v>
      </c>
      <c r="R6" s="197">
        <f>'乗合バス '!$K$25</f>
        <v>0</v>
      </c>
      <c r="S6" s="197">
        <f>'乗合バス '!$U$25</f>
        <v>0</v>
      </c>
      <c r="T6" s="197">
        <f>'乗合バス '!$K$26</f>
        <v>0</v>
      </c>
      <c r="U6" s="197">
        <f>'乗合バス '!$U$26</f>
        <v>0</v>
      </c>
      <c r="V6" s="197">
        <f>'乗合バス '!$K$27</f>
        <v>0</v>
      </c>
      <c r="W6" s="197">
        <f>'乗合バス '!$U$27</f>
        <v>0</v>
      </c>
      <c r="X6" s="197" t="str">
        <f>'乗合バス '!$B$45</f>
        <v>□</v>
      </c>
      <c r="Y6" s="197" t="str">
        <f>'乗合バス '!$H$45</f>
        <v>□</v>
      </c>
      <c r="Z6" s="197" t="str">
        <f>'乗合バス '!$I$45</f>
        <v>観光用途（空港アクセス（空港名：           ））</v>
      </c>
      <c r="AA6" s="197" t="str">
        <f>'乗合バス '!$R$45</f>
        <v>□</v>
      </c>
      <c r="AB6" s="197" t="str">
        <f>'乗合バス '!$B$47</f>
        <v>□</v>
      </c>
      <c r="AC6" s="197" t="str">
        <f>'乗合バス '!$H$47</f>
        <v>□</v>
      </c>
      <c r="AD6" s="197" t="str">
        <f>'乗合バス '!$I$47</f>
        <v>観光用途（空港アクセス（空港名：　　　　　））</v>
      </c>
      <c r="AE6" s="197" t="str">
        <f>'乗合バス '!$R$47</f>
        <v>□</v>
      </c>
      <c r="AF6" s="197">
        <f>'乗合バス '!$M$49</f>
        <v>0</v>
      </c>
      <c r="AG6" s="197">
        <f>'乗合バス '!$R$50</f>
        <v>0</v>
      </c>
      <c r="AH6" s="197">
        <f>'乗合バス '!$R$51</f>
        <v>0</v>
      </c>
      <c r="AI6" s="197">
        <f>'乗合バス '!$R$52</f>
        <v>0</v>
      </c>
      <c r="AJ6" s="197">
        <f>'乗合バス '!$R$53</f>
        <v>0</v>
      </c>
      <c r="AK6" s="197">
        <f>'乗合バス '!$R$54</f>
        <v>0</v>
      </c>
      <c r="AL6" s="197">
        <f>'乗合バス '!$R$55</f>
        <v>0</v>
      </c>
      <c r="AM6" s="197" t="str">
        <f>'乗合バス '!$B$57</f>
        <v>□</v>
      </c>
      <c r="AN6" s="197" t="str">
        <f>'乗合バス '!$F$57</f>
        <v>□</v>
      </c>
      <c r="AO6" s="197" t="str">
        <f>'乗合バス '!$O$57</f>
        <v>□</v>
      </c>
      <c r="AP6" s="197">
        <f>'乗合バス '!$K$63</f>
        <v>0</v>
      </c>
      <c r="AQ6" s="200">
        <f>'乗合バス '!$N$63</f>
        <v>0</v>
      </c>
      <c r="AR6" s="197">
        <f>'乗合バス '!$S$63</f>
        <v>0</v>
      </c>
      <c r="AS6" s="197" t="str">
        <f>'乗合バス '!$X$63</f>
        <v>令和　年　月　 日</v>
      </c>
      <c r="AT6" s="197">
        <f>'乗合バス '!$K$65</f>
        <v>0</v>
      </c>
      <c r="AU6" s="197">
        <f>'乗合バス '!$N$65</f>
        <v>0</v>
      </c>
      <c r="AV6" s="197">
        <f>'乗合バス '!$S$65</f>
        <v>0</v>
      </c>
      <c r="AW6" s="197" t="str">
        <f>'乗合バス '!$X$65</f>
        <v>令和　年　月　 日</v>
      </c>
      <c r="AX6" s="197">
        <f>'乗合バス '!$K$67</f>
        <v>0</v>
      </c>
      <c r="AY6" s="197">
        <f>'乗合バス '!$N$67</f>
        <v>0</v>
      </c>
      <c r="AZ6" s="197">
        <f>'乗合バス '!$S$67</f>
        <v>0</v>
      </c>
      <c r="BA6" s="197" t="str">
        <f>'乗合バス '!$X$67</f>
        <v>令和　年　月　 日</v>
      </c>
      <c r="BB6" s="197">
        <f>'乗合バス '!$B$71</f>
        <v>0</v>
      </c>
      <c r="BC6" s="197" t="str">
        <f>'乗合バス '!$B$74</f>
        <v>□</v>
      </c>
      <c r="BD6" s="197" t="str">
        <f>'乗合バス '!$B$75</f>
        <v>□</v>
      </c>
      <c r="BE6" s="197" t="str">
        <f>'乗合バス '!$B$76</f>
        <v>□</v>
      </c>
      <c r="BF6" s="197" t="str">
        <f>'乗合バス '!$B$77</f>
        <v>□</v>
      </c>
      <c r="BG6" s="197">
        <f>'乗合バス '!$K$90</f>
        <v>0</v>
      </c>
      <c r="BH6" s="197">
        <f>'乗合バス '!$N$90</f>
        <v>0</v>
      </c>
      <c r="BI6" s="197">
        <f>'乗合バス '!$S$91</f>
        <v>0</v>
      </c>
      <c r="BJ6" s="197" t="str">
        <f>'乗合バス '!$X$90</f>
        <v>令和　年　月　 日</v>
      </c>
      <c r="BK6" s="197">
        <f>'乗合バス '!$K$92</f>
        <v>0</v>
      </c>
      <c r="BL6" s="197">
        <f>'乗合バス '!$N$92</f>
        <v>0</v>
      </c>
      <c r="BM6" s="197">
        <f>'乗合バス '!$S$93</f>
        <v>0</v>
      </c>
      <c r="BN6" s="197" t="str">
        <f>'乗合バス '!$X$92</f>
        <v>令和　年　月　 日</v>
      </c>
      <c r="BO6" s="197">
        <f>'乗合バス '!$K$94</f>
        <v>0</v>
      </c>
      <c r="BP6" s="197">
        <f>'乗合バス '!$N$94</f>
        <v>0</v>
      </c>
      <c r="BQ6" s="197">
        <f>'乗合バス '!$S$95</f>
        <v>0</v>
      </c>
      <c r="BR6" s="197" t="str">
        <f>'乗合バス '!$X$94</f>
        <v>令和　年　月　 日</v>
      </c>
      <c r="BS6" s="197">
        <f>'乗合バス '!$K$96</f>
        <v>0</v>
      </c>
      <c r="BT6" s="197">
        <f>'乗合バス '!$N$96</f>
        <v>0</v>
      </c>
      <c r="BU6" s="197">
        <f>'乗合バス '!$S$97</f>
        <v>0</v>
      </c>
      <c r="BV6" s="197" t="str">
        <f>'乗合バス '!$X$96</f>
        <v>令和　年　月　 日</v>
      </c>
      <c r="BW6" s="197">
        <f>'乗合バス '!$K$98</f>
        <v>0</v>
      </c>
      <c r="BX6" s="197">
        <f>'乗合バス '!$N$98</f>
        <v>0</v>
      </c>
      <c r="BY6" s="197">
        <f>'乗合バス '!$S$99</f>
        <v>0</v>
      </c>
      <c r="BZ6" s="197" t="str">
        <f>'乗合バス '!$X$98</f>
        <v>令和　年　月　 日</v>
      </c>
      <c r="CA6" s="197">
        <f>'乗合バス '!$B$102</f>
        <v>0</v>
      </c>
      <c r="CB6" s="197">
        <f>'乗合バス '!$D$117</f>
        <v>0</v>
      </c>
      <c r="CC6" s="197">
        <f>'乗合バス '!$N$117</f>
        <v>0</v>
      </c>
      <c r="CD6" s="197">
        <f>'乗合バス '!$S$117</f>
        <v>0</v>
      </c>
      <c r="CE6" s="197" t="str">
        <f>'乗合バス '!$X$117</f>
        <v>令和　年　月　 日</v>
      </c>
      <c r="CF6" s="197">
        <f>'乗合バス '!$B$119</f>
        <v>0</v>
      </c>
      <c r="CG6" s="197">
        <f>'乗合バス '!$K$133</f>
        <v>0</v>
      </c>
      <c r="CH6" s="197">
        <f>'乗合バス '!$N$133</f>
        <v>0</v>
      </c>
      <c r="CI6" s="197">
        <f>'乗合バス '!$S$133</f>
        <v>0</v>
      </c>
      <c r="CJ6" s="197" t="str">
        <f>'乗合バス '!$X$133</f>
        <v>令和　年　月　 日</v>
      </c>
      <c r="CK6" s="197">
        <f>'乗合バス '!$K$134</f>
        <v>0</v>
      </c>
      <c r="CL6" s="197">
        <f>'乗合バス '!$N$134</f>
        <v>0</v>
      </c>
      <c r="CM6" s="197">
        <f>'乗合バス '!$S$134</f>
        <v>0</v>
      </c>
      <c r="CN6" s="197" t="str">
        <f>'乗合バス '!$X$134</f>
        <v>令和　年　月　 日</v>
      </c>
      <c r="CO6" s="197">
        <f>'乗合バス '!$K$135</f>
        <v>0</v>
      </c>
      <c r="CP6" s="197">
        <f>'乗合バス '!$N$135</f>
        <v>0</v>
      </c>
      <c r="CQ6" s="197">
        <f>'乗合バス '!$S$135</f>
        <v>0</v>
      </c>
      <c r="CR6" s="197" t="str">
        <f>'乗合バス '!$X$135</f>
        <v>令和　年　月　 日</v>
      </c>
      <c r="CS6" s="197">
        <f>'乗合バス '!$K$136</f>
        <v>0</v>
      </c>
      <c r="CT6" s="197">
        <f>'乗合バス '!$N$136</f>
        <v>0</v>
      </c>
      <c r="CU6" s="197">
        <f>'乗合バス '!$S$136</f>
        <v>0</v>
      </c>
      <c r="CV6" s="197" t="str">
        <f>'乗合バス '!$X$136</f>
        <v>令和　年　月　 日</v>
      </c>
      <c r="CW6" s="197">
        <f>'乗合バス '!$K$137</f>
        <v>0</v>
      </c>
      <c r="CX6" s="197">
        <f>'乗合バス '!$N$137</f>
        <v>0</v>
      </c>
      <c r="CY6" s="197">
        <f>'乗合バス '!$S$137</f>
        <v>0</v>
      </c>
      <c r="CZ6" s="197" t="str">
        <f>'乗合バス '!$X$137</f>
        <v>令和　年　月　 日</v>
      </c>
      <c r="DA6" s="197">
        <f>'乗合バス '!$D$155</f>
        <v>0</v>
      </c>
      <c r="DB6" s="197">
        <f>'乗合バス '!$N$155</f>
        <v>0</v>
      </c>
      <c r="DC6" s="197">
        <f>'乗合バス '!$S$155</f>
        <v>0</v>
      </c>
      <c r="DD6" s="197" t="str">
        <f>'乗合バス '!$X$155</f>
        <v>令和　年　月　 日</v>
      </c>
      <c r="DE6" s="197">
        <f>'乗合バス '!$B$157</f>
        <v>0</v>
      </c>
      <c r="DF6" s="197">
        <f>'乗合バス '!$K$170</f>
        <v>0</v>
      </c>
      <c r="DG6" s="197">
        <f>'乗合バス '!$N$170</f>
        <v>0</v>
      </c>
      <c r="DH6" s="197">
        <f>'乗合バス '!$S$170</f>
        <v>0</v>
      </c>
      <c r="DI6" s="197" t="str">
        <f>'乗合バス '!$X$170</f>
        <v>令和　年　月　 日</v>
      </c>
      <c r="DJ6" s="197">
        <f>'乗合バス '!$K$185</f>
        <v>0</v>
      </c>
      <c r="DK6" s="197">
        <f>'乗合バス '!$N$185</f>
        <v>0</v>
      </c>
      <c r="DL6" s="197">
        <f>'乗合バス '!$S$185</f>
        <v>0</v>
      </c>
      <c r="DM6" s="197" t="str">
        <f>'乗合バス '!$X$185</f>
        <v>令和　年　月　 日</v>
      </c>
      <c r="DN6" s="197">
        <f>'乗合バス '!$K$186</f>
        <v>0</v>
      </c>
      <c r="DO6" s="197">
        <f>'乗合バス '!$N$186</f>
        <v>0</v>
      </c>
      <c r="DP6" s="197">
        <f>'乗合バス '!$S$186</f>
        <v>0</v>
      </c>
      <c r="DQ6" s="197" t="str">
        <f>'乗合バス '!$X$186</f>
        <v>令和　年　月　 日</v>
      </c>
      <c r="DR6" s="197">
        <f>'乗合バス '!$K$187</f>
        <v>0</v>
      </c>
      <c r="DS6" s="197">
        <f>'乗合バス '!$N$187</f>
        <v>0</v>
      </c>
      <c r="DT6" s="197">
        <f>'乗合バス '!$S$187</f>
        <v>0</v>
      </c>
      <c r="DU6" s="197" t="str">
        <f>'乗合バス '!$X$187</f>
        <v>令和　年　月　 日</v>
      </c>
      <c r="DV6" s="197">
        <f>'乗合バス '!$D$203</f>
        <v>0</v>
      </c>
      <c r="DW6" s="197">
        <f>'乗合バス '!$N$203</f>
        <v>0</v>
      </c>
      <c r="DX6" s="197">
        <f>'乗合バス '!$S$203</f>
        <v>0</v>
      </c>
      <c r="DY6" s="197" t="str">
        <f>'乗合バス '!$X$203</f>
        <v>令和　年　月　 日</v>
      </c>
      <c r="DZ6" s="197">
        <f>'乗合バス '!$B$205</f>
        <v>0</v>
      </c>
      <c r="EA6" s="197">
        <f>'乗合バス '!$K$216</f>
        <v>0</v>
      </c>
      <c r="EB6" s="197">
        <f>'乗合バス '!$N$216</f>
        <v>0</v>
      </c>
      <c r="EC6" s="197">
        <f>'乗合バス '!$S$216</f>
        <v>0</v>
      </c>
      <c r="ED6" s="197" t="str">
        <f>'乗合バス '!$X$216</f>
        <v>令和　年　月　 日</v>
      </c>
      <c r="EE6" s="197">
        <f>'乗合バス '!$K$217</f>
        <v>0</v>
      </c>
      <c r="EF6" s="197">
        <f>'乗合バス '!$N$217</f>
        <v>0</v>
      </c>
      <c r="EG6" s="197">
        <f>'乗合バス '!$S$217</f>
        <v>0</v>
      </c>
      <c r="EH6" s="197" t="str">
        <f>'乗合バス '!$X$217</f>
        <v>令和　年　月　 日</v>
      </c>
      <c r="EI6" s="197">
        <f>'乗合バス '!$K$218</f>
        <v>0</v>
      </c>
      <c r="EJ6" s="197">
        <f>'乗合バス '!$N$218</f>
        <v>0</v>
      </c>
      <c r="EK6" s="197">
        <f>'乗合バス '!$S$218</f>
        <v>0</v>
      </c>
      <c r="EL6" s="197" t="str">
        <f>'乗合バス '!$X$218</f>
        <v>令和　年　月　 日</v>
      </c>
      <c r="EM6" s="197">
        <f>'乗合バス '!$B$220</f>
        <v>0</v>
      </c>
      <c r="EN6" s="197">
        <f>'乗合バス '!$D$235</f>
        <v>0</v>
      </c>
      <c r="EO6" s="197">
        <f>'乗合バス '!$N$235</f>
        <v>0</v>
      </c>
      <c r="EP6" s="197">
        <f>'乗合バス '!$S$235</f>
        <v>0</v>
      </c>
      <c r="EQ6" s="197" t="str">
        <f>'乗合バス '!$X$235</f>
        <v>令和　年　月　 日</v>
      </c>
      <c r="ER6" s="197">
        <f>'乗合バス '!$B$241</f>
        <v>0</v>
      </c>
      <c r="ES6" s="197">
        <f>'乗合バス '!$D$254</f>
        <v>0</v>
      </c>
      <c r="ET6" s="197">
        <f>'乗合バス '!$N$254</f>
        <v>0</v>
      </c>
      <c r="EU6" s="197">
        <f>'乗合バス '!$S$254</f>
        <v>0</v>
      </c>
      <c r="EV6" s="197" t="str">
        <f>'乗合バス '!$X$254</f>
        <v>令和　年　月　 日</v>
      </c>
      <c r="EW6" s="197">
        <f>'乗合バス '!$K$268</f>
        <v>0</v>
      </c>
      <c r="EX6" s="197">
        <f>'乗合バス '!$N$268</f>
        <v>0</v>
      </c>
      <c r="EY6" s="197">
        <f>'乗合バス '!$S$268</f>
        <v>0</v>
      </c>
      <c r="EZ6" s="197" t="str">
        <f>'乗合バス '!$X$268</f>
        <v>令和　年　月　 日</v>
      </c>
      <c r="FA6" s="197">
        <f>'乗合バス '!$K$269</f>
        <v>0</v>
      </c>
      <c r="FB6" s="197">
        <f>'乗合バス '!$N$269</f>
        <v>0</v>
      </c>
      <c r="FC6" s="197">
        <f>'乗合バス '!$S$269</f>
        <v>0</v>
      </c>
      <c r="FD6" s="197" t="str">
        <f>'乗合バス '!$X$269</f>
        <v>令和　年　月　 日</v>
      </c>
      <c r="FE6" s="197">
        <f>'乗合バス '!$K$270</f>
        <v>0</v>
      </c>
      <c r="FF6" s="197">
        <f>'乗合バス '!$N$270</f>
        <v>0</v>
      </c>
      <c r="FG6" s="197">
        <f>'乗合バス '!$S$270</f>
        <v>0</v>
      </c>
      <c r="FH6" s="197" t="str">
        <f>'乗合バス '!$X$270</f>
        <v>令和　年　月　 日</v>
      </c>
      <c r="FI6" s="197">
        <f>'乗合バス '!$K$271</f>
        <v>0</v>
      </c>
      <c r="FJ6" s="197">
        <f>'乗合バス '!$N$271</f>
        <v>0</v>
      </c>
      <c r="FK6" s="197">
        <f>'乗合バス '!$S$271</f>
        <v>0</v>
      </c>
      <c r="FL6" s="197" t="str">
        <f>'乗合バス '!$X$271</f>
        <v>令和　年　月　 日</v>
      </c>
      <c r="FM6" s="197">
        <f>'乗合バス '!$K$272</f>
        <v>0</v>
      </c>
      <c r="FN6" s="197">
        <f>'乗合バス '!$N$272</f>
        <v>0</v>
      </c>
      <c r="FO6" s="197">
        <f>'乗合バス '!$S$272</f>
        <v>0</v>
      </c>
      <c r="FP6" s="197" t="str">
        <f>'乗合バス '!$X$272</f>
        <v>令和　年　月　 日</v>
      </c>
      <c r="FQ6" s="197">
        <f>'乗合バス '!$K$273</f>
        <v>0</v>
      </c>
      <c r="FR6" s="197">
        <f>'乗合バス '!$N$273</f>
        <v>0</v>
      </c>
      <c r="FS6" s="197">
        <f>'乗合バス '!$S$273</f>
        <v>0</v>
      </c>
      <c r="FT6" s="197" t="str">
        <f>'乗合バス '!$X$273</f>
        <v>令和　年　月　 日</v>
      </c>
      <c r="FU6" s="197">
        <f>'乗合バス '!$K$274</f>
        <v>0</v>
      </c>
      <c r="FV6" s="197">
        <f>'乗合バス '!$N$274</f>
        <v>0</v>
      </c>
      <c r="FW6" s="197">
        <f>'乗合バス '!$S$274</f>
        <v>0</v>
      </c>
      <c r="FX6" s="197" t="str">
        <f>'乗合バス '!$X$274</f>
        <v>令和　年　月　 日</v>
      </c>
      <c r="FY6" s="197">
        <f>'乗合バス '!$D$280</f>
        <v>0</v>
      </c>
      <c r="FZ6" s="197">
        <f>'乗合バス '!$N$280</f>
        <v>0</v>
      </c>
      <c r="GA6" s="197">
        <f>'乗合バス '!$S$280</f>
        <v>0</v>
      </c>
      <c r="GB6" s="197" t="str">
        <f>'乗合バス '!$X$280</f>
        <v>令和　年　月　 日</v>
      </c>
      <c r="GC6" s="197">
        <f>'乗合バス '!$B$282</f>
        <v>0</v>
      </c>
      <c r="GD6" s="197" t="str">
        <f>'乗合バス '!$B$297</f>
        <v>□</v>
      </c>
      <c r="GE6" s="197">
        <f>'乗合バス '!$N$297</f>
        <v>0</v>
      </c>
      <c r="GF6" s="197">
        <f>'乗合バス '!$X$297</f>
        <v>0</v>
      </c>
      <c r="GG6" s="197">
        <f>'乗合バス '!$N$298</f>
        <v>0</v>
      </c>
      <c r="GH6" s="197" t="str">
        <f>'乗合バス '!$B$299</f>
        <v>□</v>
      </c>
      <c r="GI6" s="197">
        <f>'乗合バス '!$N$299</f>
        <v>0</v>
      </c>
      <c r="GJ6" s="197">
        <f>'乗合バス '!$X$299</f>
        <v>0</v>
      </c>
      <c r="GK6" s="197">
        <f>'乗合バス '!$N$300</f>
        <v>0</v>
      </c>
      <c r="GL6" s="197" t="str">
        <f>'乗合バス '!$B$301</f>
        <v>□</v>
      </c>
      <c r="GM6" s="197">
        <f>'乗合バス '!$N$301</f>
        <v>0</v>
      </c>
      <c r="GN6" s="197">
        <f>'乗合バス '!$X$301</f>
        <v>0</v>
      </c>
      <c r="GO6" s="197">
        <f>'乗合バス '!$N$302</f>
        <v>0</v>
      </c>
      <c r="GP6" s="197">
        <f>'乗合バス '!$Q$312</f>
        <v>0</v>
      </c>
      <c r="GQ6" s="197">
        <f>'乗合バス '!$V$312</f>
        <v>0</v>
      </c>
      <c r="GR6" s="197">
        <f>'乗合バス '!$Q$313</f>
        <v>0</v>
      </c>
      <c r="GS6" s="197">
        <f>'乗合バス '!$V$313</f>
        <v>0</v>
      </c>
      <c r="GT6" s="197">
        <f>'乗合バス '!$Q$314</f>
        <v>0</v>
      </c>
      <c r="GU6" s="197">
        <f>'乗合バス '!$V$314</f>
        <v>0</v>
      </c>
      <c r="GV6" s="197">
        <f>'乗合バス '!$B$318</f>
        <v>0</v>
      </c>
      <c r="GW6" s="197">
        <f>'乗合バス '!$J$319</f>
        <v>0</v>
      </c>
      <c r="GX6" s="197" t="str">
        <f>'乗合バス '!$W$319</f>
        <v>□</v>
      </c>
      <c r="GY6" s="197" t="str">
        <f>'乗合バス '!$Y$319</f>
        <v>□</v>
      </c>
      <c r="GZ6" s="197">
        <f>'乗合バス '!$B$322</f>
        <v>0</v>
      </c>
      <c r="HA6" s="197" t="str">
        <f>'乗合バス '!$B$323</f>
        <v>□</v>
      </c>
      <c r="HB6" s="197" t="str">
        <f>'乗合バス '!$W$323</f>
        <v>□</v>
      </c>
      <c r="HC6" s="197" t="str">
        <f>'乗合バス '!$Y$323</f>
        <v>□</v>
      </c>
      <c r="HD6" s="197" t="str">
        <f>'乗合バス '!$B$324</f>
        <v>□</v>
      </c>
      <c r="HE6" s="197" t="str">
        <f>'乗合バス '!$W$324</f>
        <v>□</v>
      </c>
      <c r="HF6" s="197" t="str">
        <f>'乗合バス '!$Y$324</f>
        <v>□</v>
      </c>
      <c r="HG6" s="197">
        <f>'乗合バス '!$J$327</f>
        <v>0</v>
      </c>
      <c r="HH6" s="197">
        <f>'乗合バス '!$V$327</f>
        <v>0</v>
      </c>
      <c r="HI6" s="197">
        <f>'乗合バス '!$J$328</f>
        <v>0</v>
      </c>
      <c r="HJ6" s="197">
        <f>'乗合バス '!$V$328</f>
        <v>0</v>
      </c>
      <c r="HK6" s="197">
        <f>'乗合バス '!$J$330</f>
        <v>0</v>
      </c>
      <c r="HL6" s="197" t="str">
        <f>'乗合バス '!$C$333</f>
        <v>□</v>
      </c>
      <c r="HM6" s="197" t="str">
        <f>'乗合バス '!$F$333</f>
        <v>□</v>
      </c>
      <c r="HN6" s="197" t="str">
        <f>'乗合バス '!$I$333</f>
        <v>□</v>
      </c>
      <c r="HO6" s="197" t="str">
        <f>'乗合バス '!$L$333</f>
        <v>□</v>
      </c>
      <c r="HP6" s="197">
        <f>'乗合バス '!$O$333</f>
        <v>0</v>
      </c>
      <c r="HQ6" s="197">
        <f>'乗合バス '!$J$336</f>
        <v>0</v>
      </c>
      <c r="HR6" s="197" t="str">
        <f>'乗合バス '!$C$339</f>
        <v>□</v>
      </c>
      <c r="HS6" s="197" t="str">
        <f>'乗合バス '!$F$339</f>
        <v>□</v>
      </c>
      <c r="HT6" s="197" t="str">
        <f>'乗合バス '!$I$339</f>
        <v>□</v>
      </c>
      <c r="HU6" s="197" t="str">
        <f>'乗合バス '!$L$339</f>
        <v>□</v>
      </c>
      <c r="HV6" s="197">
        <f>'乗合バス '!$O$339</f>
        <v>0</v>
      </c>
      <c r="HW6" s="197">
        <f>'乗合バス '!$J$342</f>
        <v>0</v>
      </c>
      <c r="HX6" s="197" t="str">
        <f>'乗合バス '!$C$345</f>
        <v>□</v>
      </c>
      <c r="HY6" s="197" t="str">
        <f>'乗合バス '!$F$345</f>
        <v>□</v>
      </c>
      <c r="HZ6" s="197" t="str">
        <f>'乗合バス '!$I$345</f>
        <v>□</v>
      </c>
      <c r="IA6" s="197" t="str">
        <f>'乗合バス '!$L$345</f>
        <v>□</v>
      </c>
      <c r="IB6" s="197">
        <f>'乗合バス '!$O$345</f>
        <v>0</v>
      </c>
      <c r="IC6" s="197">
        <f>'乗合バス '!$Q$348</f>
        <v>0</v>
      </c>
      <c r="ID6" s="197">
        <f>'乗合バス '!$Q$349</f>
        <v>0</v>
      </c>
      <c r="IE6" s="197" t="str">
        <f>'乗合バス '!$P$350</f>
        <v>□</v>
      </c>
      <c r="IF6" s="197" t="str">
        <f>'乗合バス '!$R$350</f>
        <v>□</v>
      </c>
      <c r="IG6" s="197">
        <f>'乗合バス '!$V$350</f>
        <v>0</v>
      </c>
      <c r="IH6" s="197">
        <f>'乗合バス '!$O$351</f>
        <v>0</v>
      </c>
      <c r="II6" s="197">
        <f>'乗合バス '!$R$351</f>
        <v>0</v>
      </c>
      <c r="IJ6" s="197">
        <f>'乗合バス '!$R$352</f>
        <v>0</v>
      </c>
      <c r="IK6" s="197">
        <f>'乗合バス '!$R$353</f>
        <v>0</v>
      </c>
      <c r="IL6" s="197">
        <f>'乗合バス '!$O$354</f>
        <v>0</v>
      </c>
      <c r="IM6" s="197">
        <f>'乗合バス '!$R$354</f>
        <v>0</v>
      </c>
      <c r="IN6" s="197" t="str">
        <f>'乗合バス '!$C$357</f>
        <v>□</v>
      </c>
      <c r="IO6" s="197" t="str">
        <f>'乗合バス '!$I$357</f>
        <v>□</v>
      </c>
      <c r="IP6" s="197" t="str">
        <f>'乗合バス '!$P$357</f>
        <v>□</v>
      </c>
      <c r="IQ6" s="197" t="str">
        <f>'乗合バス '!$U$357</f>
        <v>□</v>
      </c>
      <c r="IR6" s="197" t="str">
        <f>'乗合バス '!$C$359</f>
        <v>□</v>
      </c>
      <c r="IS6" s="197" t="str">
        <f>'乗合バス '!$I$359</f>
        <v>□</v>
      </c>
      <c r="IT6" s="197" t="str">
        <f>'乗合バス '!$P$359</f>
        <v>□</v>
      </c>
      <c r="IU6" s="197">
        <f>'乗合バス '!$U$359</f>
        <v>0</v>
      </c>
      <c r="IV6" s="197">
        <f>'乗合バス '!$O$362</f>
        <v>0</v>
      </c>
      <c r="IW6" s="197">
        <f>'乗合バス '!$R$362</f>
        <v>0</v>
      </c>
      <c r="IX6" s="201">
        <f>'乗合バス '!$O$363</f>
        <v>0</v>
      </c>
      <c r="IY6" s="201">
        <f>'乗合バス '!$W$363</f>
        <v>0</v>
      </c>
      <c r="IZ6" s="201">
        <f>'乗合バス '!$O$364</f>
        <v>0</v>
      </c>
      <c r="JA6" s="201">
        <f>'乗合バス '!$R$364</f>
        <v>0</v>
      </c>
      <c r="JB6" s="201" t="str">
        <f>'乗合バス '!$O$367</f>
        <v>□</v>
      </c>
      <c r="JC6" s="201" t="str">
        <f>'乗合バス '!$U$367</f>
        <v>□</v>
      </c>
      <c r="JD6" s="201">
        <f>'乗合バス '!$D$368</f>
        <v>0</v>
      </c>
      <c r="JE6" s="201" t="str">
        <f>'乗合バス '!$O$369</f>
        <v>□</v>
      </c>
      <c r="JF6" s="201" t="str">
        <f>'乗合バス '!$U$369</f>
        <v>□</v>
      </c>
      <c r="JG6" s="201">
        <f>'乗合バス '!$D$370</f>
        <v>0</v>
      </c>
      <c r="JH6" s="201">
        <f>'乗合バス '!$B$375</f>
        <v>0</v>
      </c>
    </row>
    <row r="241" spans="272:315" ht="21" x14ac:dyDescent="0.15">
      <c r="JL241" s="171" ph="1"/>
      <c r="JM241" s="171" ph="1"/>
      <c r="JN241" s="171" ph="1"/>
      <c r="JO241" s="171" ph="1"/>
      <c r="JP241" s="171" ph="1"/>
      <c r="JQ241" s="171" ph="1"/>
      <c r="JR241" s="171" ph="1"/>
      <c r="JS241" s="171" ph="1"/>
      <c r="JT241" s="171" ph="1"/>
      <c r="JU241" s="171" ph="1"/>
      <c r="JV241" s="171" ph="1"/>
      <c r="JW241" s="171" ph="1"/>
      <c r="JX241" s="171" ph="1"/>
      <c r="JY241" s="171" ph="1"/>
      <c r="JZ241" s="171" ph="1"/>
      <c r="KA241" s="171" ph="1"/>
      <c r="KB241" s="171" ph="1"/>
      <c r="KC241" s="171" ph="1"/>
      <c r="KD241" s="171" ph="1"/>
      <c r="KE241" s="171" ph="1"/>
      <c r="KF241" s="171" ph="1"/>
      <c r="KG241" s="171" ph="1"/>
      <c r="KH241" s="171" ph="1"/>
      <c r="KI241" s="171" ph="1"/>
      <c r="KJ241" s="171" ph="1"/>
      <c r="KK241" s="171" ph="1"/>
      <c r="KL241" s="171" ph="1"/>
      <c r="KM241" s="171" ph="1"/>
      <c r="KN241" s="171" ph="1"/>
      <c r="KO241" s="171" ph="1"/>
      <c r="KP241" s="171" ph="1"/>
      <c r="KQ241" s="171" ph="1"/>
      <c r="KR241" s="171" ph="1"/>
      <c r="KS241" s="171" ph="1"/>
      <c r="KT241" s="171" ph="1"/>
      <c r="KU241" s="171" ph="1"/>
      <c r="KV241" s="171" ph="1"/>
      <c r="KW241" s="171" ph="1"/>
      <c r="KX241" s="171" ph="1"/>
      <c r="KY241" s="171" ph="1"/>
      <c r="KZ241" s="171" ph="1"/>
      <c r="LA241" s="171" ph="1"/>
      <c r="LB241" s="171" ph="1"/>
      <c r="LC241" s="171" ph="1"/>
    </row>
  </sheetData>
  <mergeCells count="242">
    <mergeCell ref="HG2:JH4"/>
    <mergeCell ref="GN4:GN5"/>
    <mergeCell ref="GO4:GO5"/>
    <mergeCell ref="GH4:GH5"/>
    <mergeCell ref="GI4:GI5"/>
    <mergeCell ref="GJ4:GJ5"/>
    <mergeCell ref="GK4:GK5"/>
    <mergeCell ref="GL4:GL5"/>
    <mergeCell ref="GM4:GM5"/>
    <mergeCell ref="GP2:HF4"/>
    <mergeCell ref="GB4:GB5"/>
    <mergeCell ref="GC4:GC5"/>
    <mergeCell ref="GD4:GD5"/>
    <mergeCell ref="GE4:GE5"/>
    <mergeCell ref="GF4:GF5"/>
    <mergeCell ref="GG4:GG5"/>
    <mergeCell ref="FV4:FV5"/>
    <mergeCell ref="FW4:FW5"/>
    <mergeCell ref="FX4:FX5"/>
    <mergeCell ref="FY4:FY5"/>
    <mergeCell ref="FZ4:FZ5"/>
    <mergeCell ref="GA4:GA5"/>
    <mergeCell ref="FL4:FL5"/>
    <mergeCell ref="FM4:FM5"/>
    <mergeCell ref="FN4:FN5"/>
    <mergeCell ref="FO4:FO5"/>
    <mergeCell ref="FP4:FP5"/>
    <mergeCell ref="FQ4:FQ5"/>
    <mergeCell ref="FF4:FF5"/>
    <mergeCell ref="FG4:FG5"/>
    <mergeCell ref="FH4:FH5"/>
    <mergeCell ref="FI4:FI5"/>
    <mergeCell ref="FJ4:FJ5"/>
    <mergeCell ref="FK4:FK5"/>
    <mergeCell ref="CZ4:CZ5"/>
    <mergeCell ref="DA4:DA5"/>
    <mergeCell ref="EZ4:EZ5"/>
    <mergeCell ref="FA4:FA5"/>
    <mergeCell ref="FB4:FB5"/>
    <mergeCell ref="FC4:FC5"/>
    <mergeCell ref="FD4:FD5"/>
    <mergeCell ref="FE4:FE5"/>
    <mergeCell ref="EW4:EW5"/>
    <mergeCell ref="EX4:EX5"/>
    <mergeCell ref="EY4:EY5"/>
    <mergeCell ref="CC4:CC5"/>
    <mergeCell ref="CD4:CD5"/>
    <mergeCell ref="CF4:CF5"/>
    <mergeCell ref="BU4:BU5"/>
    <mergeCell ref="BV4:BV5"/>
    <mergeCell ref="BW4:BW5"/>
    <mergeCell ref="BX4:BX5"/>
    <mergeCell ref="BY4:BY5"/>
    <mergeCell ref="CA4:CA5"/>
    <mergeCell ref="CE4:CE5"/>
    <mergeCell ref="BZ4:BZ5"/>
    <mergeCell ref="CB4:CB5"/>
    <mergeCell ref="GD2:GO3"/>
    <mergeCell ref="FR4:FR5"/>
    <mergeCell ref="K4:K5"/>
    <mergeCell ref="L4:L5"/>
    <mergeCell ref="M4:M5"/>
    <mergeCell ref="R4:R5"/>
    <mergeCell ref="S4:S5"/>
    <mergeCell ref="T4:T5"/>
    <mergeCell ref="FS4:FS5"/>
    <mergeCell ref="FT4:FT5"/>
    <mergeCell ref="FU4:FU5"/>
    <mergeCell ref="EW2:EZ3"/>
    <mergeCell ref="FA2:FD3"/>
    <mergeCell ref="FE2:FH3"/>
    <mergeCell ref="FI2:FL3"/>
    <mergeCell ref="AX2:BB3"/>
    <mergeCell ref="BG2:BJ3"/>
    <mergeCell ref="BK2:BN3"/>
    <mergeCell ref="BO2:BR3"/>
    <mergeCell ref="BS2:BV3"/>
    <mergeCell ref="BW2:CA3"/>
    <mergeCell ref="AP4:AP5"/>
    <mergeCell ref="AQ4:AQ5"/>
    <mergeCell ref="AR4:AR5"/>
    <mergeCell ref="F4:F5"/>
    <mergeCell ref="G4:G5"/>
    <mergeCell ref="H4:H5"/>
    <mergeCell ref="I4:I5"/>
    <mergeCell ref="J4:J5"/>
    <mergeCell ref="FM2:FP3"/>
    <mergeCell ref="FQ2:FT3"/>
    <mergeCell ref="FU2:FX3"/>
    <mergeCell ref="FY2:GC3"/>
    <mergeCell ref="AS4:AS5"/>
    <mergeCell ref="U4:U5"/>
    <mergeCell ref="CB2:CF3"/>
    <mergeCell ref="V4:V5"/>
    <mergeCell ref="W4:W5"/>
    <mergeCell ref="X4:X5"/>
    <mergeCell ref="AA4:AA5"/>
    <mergeCell ref="AF4:AF5"/>
    <mergeCell ref="AG4:AG5"/>
    <mergeCell ref="AH4:AH5"/>
    <mergeCell ref="AI4:AI5"/>
    <mergeCell ref="AJ4:AJ5"/>
    <mergeCell ref="AK4:AK5"/>
    <mergeCell ref="AL4:AL5"/>
    <mergeCell ref="AY4:AY5"/>
    <mergeCell ref="J2:M3"/>
    <mergeCell ref="R2:W3"/>
    <mergeCell ref="X2:AA3"/>
    <mergeCell ref="AF2:AL3"/>
    <mergeCell ref="AP2:AS3"/>
    <mergeCell ref="AT2:AW3"/>
    <mergeCell ref="A2:A5"/>
    <mergeCell ref="B2:B5"/>
    <mergeCell ref="C2:C5"/>
    <mergeCell ref="D2:D5"/>
    <mergeCell ref="E2:E5"/>
    <mergeCell ref="F2:I3"/>
    <mergeCell ref="N2:Q3"/>
    <mergeCell ref="N4:N5"/>
    <mergeCell ref="O4:O5"/>
    <mergeCell ref="P4:P5"/>
    <mergeCell ref="Q4:Q5"/>
    <mergeCell ref="Y4:Y5"/>
    <mergeCell ref="Z4:Z5"/>
    <mergeCell ref="AB2:AE3"/>
    <mergeCell ref="AB4:AB5"/>
    <mergeCell ref="AC4:AC5"/>
    <mergeCell ref="AD4:AD5"/>
    <mergeCell ref="AE4:AE5"/>
    <mergeCell ref="AM2:AO3"/>
    <mergeCell ref="AM4:AM5"/>
    <mergeCell ref="AN4:AN5"/>
    <mergeCell ref="AO4:AO5"/>
    <mergeCell ref="BA4:BA5"/>
    <mergeCell ref="BC2:BF3"/>
    <mergeCell ref="BC4:BC5"/>
    <mergeCell ref="BE4:BE5"/>
    <mergeCell ref="BF4:BF5"/>
    <mergeCell ref="BD4:BD5"/>
    <mergeCell ref="BB4:BB5"/>
    <mergeCell ref="AZ4:AZ5"/>
    <mergeCell ref="AT4:AT5"/>
    <mergeCell ref="AU4:AU5"/>
    <mergeCell ref="AV4:AV5"/>
    <mergeCell ref="AW4:AW5"/>
    <mergeCell ref="AX4:AX5"/>
    <mergeCell ref="BG4:BG5"/>
    <mergeCell ref="BH4:BH5"/>
    <mergeCell ref="BI4:BI5"/>
    <mergeCell ref="BP4:BP5"/>
    <mergeCell ref="BQ4:BQ5"/>
    <mergeCell ref="BR4:BR5"/>
    <mergeCell ref="BS4:BS5"/>
    <mergeCell ref="BT4:BT5"/>
    <mergeCell ref="BJ4:BJ5"/>
    <mergeCell ref="BK4:BK5"/>
    <mergeCell ref="BL4:BL5"/>
    <mergeCell ref="BM4:BM5"/>
    <mergeCell ref="BN4:BN5"/>
    <mergeCell ref="BO4:BO5"/>
    <mergeCell ref="CG2:CJ3"/>
    <mergeCell ref="CK2:CN3"/>
    <mergeCell ref="CO2:CR3"/>
    <mergeCell ref="CS2:CV3"/>
    <mergeCell ref="CW2:CZ3"/>
    <mergeCell ref="CG4:CG5"/>
    <mergeCell ref="CH4:CH5"/>
    <mergeCell ref="CI4:CI5"/>
    <mergeCell ref="CJ4:CJ5"/>
    <mergeCell ref="CK4:CK5"/>
    <mergeCell ref="CL4:CL5"/>
    <mergeCell ref="CM4:CM5"/>
    <mergeCell ref="CN4:CN5"/>
    <mergeCell ref="CO4:CO5"/>
    <mergeCell ref="CP4:CP5"/>
    <mergeCell ref="CQ4:CQ5"/>
    <mergeCell ref="CR4:CR5"/>
    <mergeCell ref="CS4:CS5"/>
    <mergeCell ref="CT4:CT5"/>
    <mergeCell ref="CU4:CU5"/>
    <mergeCell ref="CV4:CV5"/>
    <mergeCell ref="CW4:CW5"/>
    <mergeCell ref="CX4:CX5"/>
    <mergeCell ref="CY4:CY5"/>
    <mergeCell ref="DA2:DE3"/>
    <mergeCell ref="DB4:DB5"/>
    <mergeCell ref="DC4:DC5"/>
    <mergeCell ref="DD4:DD5"/>
    <mergeCell ref="DE4:DE5"/>
    <mergeCell ref="DF2:DI3"/>
    <mergeCell ref="DF4:DF5"/>
    <mergeCell ref="DG4:DG5"/>
    <mergeCell ref="DH4:DH5"/>
    <mergeCell ref="DI4:DI5"/>
    <mergeCell ref="DJ2:DM3"/>
    <mergeCell ref="DN2:DQ3"/>
    <mergeCell ref="DR2:DU3"/>
    <mergeCell ref="DJ4:DJ5"/>
    <mergeCell ref="DK4:DK5"/>
    <mergeCell ref="DL4:DL5"/>
    <mergeCell ref="DM4:DM5"/>
    <mergeCell ref="DN4:DN5"/>
    <mergeCell ref="DO4:DO5"/>
    <mergeCell ref="DP4:DP5"/>
    <mergeCell ref="DQ4:DQ5"/>
    <mergeCell ref="DR4:DR5"/>
    <mergeCell ref="DS4:DS5"/>
    <mergeCell ref="DT4:DT5"/>
    <mergeCell ref="DU4:DU5"/>
    <mergeCell ref="DV2:DZ3"/>
    <mergeCell ref="DV4:DV5"/>
    <mergeCell ref="DW4:DW5"/>
    <mergeCell ref="DX4:DX5"/>
    <mergeCell ref="DY4:DY5"/>
    <mergeCell ref="DZ4:DZ5"/>
    <mergeCell ref="EA2:ED3"/>
    <mergeCell ref="EE2:EH3"/>
    <mergeCell ref="EI2:EM3"/>
    <mergeCell ref="EA4:EA5"/>
    <mergeCell ref="EB4:EB5"/>
    <mergeCell ref="EC4:EC5"/>
    <mergeCell ref="ED4:ED5"/>
    <mergeCell ref="EE4:EE5"/>
    <mergeCell ref="EF4:EF5"/>
    <mergeCell ref="EG4:EG5"/>
    <mergeCell ref="EH4:EH5"/>
    <mergeCell ref="EI4:EI5"/>
    <mergeCell ref="EJ4:EJ5"/>
    <mergeCell ref="EK4:EK5"/>
    <mergeCell ref="EL4:EL5"/>
    <mergeCell ref="EM4:EM5"/>
    <mergeCell ref="EN2:ER3"/>
    <mergeCell ref="EN4:EN5"/>
    <mergeCell ref="EO4:EO5"/>
    <mergeCell ref="EP4:EP5"/>
    <mergeCell ref="EQ4:EQ5"/>
    <mergeCell ref="ER4:ER5"/>
    <mergeCell ref="ES2:EV3"/>
    <mergeCell ref="ES4:ES5"/>
    <mergeCell ref="ET4:ET5"/>
    <mergeCell ref="EU4:EU5"/>
    <mergeCell ref="EV4:EV5"/>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乗合バス </vt:lpstr>
      <vt:lpstr>集計表</vt:lpstr>
      <vt:lpstr>'乗合バス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2022-02-17T01:42:02Z</cp:lastPrinted>
  <dcterms:created xsi:type="dcterms:W3CDTF">2017-05-08T03:29:03Z</dcterms:created>
  <dcterms:modified xsi:type="dcterms:W3CDTF">2022-02-17T02:15:16Z</dcterms:modified>
</cp:coreProperties>
</file>