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1　入札（R7.4.1契約）\05　複合機\11_複合機リース・保守(R06導入)【13台→12台】（国庫債務）\14_入札\"/>
    </mc:Choice>
  </mc:AlternateContent>
  <xr:revisionPtr revIDLastSave="0" documentId="13_ncr:1_{259AAA59-8010-4A7F-819C-15520E0947F5}" xr6:coauthVersionLast="47" xr6:coauthVersionMax="47" xr10:uidLastSave="{00000000-0000-0000-0000-000000000000}"/>
  <bookViews>
    <workbookView xWindow="28680" yWindow="-120" windowWidth="29040" windowHeight="15720" activeTab="5" xr2:uid="{8716748E-2C98-4CF4-81FA-1796AC3FD082}"/>
  </bookViews>
  <sheets>
    <sheet name="様式1" sheetId="1" r:id="rId1"/>
    <sheet name="様式2" sheetId="2" r:id="rId2"/>
    <sheet name="様式3" sheetId="3" r:id="rId3"/>
    <sheet name="様式4" sheetId="4" r:id="rId4"/>
    <sheet name="様式5" sheetId="5" r:id="rId5"/>
    <sheet name="様式6" sheetId="6" r:id="rId6"/>
    <sheet name="様式6-2 入札内訳書（保守）" sheetId="7" r:id="rId7"/>
    <sheet name="様式７" sheetId="8" r:id="rId8"/>
  </sheets>
  <externalReferences>
    <externalReference r:id="rId9"/>
    <externalReference r:id="rId10"/>
  </externalReferences>
  <definedNames>
    <definedName name="_xlnm.Print_Area" localSheetId="0">様式1!$A$1:$Y$40</definedName>
    <definedName name="_xlnm.Print_Area" localSheetId="1">様式2!$A$1:$Y$42</definedName>
    <definedName name="_xlnm.Print_Area" localSheetId="2">様式3!$A$1:$Y$39</definedName>
    <definedName name="_xlnm.Print_Area" localSheetId="3">様式4!$A$1:$Y$40</definedName>
    <definedName name="_xlnm.Print_Area" localSheetId="4">様式5!$A$1:$Y$40</definedName>
    <definedName name="_xlnm.Print_Area" localSheetId="5">様式6!$B$1:$O$29</definedName>
    <definedName name="_xlnm.Print_Area" localSheetId="6">'様式6-2 入札内訳書（保守）'!$B$1:$Q$42</definedName>
    <definedName name="_xlnm.Print_Area" localSheetId="7">様式７!$A$1:$Y$37</definedName>
    <definedName name="_xlnm.Print_Titles" localSheetId="6">'様式6-2 入札内訳書（保守）'!$13:$15</definedName>
    <definedName name="根拠１">[1]リスト!$H$2:$H$3</definedName>
    <definedName name="根拠２">[1]リスト!$I$2:$I$14</definedName>
    <definedName name="根拠３">[1]リスト!$J$2</definedName>
    <definedName name="単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Q41" i="7"/>
  <c r="F10" i="7"/>
  <c r="G8" i="6"/>
  <c r="G7" i="6"/>
  <c r="G5" i="6"/>
  <c r="F14" i="5"/>
  <c r="G8" i="3"/>
  <c r="G7" i="3"/>
  <c r="G8" i="2"/>
  <c r="G7" i="2"/>
  <c r="G8" i="1"/>
  <c r="G7" i="1"/>
</calcChain>
</file>

<file path=xl/sharedStrings.xml><?xml version="1.0" encoding="utf-8"?>
<sst xmlns="http://schemas.openxmlformats.org/spreadsheetml/2006/main" count="285" uniqueCount="149">
  <si>
    <t>様式１</t>
    <phoneticPr fontId="3"/>
  </si>
  <si>
    <t>電子入札用</t>
    <phoneticPr fontId="3"/>
  </si>
  <si>
    <t>入札参加申請書</t>
  </si>
  <si>
    <t>契約件名</t>
    <phoneticPr fontId="3"/>
  </si>
  <si>
    <t>　 年　 月　 日</t>
    <phoneticPr fontId="3"/>
  </si>
  <si>
    <t>住所</t>
  </si>
  <si>
    <t>商号又は名称</t>
  </si>
  <si>
    <t>代表者氏名</t>
    <phoneticPr fontId="3"/>
  </si>
  <si>
    <t>支出負担行為担当官</t>
  </si>
  <si>
    <t>北海道運輸局長</t>
    <phoneticPr fontId="3"/>
  </si>
  <si>
    <t>殿</t>
    <phoneticPr fontId="3"/>
  </si>
  <si>
    <t>添付書類</t>
  </si>
  <si>
    <t>・</t>
    <phoneticPr fontId="3"/>
  </si>
  <si>
    <t>令和０４．０５．０６年度資格審査結果通知書（全省庁統一資格）の写し</t>
    <phoneticPr fontId="3"/>
  </si>
  <si>
    <t>・</t>
  </si>
  <si>
    <t>応札物品証明書兼保証書</t>
    <phoneticPr fontId="3"/>
  </si>
  <si>
    <t>仕様に合致する証明書（製品カタログ等）</t>
    <phoneticPr fontId="3"/>
  </si>
  <si>
    <t>様式２</t>
    <phoneticPr fontId="3"/>
  </si>
  <si>
    <t>紙入札用</t>
  </si>
  <si>
    <t>紙入札方式参加願</t>
  </si>
  <si>
    <t>上記の案件は、電子調達システムを利用しての参加ができないため紙入札方式での</t>
    <rPh sb="9" eb="11">
      <t>チョウタツ</t>
    </rPh>
    <phoneticPr fontId="3"/>
  </si>
  <si>
    <t>参加をいたします。</t>
    <phoneticPr fontId="3"/>
  </si>
  <si>
    <t>資格審査登録番号</t>
  </si>
  <si>
    <t>企業名称</t>
  </si>
  <si>
    <t>企業郵便番号</t>
  </si>
  <si>
    <t>企業住所</t>
  </si>
  <si>
    <t>代表者名</t>
  </si>
  <si>
    <t>代表者役職</t>
  </si>
  <si>
    <t>電子くじ番号</t>
    <rPh sb="0" eb="2">
      <t>デンシ</t>
    </rPh>
    <rPh sb="4" eb="6">
      <t>バンゴウ</t>
    </rPh>
    <phoneticPr fontId="3"/>
  </si>
  <si>
    <t>入札者</t>
  </si>
  <si>
    <t>氏名</t>
    <phoneticPr fontId="3"/>
  </si>
  <si>
    <t>※以下は、押印を省略する場合のみ記載すること</t>
    <rPh sb="1" eb="3">
      <t>イカ</t>
    </rPh>
    <rPh sb="5" eb="7">
      <t>オウイン</t>
    </rPh>
    <rPh sb="8" eb="10">
      <t>ショウリャク</t>
    </rPh>
    <rPh sb="12" eb="14">
      <t>バアイ</t>
    </rPh>
    <rPh sb="16" eb="18">
      <t>キサイ</t>
    </rPh>
    <phoneticPr fontId="6"/>
  </si>
  <si>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</si>
  <si>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6"/>
  </si>
  <si>
    <t>本件担当者（会社名・部署名・氏名）：</t>
    <rPh sb="0" eb="2">
      <t>ホンケン</t>
    </rPh>
    <rPh sb="2" eb="5">
      <t>タントウシャ</t>
    </rPh>
    <rPh sb="6" eb="8">
      <t>カイシャ</t>
    </rPh>
    <rPh sb="8" eb="9">
      <t>メイ</t>
    </rPh>
    <rPh sb="10" eb="13">
      <t>ブショメイ</t>
    </rPh>
    <rPh sb="14" eb="16">
      <t>シメイ</t>
    </rPh>
    <phoneticPr fontId="6"/>
  </si>
  <si>
    <t>連絡先１：</t>
    <rPh sb="0" eb="3">
      <t>レンラクサキ</t>
    </rPh>
    <phoneticPr fontId="6"/>
  </si>
  <si>
    <t>連絡先２：</t>
    <rPh sb="0" eb="3">
      <t>レンラクサキ</t>
    </rPh>
    <phoneticPr fontId="6"/>
  </si>
  <si>
    <t>＊１．入札者住所、企業名称及び氏名欄は、代表者若しくは委任を受けている場合はそ</t>
    <phoneticPr fontId="3"/>
  </si>
  <si>
    <t>の者が記載、押印する。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</si>
  <si>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</si>
  <si>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</si>
  <si>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</si>
  <si>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</si>
  <si>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</si>
  <si>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phoneticPr fontId="3"/>
  </si>
  <si>
    <t>会社名等</t>
  </si>
  <si>
    <t>部署名</t>
  </si>
  <si>
    <t>確認者</t>
    <phoneticPr fontId="3"/>
  </si>
  <si>
    <t>印</t>
    <phoneticPr fontId="3"/>
  </si>
  <si>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</si>
  <si>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</si>
  <si>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</si>
  <si>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</si>
  <si>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</si>
  <si>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</si>
  <si>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</si>
  <si>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</si>
  <si>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</si>
  <si>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</si>
  <si>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紙入札用</t>
    <rPh sb="0" eb="1">
      <t>カミ</t>
    </rPh>
    <phoneticPr fontId="3"/>
  </si>
  <si>
    <t>期間委任状</t>
    <rPh sb="0" eb="2">
      <t>キカン</t>
    </rPh>
    <phoneticPr fontId="3"/>
  </si>
  <si>
    <t>受任者</t>
  </si>
  <si>
    <t>氏名</t>
  </si>
  <si>
    <t>使用印</t>
    <phoneticPr fontId="3"/>
  </si>
  <si>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</si>
  <si>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</si>
  <si>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</si>
  <si>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</si>
  <si>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</si>
  <si>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</si>
  <si>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</si>
  <si>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</si>
  <si>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</si>
  <si>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</si>
  <si>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</si>
  <si>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</si>
  <si>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</si>
  <si>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</si>
  <si>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</si>
  <si>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</si>
  <si>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</si>
  <si>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6"/>
  </si>
  <si>
    <t>入　　札　　書</t>
    <rPh sb="0" eb="1">
      <t>イ</t>
    </rPh>
    <rPh sb="3" eb="4">
      <t>サツ</t>
    </rPh>
    <rPh sb="6" eb="7">
      <t>ショ</t>
    </rPh>
    <phoneticPr fontId="6"/>
  </si>
  <si>
    <t>一金</t>
    <phoneticPr fontId="6"/>
  </si>
  <si>
    <t>円也</t>
  </si>
  <si>
    <t>但し、</t>
    <rPh sb="0" eb="1">
      <t>タダ</t>
    </rPh>
    <phoneticPr fontId="6"/>
  </si>
  <si>
    <t>（内訳）</t>
    <rPh sb="1" eb="3">
      <t>ウチワケ</t>
    </rPh>
    <phoneticPr fontId="6"/>
  </si>
  <si>
    <t>賃貸借料</t>
    <rPh sb="0" eb="3">
      <t>チンタイシャク</t>
    </rPh>
    <rPh sb="3" eb="4">
      <t>リョウ</t>
    </rPh>
    <phoneticPr fontId="6"/>
  </si>
  <si>
    <t>円（月額）</t>
    <rPh sb="0" eb="1">
      <t>エン</t>
    </rPh>
    <rPh sb="2" eb="4">
      <t>ゲツガク</t>
    </rPh>
    <phoneticPr fontId="6"/>
  </si>
  <si>
    <t>入札説明書及び北海道運輸局競争契約入札者心得を承諾の上、入札します。</t>
    <phoneticPr fontId="6"/>
  </si>
  <si>
    <t>　　　年　　　月　　　日</t>
    <rPh sb="3" eb="4">
      <t>トシ</t>
    </rPh>
    <rPh sb="7" eb="8">
      <t>ツキ</t>
    </rPh>
    <rPh sb="11" eb="12">
      <t>ヒ</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</si>
  <si>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</si>
  <si>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</si>
  <si>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</si>
  <si>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代理人氏名</t>
    <rPh sb="0" eb="3">
      <t>ダイリニン</t>
    </rPh>
    <rPh sb="3" eb="5">
      <t>シメイ</t>
    </rPh>
    <phoneticPr fontId="6"/>
  </si>
  <si>
    <t>支出負担行為担当官</t>
    <rPh sb="0" eb="2">
      <t>シシュツ</t>
    </rPh>
    <rPh sb="2" eb="4">
      <t>フタン</t>
    </rPh>
    <rPh sb="4" eb="6">
      <t>コウイ</t>
    </rPh>
    <rPh sb="6" eb="9">
      <t>タントウカン</t>
    </rPh>
    <phoneticPr fontId="6"/>
  </si>
  <si>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6"/>
  </si>
  <si>
    <t>北海道運輸局長</t>
    <rPh sb="0" eb="3">
      <t>ホッカイドウ</t>
    </rPh>
    <rPh sb="3" eb="5">
      <t>ウンユ</t>
    </rPh>
    <rPh sb="5" eb="7">
      <t>キョクチョウ</t>
    </rPh>
    <phoneticPr fontId="6"/>
  </si>
  <si>
    <t>（注）１　用紙の寸法は、日本工業規格Ａ列４番とする。</t>
    <rPh sb="1" eb="2">
      <t>チュウ</t>
    </rPh>
    <rPh sb="5" eb="7">
      <t>ヨウシ</t>
    </rPh>
    <rPh sb="8" eb="10">
      <t>スンポウ</t>
    </rPh>
    <rPh sb="12" eb="14">
      <t>ニホン</t>
    </rPh>
    <rPh sb="14" eb="16">
      <t>コウギョウ</t>
    </rPh>
    <rPh sb="16" eb="18">
      <t>キカク</t>
    </rPh>
    <rPh sb="19" eb="20">
      <t>レツ</t>
    </rPh>
    <rPh sb="21" eb="22">
      <t>バン</t>
    </rPh>
    <phoneticPr fontId="6"/>
  </si>
  <si>
    <t>　　　２　金額は、「アラビア」数字で記入する。</t>
    <rPh sb="5" eb="7">
      <t>キンガク</t>
    </rPh>
    <rPh sb="15" eb="17">
      <t>スウジ</t>
    </rPh>
    <rPh sb="18" eb="20">
      <t>キニュウ</t>
    </rPh>
    <phoneticPr fontId="6"/>
  </si>
  <si>
    <t>様式6-2</t>
    <phoneticPr fontId="3"/>
  </si>
  <si>
    <t>入札内訳書（保守料）</t>
    <rPh sb="0" eb="2">
      <t>ニュウサツ</t>
    </rPh>
    <rPh sb="2" eb="5">
      <t>ウチワケショ</t>
    </rPh>
    <rPh sb="6" eb="8">
      <t>ホシュ</t>
    </rPh>
    <rPh sb="8" eb="9">
      <t>リョウ</t>
    </rPh>
    <phoneticPr fontId="6"/>
  </si>
  <si>
    <t>契約件名：</t>
    <rPh sb="0" eb="2">
      <t>ケイヤク</t>
    </rPh>
    <rPh sb="2" eb="4">
      <t>ケンメイ</t>
    </rPh>
    <phoneticPr fontId="6"/>
  </si>
  <si>
    <t>設置場所</t>
    <rPh sb="0" eb="2">
      <t>セッチ</t>
    </rPh>
    <rPh sb="2" eb="4">
      <t>バショ</t>
    </rPh>
    <phoneticPr fontId="3"/>
  </si>
  <si>
    <t>デジタル複合機</t>
    <rPh sb="4" eb="7">
      <t>フクゴウキ</t>
    </rPh>
    <phoneticPr fontId="6"/>
  </si>
  <si>
    <t>単　価</t>
    <rPh sb="0" eb="1">
      <t>タン</t>
    </rPh>
    <rPh sb="2" eb="3">
      <t>アタイ</t>
    </rPh>
    <phoneticPr fontId="3"/>
  </si>
  <si>
    <t>予定枚数（月）</t>
    <rPh sb="0" eb="2">
      <t>ヨテイ</t>
    </rPh>
    <rPh sb="2" eb="4">
      <t>マイスウ</t>
    </rPh>
    <rPh sb="5" eb="6">
      <t>ツキ</t>
    </rPh>
    <phoneticPr fontId="3"/>
  </si>
  <si>
    <t>控除</t>
    <rPh sb="0" eb="2">
      <t>コウジョ</t>
    </rPh>
    <phoneticPr fontId="3"/>
  </si>
  <si>
    <t>月額(税抜き)</t>
    <rPh sb="0" eb="2">
      <t>ゲツガク</t>
    </rPh>
    <rPh sb="3" eb="4">
      <t>ゼイ</t>
    </rPh>
    <rPh sb="4" eb="5">
      <t>ヌ</t>
    </rPh>
    <phoneticPr fontId="6"/>
  </si>
  <si>
    <t>ﾒｰｶｰ</t>
    <phoneticPr fontId="6"/>
  </si>
  <si>
    <t>機種名</t>
    <rPh sb="0" eb="2">
      <t>キシュ</t>
    </rPh>
    <rPh sb="2" eb="3">
      <t>メイ</t>
    </rPh>
    <phoneticPr fontId="6"/>
  </si>
  <si>
    <t>ﾓﾉｸﾛ、
ｶﾗｰの別</t>
    <rPh sb="10" eb="11">
      <t>ベツ</t>
    </rPh>
    <phoneticPr fontId="6"/>
  </si>
  <si>
    <t>例</t>
    <rPh sb="0" eb="1">
      <t>レイ</t>
    </rPh>
    <phoneticPr fontId="3"/>
  </si>
  <si>
    <t>本局</t>
    <rPh sb="0" eb="2">
      <t>ホンキョク</t>
    </rPh>
    <phoneticPr fontId="3"/>
  </si>
  <si>
    <t>鉄道</t>
    <rPh sb="0" eb="2">
      <t>テツドウ</t>
    </rPh>
    <phoneticPr fontId="3"/>
  </si>
  <si>
    <t>○○</t>
    <phoneticPr fontId="3"/>
  </si>
  <si>
    <t>abc12345</t>
    <phoneticPr fontId="3"/>
  </si>
  <si>
    <t>モノクロ</t>
    <phoneticPr fontId="3"/>
  </si>
  <si>
    <t>○枚～○○○枚まで　　　＠○○円
○枚～○○○枚まで　　　＠○○円
○枚～○○○枚まで　　　＠○○円</t>
    <rPh sb="1" eb="2">
      <t>マイ</t>
    </rPh>
    <rPh sb="6" eb="7">
      <t>マイ</t>
    </rPh>
    <rPh sb="15" eb="16">
      <t>エン</t>
    </rPh>
    <phoneticPr fontId="3"/>
  </si>
  <si>
    <t>○％</t>
    <phoneticPr fontId="3"/>
  </si>
  <si>
    <t>総務部</t>
    <rPh sb="0" eb="3">
      <t>ソウムブ</t>
    </rPh>
    <phoneticPr fontId="3"/>
  </si>
  <si>
    <t>コニカミノルタ</t>
    <phoneticPr fontId="3"/>
  </si>
  <si>
    <t>bizhub　C250iS</t>
    <phoneticPr fontId="3"/>
  </si>
  <si>
    <t>カラー</t>
  </si>
  <si>
    <t>カラー</t>
    <phoneticPr fontId="3"/>
  </si>
  <si>
    <t>コニカミノルタ</t>
  </si>
  <si>
    <t>bizhub　C250iS</t>
  </si>
  <si>
    <t>海事振興部</t>
    <rPh sb="0" eb="2">
      <t>カイジ</t>
    </rPh>
    <rPh sb="2" eb="5">
      <t>シンコウブ</t>
    </rPh>
    <phoneticPr fontId="3"/>
  </si>
  <si>
    <t>海上安全環境部</t>
    <rPh sb="0" eb="2">
      <t>カイジョウ</t>
    </rPh>
    <rPh sb="2" eb="4">
      <t>アンゼン</t>
    </rPh>
    <rPh sb="4" eb="7">
      <t>カンキョウブ</t>
    </rPh>
    <phoneticPr fontId="3"/>
  </si>
  <si>
    <t>札幌</t>
    <rPh sb="0" eb="2">
      <t>サッポロ</t>
    </rPh>
    <phoneticPr fontId="3"/>
  </si>
  <si>
    <t>総務</t>
    <rPh sb="0" eb="2">
      <t>ソウム</t>
    </rPh>
    <phoneticPr fontId="3"/>
  </si>
  <si>
    <t>検査</t>
    <rPh sb="0" eb="2">
      <t>ケンサ</t>
    </rPh>
    <phoneticPr fontId="3"/>
  </si>
  <si>
    <t>函館</t>
    <rPh sb="0" eb="2">
      <t>ハコダテ</t>
    </rPh>
    <phoneticPr fontId="3"/>
  </si>
  <si>
    <t>共用</t>
    <rPh sb="0" eb="2">
      <t>キョウヨウ</t>
    </rPh>
    <phoneticPr fontId="3"/>
  </si>
  <si>
    <t>旭川</t>
    <rPh sb="0" eb="2">
      <t>アサヒカワ</t>
    </rPh>
    <phoneticPr fontId="3"/>
  </si>
  <si>
    <t>室蘭
（本庁舎）</t>
    <rPh sb="0" eb="2">
      <t>ムロラン</t>
    </rPh>
    <rPh sb="4" eb="7">
      <t>ホンチョウシャ</t>
    </rPh>
    <phoneticPr fontId="3"/>
  </si>
  <si>
    <t>釧路</t>
    <rPh sb="0" eb="2">
      <t>クシロ</t>
    </rPh>
    <phoneticPr fontId="3"/>
  </si>
  <si>
    <t>帯広</t>
    <rPh sb="0" eb="2">
      <t>オビヒロ</t>
    </rPh>
    <phoneticPr fontId="3"/>
  </si>
  <si>
    <t>北見</t>
    <rPh sb="0" eb="2">
      <t>キタミ</t>
    </rPh>
    <phoneticPr fontId="3"/>
  </si>
  <si>
    <t>※本様式は、算出方法が分かれば任意の様式でも差し支えない。</t>
    <rPh sb="1" eb="2">
      <t>ホン</t>
    </rPh>
    <rPh sb="2" eb="4">
      <t>ヨウシキ</t>
    </rPh>
    <rPh sb="6" eb="8">
      <t>サンシュツ</t>
    </rPh>
    <rPh sb="8" eb="10">
      <t>ホウホウ</t>
    </rPh>
    <rPh sb="11" eb="12">
      <t>ワ</t>
    </rPh>
    <rPh sb="15" eb="17">
      <t>ニンイ</t>
    </rPh>
    <rPh sb="18" eb="20">
      <t>ヨウシキ</t>
    </rPh>
    <rPh sb="22" eb="23">
      <t>サ</t>
    </rPh>
    <rPh sb="24" eb="25">
      <t>ツカ</t>
    </rPh>
    <phoneticPr fontId="3"/>
  </si>
  <si>
    <t>様式７</t>
    <phoneticPr fontId="3"/>
  </si>
  <si>
    <t>紙契約方式承諾願</t>
    <rPh sb="1" eb="3">
      <t>ケイヤク</t>
    </rPh>
    <rPh sb="3" eb="5">
      <t>ホウシキ</t>
    </rPh>
    <rPh sb="5" eb="7">
      <t>ショウダク</t>
    </rPh>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</si>
  <si>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</si>
  <si>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</si>
  <si>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</si>
  <si>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</si>
  <si>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</si>
  <si>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円</t>
    <rPh sb="0" eb="1">
      <t>エン</t>
    </rPh>
    <phoneticPr fontId="6"/>
  </si>
  <si>
    <t>保守料</t>
    <rPh sb="0" eb="3">
      <t>ホシュリョウ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</si>
</sst>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枚&quot;\ "/>
    <numFmt numFmtId="178" formatCode="#,##0_);[Red]\(#,##0\)"/>
  </numFmts>
  <fonts count="20"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6"/>
      <name val="ＭＳ Ｐゴシック"/>
      <family val="3"/>
      <charset val="128"/>
    </font>
    <font>
      <b/>
      <sz val="14"/>
      <name val="ＭＳ 明朝"/>
      <family val="1"/>
      <charset val="128"/>
    </font>
    <font>
      <sz val="10.5"/>
      <name val="ＭＳ 明朝"/>
      <family val="1"/>
      <charset val="128"/>
    </font>
    <font>
      <sz val="11"/>
      <name val="ＭＳ Ｐゴシック"/>
      <family val="3"/>
      <charset val="128"/>
    </font>
    <font>
      <sz val="11"/>
      <name val="ＭＳ Ｐ明朝"/>
      <family val="1"/>
      <charset val="128"/>
    </font>
    <font>
      <u/>
      <sz val="22"/>
      <name val="ＭＳ 明朝"/>
      <family val="1"/>
      <charset val="128"/>
    </font>
    <font>
      <sz val="22"/>
      <name val="ＭＳ 明朝"/>
      <family val="1"/>
      <charset val="128"/>
    </font>
    <font>
      <u/>
      <sz val="12"/>
      <name val="ＭＳ 明朝"/>
      <family val="1"/>
      <charset val="128"/>
    </font>
    <font>
      <sz val="12"/>
      <name val="ＭＳ 明朝"/>
      <family val="1"/>
      <charset val="128"/>
    </font>
    <font>
      <sz val="16"/>
      <name val="ＭＳ 明朝"/>
      <family val="1"/>
      <charset val="128"/>
    </font>
    <font>
      <sz val="10"/>
      <name val="ＭＳ 明朝"/>
      <family val="1"/>
      <charset val="128"/>
    </font>
    <font>
      <b/>
      <sz val="11"/>
      <name val="ＭＳ 明朝"/>
      <family val="1"/>
      <charset val="128"/>
    </font>
    <font>
      <b/>
      <sz val="8"/>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style="hair">
        <color indexed="64"/>
      </right>
      <top style="thin">
        <color indexed="64"/>
      </top>
      <bottom style="mediumDashed">
        <color indexed="64"/>
      </bottom>
      <diagonal/>
    </border>
    <border>
      <left style="hair">
        <color indexed="64"/>
      </left>
      <right style="thin">
        <color indexed="64"/>
      </right>
      <top style="thin">
        <color indexed="64"/>
      </top>
      <bottom style="mediumDashed">
        <color indexed="64"/>
      </bottom>
      <diagonal/>
    </border>
    <border>
      <left style="hair">
        <color indexed="64"/>
      </left>
      <right style="hair">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top style="thin">
        <color indexed="64"/>
      </top>
      <bottom style="mediumDashed">
        <color indexed="64"/>
      </bottom>
      <diagonal/>
    </border>
    <border>
      <left/>
      <right style="hair">
        <color indexed="64"/>
      </right>
      <top style="thin">
        <color indexed="64"/>
      </top>
      <bottom style="mediumDashed">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5">
    <xf numFmtId="0" fontId="0"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cellStyleXfs>
  <cellXfs count="206">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2" xfId="0" applyBorder="1">
      <alignment vertical="center"/>
    </xf>
    <xf numFmtId="0" fontId="2" fillId="0" borderId="0" xfId="0" applyFont="1" applyAlignment="1">
      <alignment horizontal="right" vertical="center"/>
    </xf>
    <xf numFmtId="0" fontId="7"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horizontal="distributed" vertical="center"/>
    </xf>
    <xf numFmtId="176" fontId="0" fillId="0" borderId="0" xfId="0" applyNumberFormat="1">
      <alignment vertical="center"/>
    </xf>
    <xf numFmtId="176" fontId="0" fillId="0" borderId="0" xfId="0" applyNumberFormat="1" applyAlignment="1">
      <alignment vertical="center" wrapText="1"/>
    </xf>
    <xf numFmtId="0" fontId="1" fillId="0" borderId="0" xfId="2" applyFont="1" applyAlignment="1">
      <alignment vertical="center"/>
    </xf>
    <xf numFmtId="0" fontId="1" fillId="0" borderId="4" xfId="2" applyFont="1" applyBorder="1" applyAlignment="1">
      <alignment vertical="center"/>
    </xf>
    <xf numFmtId="0" fontId="1" fillId="0" borderId="5" xfId="2" applyFont="1" applyBorder="1" applyAlignment="1">
      <alignment vertical="center"/>
    </xf>
    <xf numFmtId="0" fontId="1" fillId="0" borderId="6" xfId="2" applyFont="1" applyBorder="1" applyAlignment="1">
      <alignment vertical="center"/>
    </xf>
    <xf numFmtId="0" fontId="1" fillId="0" borderId="7" xfId="2" applyFont="1" applyBorder="1" applyAlignment="1">
      <alignment vertical="center"/>
    </xf>
    <xf numFmtId="0" fontId="1" fillId="0" borderId="8" xfId="2" applyFont="1" applyBorder="1" applyAlignment="1">
      <alignment vertical="center"/>
    </xf>
    <xf numFmtId="0" fontId="11" fillId="0" borderId="7" xfId="2" applyFont="1" applyBorder="1" applyAlignment="1">
      <alignment vertical="center"/>
    </xf>
    <xf numFmtId="0" fontId="11" fillId="0" borderId="0" xfId="2" applyFont="1" applyAlignment="1">
      <alignment vertical="center"/>
    </xf>
    <xf numFmtId="0" fontId="12" fillId="0" borderId="1" xfId="2" applyFont="1" applyBorder="1" applyAlignment="1">
      <alignment vertical="center"/>
    </xf>
    <xf numFmtId="0" fontId="11" fillId="0" borderId="8" xfId="2" applyFont="1" applyBorder="1" applyAlignment="1">
      <alignment vertical="center"/>
    </xf>
    <xf numFmtId="0" fontId="13" fillId="0" borderId="7" xfId="2" applyFont="1" applyBorder="1" applyAlignment="1">
      <alignment horizontal="center" vertical="center"/>
    </xf>
    <xf numFmtId="0" fontId="13" fillId="0" borderId="0" xfId="2" applyFont="1" applyAlignment="1">
      <alignment horizontal="center" vertical="center"/>
    </xf>
    <xf numFmtId="0" fontId="14" fillId="0" borderId="1" xfId="2" applyFont="1" applyBorder="1" applyAlignment="1">
      <alignment horizontal="center" vertical="center"/>
    </xf>
    <xf numFmtId="0" fontId="13" fillId="0" borderId="8" xfId="2" applyFont="1" applyBorder="1" applyAlignment="1">
      <alignment horizontal="center" vertical="center"/>
    </xf>
    <xf numFmtId="0" fontId="14" fillId="0" borderId="5" xfId="2" applyFont="1" applyBorder="1" applyAlignment="1">
      <alignment horizontal="center" vertical="center"/>
    </xf>
    <xf numFmtId="0" fontId="14" fillId="0" borderId="0" xfId="2" applyFont="1" applyAlignment="1">
      <alignment horizontal="center" vertical="center"/>
    </xf>
    <xf numFmtId="0" fontId="14" fillId="0" borderId="0" xfId="2" applyFont="1" applyAlignment="1">
      <alignment vertical="center" shrinkToFit="1"/>
    </xf>
    <xf numFmtId="0" fontId="14" fillId="0" borderId="1" xfId="2" applyFont="1" applyBorder="1" applyAlignment="1">
      <alignment horizontal="distributed" vertical="center"/>
    </xf>
    <xf numFmtId="0" fontId="14" fillId="0" borderId="1" xfId="2" applyFont="1" applyBorder="1" applyAlignment="1">
      <alignment vertical="center" shrinkToFit="1"/>
    </xf>
    <xf numFmtId="0" fontId="14" fillId="0" borderId="2" xfId="2" applyFont="1" applyBorder="1" applyAlignment="1">
      <alignment horizontal="distributed" vertical="center"/>
    </xf>
    <xf numFmtId="0" fontId="14" fillId="0" borderId="2" xfId="2" applyFont="1" applyBorder="1" applyAlignment="1">
      <alignment vertical="center" shrinkToFit="1"/>
    </xf>
    <xf numFmtId="176" fontId="0" fillId="0" borderId="0" xfId="2" applyNumberFormat="1" applyFont="1" applyAlignment="1">
      <alignment vertical="center"/>
    </xf>
    <xf numFmtId="176" fontId="1" fillId="0" borderId="0" xfId="2" applyNumberFormat="1" applyFont="1" applyAlignment="1">
      <alignment vertical="center"/>
    </xf>
    <xf numFmtId="0" fontId="1" fillId="0" borderId="0" xfId="2" applyFont="1" applyAlignment="1">
      <alignment horizontal="distributed" vertical="center"/>
    </xf>
    <xf numFmtId="0" fontId="1" fillId="0" borderId="0" xfId="2" applyFont="1" applyAlignment="1">
      <alignment horizontal="right" vertical="center"/>
    </xf>
    <xf numFmtId="0" fontId="1" fillId="0" borderId="11" xfId="2" applyFont="1" applyBorder="1" applyAlignment="1">
      <alignment vertical="center"/>
    </xf>
    <xf numFmtId="0" fontId="1" fillId="0" borderId="1" xfId="2" applyFont="1" applyBorder="1" applyAlignment="1">
      <alignment vertical="center"/>
    </xf>
    <xf numFmtId="0" fontId="1" fillId="0" borderId="9" xfId="2" applyFont="1" applyBorder="1" applyAlignment="1">
      <alignment vertical="center"/>
    </xf>
    <xf numFmtId="0" fontId="0" fillId="0" borderId="0" xfId="3" applyFont="1">
      <alignment vertical="center"/>
    </xf>
    <xf numFmtId="0" fontId="1" fillId="0" borderId="0" xfId="3" applyFont="1">
      <alignment vertical="center"/>
    </xf>
    <xf numFmtId="0" fontId="15" fillId="0" borderId="0" xfId="3" applyFont="1">
      <alignment vertical="center"/>
    </xf>
    <xf numFmtId="176" fontId="1" fillId="0" borderId="0" xfId="3" applyNumberFormat="1" applyFont="1">
      <alignment vertical="center"/>
    </xf>
    <xf numFmtId="0" fontId="1" fillId="0" borderId="0" xfId="3" applyFont="1" applyAlignment="1">
      <alignment horizontal="center" vertical="center"/>
    </xf>
    <xf numFmtId="0" fontId="1" fillId="0" borderId="0" xfId="3" applyFont="1" applyAlignment="1">
      <alignment vertical="center" shrinkToFit="1"/>
    </xf>
    <xf numFmtId="0" fontId="17" fillId="0" borderId="35" xfId="3" applyFont="1" applyBorder="1" applyAlignment="1">
      <alignment horizontal="center" vertical="center" shrinkToFit="1"/>
    </xf>
    <xf numFmtId="0" fontId="17" fillId="0" borderId="36" xfId="3" applyFont="1" applyBorder="1" applyAlignment="1">
      <alignment horizontal="center" vertical="center"/>
    </xf>
    <xf numFmtId="0" fontId="17" fillId="0" borderId="37" xfId="3" applyFont="1" applyBorder="1" applyAlignment="1">
      <alignment horizontal="center" vertical="center"/>
    </xf>
    <xf numFmtId="0" fontId="17" fillId="0" borderId="38" xfId="3" applyFont="1" applyBorder="1" applyAlignment="1">
      <alignment horizontal="center" vertical="center"/>
    </xf>
    <xf numFmtId="0" fontId="17" fillId="0" borderId="37" xfId="3" applyFont="1" applyBorder="1" applyAlignment="1">
      <alignment horizontal="center" vertical="center" wrapText="1"/>
    </xf>
    <xf numFmtId="0" fontId="18" fillId="0" borderId="38" xfId="3" applyFont="1" applyBorder="1" applyAlignment="1">
      <alignment horizontal="center" vertical="center" wrapText="1"/>
    </xf>
    <xf numFmtId="177" fontId="17" fillId="0" borderId="41" xfId="3" applyNumberFormat="1" applyFont="1" applyBorder="1">
      <alignment vertical="center"/>
    </xf>
    <xf numFmtId="9" fontId="17" fillId="0" borderId="40" xfId="3" applyNumberFormat="1" applyFont="1" applyBorder="1" applyAlignment="1">
      <alignment horizontal="center" vertical="center"/>
    </xf>
    <xf numFmtId="178" fontId="17" fillId="0" borderId="35" xfId="4" applyNumberFormat="1" applyFont="1" applyBorder="1">
      <alignment vertical="center"/>
    </xf>
    <xf numFmtId="0" fontId="19" fillId="0" borderId="16" xfId="3" applyFont="1" applyBorder="1" applyAlignment="1">
      <alignment horizontal="center" vertical="center" wrapText="1"/>
    </xf>
    <xf numFmtId="177" fontId="1" fillId="2" borderId="16" xfId="3" applyNumberFormat="1" applyFont="1" applyFill="1" applyBorder="1">
      <alignment vertical="center"/>
    </xf>
    <xf numFmtId="9" fontId="1" fillId="0" borderId="49" xfId="3" applyNumberFormat="1" applyFont="1" applyBorder="1" applyAlignment="1">
      <alignment horizontal="center" vertical="center"/>
    </xf>
    <xf numFmtId="178" fontId="1" fillId="0" borderId="13" xfId="3" applyNumberFormat="1" applyFont="1" applyBorder="1">
      <alignment vertical="center"/>
    </xf>
    <xf numFmtId="0" fontId="19" fillId="0" borderId="54" xfId="3" applyFont="1" applyBorder="1" applyAlignment="1">
      <alignment horizontal="center" vertical="center" wrapText="1"/>
    </xf>
    <xf numFmtId="177" fontId="1" fillId="2" borderId="54" xfId="3" applyNumberFormat="1" applyFont="1" applyFill="1" applyBorder="1">
      <alignment vertical="center"/>
    </xf>
    <xf numFmtId="9" fontId="1" fillId="0" borderId="55" xfId="3" applyNumberFormat="1" applyFont="1" applyBorder="1" applyAlignment="1">
      <alignment horizontal="center" vertical="center"/>
    </xf>
    <xf numFmtId="178" fontId="1" fillId="0" borderId="27" xfId="3" applyNumberFormat="1" applyFont="1" applyBorder="1">
      <alignment vertical="center"/>
    </xf>
    <xf numFmtId="0" fontId="19" fillId="0" borderId="62" xfId="3" applyFont="1" applyBorder="1" applyAlignment="1">
      <alignment horizontal="center" vertical="center" wrapText="1"/>
    </xf>
    <xf numFmtId="177" fontId="1" fillId="2" borderId="62" xfId="3" applyNumberFormat="1" applyFont="1" applyFill="1" applyBorder="1">
      <alignment vertical="center"/>
    </xf>
    <xf numFmtId="9" fontId="1" fillId="0" borderId="63" xfId="3" applyNumberFormat="1" applyFont="1" applyBorder="1" applyAlignment="1">
      <alignment horizontal="center" vertical="center"/>
    </xf>
    <xf numFmtId="178" fontId="1" fillId="0" borderId="64" xfId="3" applyNumberFormat="1" applyFont="1" applyBorder="1">
      <alignment vertical="center"/>
    </xf>
    <xf numFmtId="177" fontId="1" fillId="2" borderId="59" xfId="3" applyNumberFormat="1" applyFont="1" applyFill="1" applyBorder="1">
      <alignment vertical="center"/>
    </xf>
    <xf numFmtId="9" fontId="0" fillId="0" borderId="25" xfId="3" applyNumberFormat="1" applyFont="1" applyBorder="1" applyAlignment="1">
      <alignment horizontal="center" vertical="center"/>
    </xf>
    <xf numFmtId="178" fontId="1" fillId="0" borderId="56" xfId="4" applyNumberFormat="1" applyFont="1" applyBorder="1">
      <alignment vertical="center"/>
    </xf>
    <xf numFmtId="0" fontId="1" fillId="0" borderId="51" xfId="3" applyFont="1" applyBorder="1">
      <alignment vertical="center"/>
    </xf>
    <xf numFmtId="0" fontId="1" fillId="0" borderId="52" xfId="3" applyFont="1" applyBorder="1">
      <alignment vertical="center"/>
    </xf>
    <xf numFmtId="0" fontId="1" fillId="0" borderId="53" xfId="3" applyFont="1" applyBorder="1">
      <alignment vertical="center"/>
    </xf>
    <xf numFmtId="0" fontId="19" fillId="0" borderId="23" xfId="3" applyFont="1" applyBorder="1" applyAlignment="1">
      <alignment horizontal="center" vertical="center" wrapText="1"/>
    </xf>
    <xf numFmtId="177" fontId="1" fillId="2" borderId="23" xfId="3" applyNumberFormat="1" applyFont="1" applyFill="1" applyBorder="1">
      <alignment vertical="center"/>
    </xf>
    <xf numFmtId="9" fontId="1" fillId="0" borderId="65" xfId="3" applyNumberFormat="1" applyFont="1" applyBorder="1" applyAlignment="1">
      <alignment horizontal="center" vertical="center"/>
    </xf>
    <xf numFmtId="178" fontId="1" fillId="0" borderId="66" xfId="3" applyNumberFormat="1" applyFont="1" applyBorder="1">
      <alignment vertical="center"/>
    </xf>
    <xf numFmtId="0" fontId="1" fillId="0" borderId="5" xfId="3" applyFont="1" applyBorder="1">
      <alignment vertical="center"/>
    </xf>
    <xf numFmtId="3" fontId="1" fillId="0" borderId="5" xfId="4" applyNumberFormat="1" applyFont="1" applyBorder="1" applyAlignment="1">
      <alignment horizontal="right" vertical="center" shrinkToFit="1"/>
    </xf>
    <xf numFmtId="3" fontId="1" fillId="0" borderId="0" xfId="4" applyNumberFormat="1" applyFont="1" applyAlignment="1">
      <alignment horizontal="right" vertical="center" shrinkToFit="1"/>
    </xf>
    <xf numFmtId="178" fontId="1" fillId="0" borderId="3" xfId="3" applyNumberFormat="1" applyFont="1" applyBorder="1">
      <alignment vertical="center"/>
    </xf>
    <xf numFmtId="0" fontId="10" fillId="0" borderId="0" xfId="0" applyFont="1">
      <alignment vertical="center"/>
    </xf>
    <xf numFmtId="0" fontId="0" fillId="0" borderId="0" xfId="0" applyAlignment="1">
      <alignment vertical="center" wrapText="1"/>
    </xf>
    <xf numFmtId="14" fontId="0" fillId="0" borderId="0" xfId="0" applyNumberFormat="1">
      <alignment vertical="center"/>
    </xf>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distributed" vertical="center" indent="10"/>
    </xf>
    <xf numFmtId="0" fontId="0" fillId="0" borderId="0" xfId="0" applyAlignment="1">
      <alignment horizontal="distributed" vertical="center"/>
    </xf>
    <xf numFmtId="0" fontId="0" fillId="0" borderId="1" xfId="0" applyBorder="1" applyAlignment="1">
      <alignment horizontal="left" vertical="center" indent="1" shrinkToFit="1"/>
    </xf>
    <xf numFmtId="176" fontId="0" fillId="0" borderId="0" xfId="0" applyNumberFormat="1" applyAlignment="1">
      <alignment horizontal="distributed" vertical="center"/>
    </xf>
    <xf numFmtId="0" fontId="0" fillId="0" borderId="0" xfId="0" applyAlignment="1">
      <alignment horizontal="center" vertical="center"/>
    </xf>
    <xf numFmtId="0" fontId="0" fillId="0" borderId="0" xfId="0" applyAlignment="1">
      <alignment vertical="center" shrinkToFit="1"/>
    </xf>
    <xf numFmtId="0" fontId="0" fillId="0" borderId="2" xfId="0" applyBorder="1" applyAlignment="1">
      <alignment horizontal="left" vertical="center" indent="1" shrinkToFit="1"/>
    </xf>
    <xf numFmtId="0" fontId="5" fillId="0" borderId="0" xfId="0" applyFont="1" applyAlignment="1">
      <alignment horizontal="distributed" vertical="center" indent="9"/>
    </xf>
    <xf numFmtId="0" fontId="0" fillId="0" borderId="0" xfId="0" applyAlignment="1">
      <alignment horizontal="left" vertical="center" wrapText="1"/>
    </xf>
    <xf numFmtId="0" fontId="8" fillId="0" borderId="0" xfId="0" applyFont="1" applyAlignment="1">
      <alignment vertical="center" shrinkToFit="1"/>
    </xf>
    <xf numFmtId="0" fontId="7" fillId="0" borderId="0" xfId="0" applyFont="1" applyAlignment="1">
      <alignment horizontal="center" vertical="center"/>
    </xf>
    <xf numFmtId="0" fontId="4" fillId="0" borderId="0" xfId="0" applyFont="1">
      <alignment vertical="center"/>
    </xf>
    <xf numFmtId="0" fontId="10" fillId="0" borderId="1" xfId="1" applyFont="1" applyBorder="1" applyAlignment="1">
      <alignment horizontal="left" vertical="center" wrapText="1" shrinkToFit="1"/>
    </xf>
    <xf numFmtId="0" fontId="10" fillId="0" borderId="0" xfId="1" applyFont="1" applyAlignment="1">
      <alignment horizontal="left" vertical="center" wrapText="1" shrinkToFit="1"/>
    </xf>
    <xf numFmtId="3" fontId="15" fillId="0" borderId="1" xfId="2" applyNumberFormat="1" applyFont="1" applyBorder="1" applyAlignment="1">
      <alignment horizontal="center" vertical="center" shrinkToFit="1"/>
    </xf>
    <xf numFmtId="0" fontId="11" fillId="0" borderId="7" xfId="2" applyFont="1" applyBorder="1" applyAlignment="1">
      <alignment horizontal="center" vertical="center"/>
    </xf>
    <xf numFmtId="0" fontId="11" fillId="0" borderId="0" xfId="2" applyFont="1" applyAlignment="1">
      <alignment horizontal="center" vertical="center"/>
    </xf>
    <xf numFmtId="0" fontId="11" fillId="0" borderId="8" xfId="2" applyFont="1" applyBorder="1" applyAlignment="1">
      <alignment horizontal="center" vertical="center"/>
    </xf>
    <xf numFmtId="3" fontId="12" fillId="0" borderId="1" xfId="2" applyNumberFormat="1" applyFont="1" applyBorder="1" applyAlignment="1">
      <alignment horizontal="center" vertical="center"/>
    </xf>
    <xf numFmtId="0" fontId="14" fillId="0" borderId="1" xfId="2" applyFont="1" applyBorder="1" applyAlignment="1">
      <alignment vertical="center" shrinkToFit="1"/>
    </xf>
    <xf numFmtId="0" fontId="14" fillId="0" borderId="5" xfId="2" applyFont="1" applyBorder="1" applyAlignment="1">
      <alignment vertical="center" shrinkToFit="1"/>
    </xf>
    <xf numFmtId="0" fontId="1" fillId="0" borderId="2" xfId="0" applyFont="1" applyBorder="1" applyAlignment="1">
      <alignment horizontal="left" vertical="center"/>
    </xf>
    <xf numFmtId="0" fontId="1" fillId="0" borderId="10" xfId="0" applyFont="1" applyBorder="1" applyAlignment="1">
      <alignment horizontal="left" vertical="center"/>
    </xf>
    <xf numFmtId="0" fontId="1" fillId="0" borderId="0" xfId="2" applyFont="1" applyAlignment="1">
      <alignment vertical="center"/>
    </xf>
    <xf numFmtId="0" fontId="16" fillId="0" borderId="0" xfId="0" applyFont="1" applyAlignment="1">
      <alignment horizontal="left" vertical="center"/>
    </xf>
    <xf numFmtId="0" fontId="16" fillId="0" borderId="8" xfId="0" applyFont="1" applyBorder="1" applyAlignment="1">
      <alignment horizontal="left" vertical="center"/>
    </xf>
    <xf numFmtId="0" fontId="1" fillId="0" borderId="0" xfId="2" applyFont="1" applyAlignment="1">
      <alignment horizontal="center" vertical="center"/>
    </xf>
    <xf numFmtId="0" fontId="1" fillId="0" borderId="0" xfId="2" applyFont="1" applyAlignment="1">
      <alignment horizontal="left"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5" fillId="0" borderId="0" xfId="3" applyFont="1" applyAlignment="1">
      <alignment horizontal="center" vertical="center"/>
    </xf>
    <xf numFmtId="176" fontId="1" fillId="0" borderId="0" xfId="3" applyNumberFormat="1" applyFont="1" applyAlignment="1">
      <alignment horizontal="distributed" vertical="center"/>
    </xf>
    <xf numFmtId="0" fontId="1" fillId="0" borderId="0" xfId="3" applyFont="1" applyAlignment="1">
      <alignment horizontal="distributed" vertical="center"/>
    </xf>
    <xf numFmtId="0" fontId="1" fillId="0" borderId="12" xfId="3" applyFont="1" applyBorder="1" applyAlignment="1">
      <alignment horizontal="center" vertical="center" shrinkToFit="1"/>
    </xf>
    <xf numFmtId="0" fontId="0" fillId="0" borderId="12" xfId="3" applyFont="1" applyBorder="1" applyAlignment="1">
      <alignment vertical="center" shrinkToFit="1"/>
    </xf>
    <xf numFmtId="0" fontId="1" fillId="0" borderId="12" xfId="3" applyFont="1" applyBorder="1" applyAlignment="1">
      <alignment vertical="center" shrinkToFit="1"/>
    </xf>
    <xf numFmtId="0" fontId="2" fillId="0" borderId="13" xfId="4" applyFont="1" applyBorder="1" applyAlignment="1">
      <alignment horizontal="center" vertical="center" wrapText="1"/>
    </xf>
    <xf numFmtId="0" fontId="2" fillId="0" borderId="19" xfId="4" applyFont="1" applyBorder="1" applyAlignment="1">
      <alignment horizontal="center" vertical="center"/>
    </xf>
    <xf numFmtId="0" fontId="2" fillId="0" borderId="27" xfId="4" applyFont="1" applyBorder="1" applyAlignment="1">
      <alignment horizontal="center" vertical="center"/>
    </xf>
    <xf numFmtId="0" fontId="1" fillId="0" borderId="22" xfId="3" applyFont="1" applyBorder="1" applyAlignment="1">
      <alignment horizontal="center" vertical="center"/>
    </xf>
    <xf numFmtId="0" fontId="1" fillId="0" borderId="30" xfId="3" applyFont="1" applyBorder="1" applyAlignment="1">
      <alignment horizontal="center" vertical="center"/>
    </xf>
    <xf numFmtId="0" fontId="0" fillId="0" borderId="23" xfId="3" applyFont="1" applyBorder="1" applyAlignment="1">
      <alignment horizontal="center" vertical="center"/>
    </xf>
    <xf numFmtId="0" fontId="1" fillId="0" borderId="31" xfId="3" applyFont="1" applyBorder="1" applyAlignment="1">
      <alignment horizontal="center" vertical="center"/>
    </xf>
    <xf numFmtId="0" fontId="2" fillId="0" borderId="24" xfId="3" applyFont="1" applyBorder="1" applyAlignment="1">
      <alignment horizontal="center" vertical="center" wrapText="1"/>
    </xf>
    <xf numFmtId="0" fontId="2" fillId="0" borderId="32" xfId="3" applyFont="1" applyBorder="1" applyAlignment="1">
      <alignment horizontal="center" vertical="center" wrapText="1"/>
    </xf>
    <xf numFmtId="0" fontId="17" fillId="0" borderId="39" xfId="3" applyFont="1" applyBorder="1" applyAlignment="1">
      <alignment vertical="center" wrapText="1"/>
    </xf>
    <xf numFmtId="0" fontId="17" fillId="0" borderId="40" xfId="3" applyFont="1" applyBorder="1" applyAlignment="1">
      <alignment vertical="center" wrapText="1"/>
    </xf>
    <xf numFmtId="0" fontId="17" fillId="0" borderId="41" xfId="3" applyFont="1" applyBorder="1" applyAlignment="1">
      <alignment vertical="center" wrapText="1"/>
    </xf>
    <xf numFmtId="0" fontId="1" fillId="0" borderId="42" xfId="3" applyFont="1" applyBorder="1" applyAlignment="1">
      <alignment horizontal="center" vertical="center" shrinkToFit="1"/>
    </xf>
    <xf numFmtId="0" fontId="1" fillId="0" borderId="50" xfId="3" applyFont="1" applyBorder="1" applyAlignment="1">
      <alignment horizontal="center" vertical="center" shrinkToFit="1"/>
    </xf>
    <xf numFmtId="0" fontId="16" fillId="0" borderId="43" xfId="4" applyFont="1" applyBorder="1" applyAlignment="1">
      <alignment horizontal="center" vertical="center" shrinkToFit="1"/>
    </xf>
    <xf numFmtId="0" fontId="16" fillId="0" borderId="30" xfId="4" applyFont="1" applyBorder="1" applyAlignment="1">
      <alignment horizontal="center" vertical="center" shrinkToFit="1"/>
    </xf>
    <xf numFmtId="0" fontId="16" fillId="0" borderId="44" xfId="4" applyFont="1" applyBorder="1" applyAlignment="1">
      <alignment horizontal="center" vertical="center" shrinkToFit="1"/>
    </xf>
    <xf numFmtId="0" fontId="16" fillId="0" borderId="32" xfId="4" applyFont="1" applyBorder="1" applyAlignment="1">
      <alignment horizontal="center" vertical="center" shrinkToFit="1"/>
    </xf>
    <xf numFmtId="0" fontId="0" fillId="0" borderId="43" xfId="3" applyFont="1" applyBorder="1" applyAlignment="1">
      <alignment horizontal="center" vertical="center" shrinkToFit="1"/>
    </xf>
    <xf numFmtId="0" fontId="1" fillId="0" borderId="30" xfId="3" applyFont="1" applyBorder="1" applyAlignment="1">
      <alignment horizontal="center" vertical="center" shrinkToFit="1"/>
    </xf>
    <xf numFmtId="0" fontId="0" fillId="0" borderId="45" xfId="3" applyFont="1" applyBorder="1" applyAlignment="1">
      <alignment horizontal="center" vertical="center" shrinkToFit="1"/>
    </xf>
    <xf numFmtId="0" fontId="1" fillId="0" borderId="31" xfId="3" applyFont="1" applyBorder="1" applyAlignment="1">
      <alignment horizontal="center" vertical="center" shrinkToFit="1"/>
    </xf>
    <xf numFmtId="0" fontId="1" fillId="0" borderId="13" xfId="3" applyFont="1" applyBorder="1" applyAlignment="1">
      <alignment horizontal="center" vertical="center" shrinkToFit="1"/>
    </xf>
    <xf numFmtId="0" fontId="1" fillId="0" borderId="19" xfId="3" applyFont="1" applyBorder="1" applyAlignment="1">
      <alignment horizontal="center" vertical="center" shrinkToFit="1"/>
    </xf>
    <xf numFmtId="0" fontId="1" fillId="0" borderId="27" xfId="3" applyFont="1" applyBorder="1" applyAlignment="1">
      <alignment horizontal="center" vertical="center" shrinkToFit="1"/>
    </xf>
    <xf numFmtId="0" fontId="0" fillId="0" borderId="14" xfId="3" applyFont="1" applyBorder="1" applyAlignment="1">
      <alignment horizontal="center" vertical="center"/>
    </xf>
    <xf numFmtId="0" fontId="1" fillId="0" borderId="15" xfId="3" applyFont="1" applyBorder="1" applyAlignment="1">
      <alignment horizontal="center" vertical="center"/>
    </xf>
    <xf numFmtId="0" fontId="1" fillId="0" borderId="20" xfId="3" applyFont="1" applyBorder="1" applyAlignment="1">
      <alignment horizontal="center" vertical="center"/>
    </xf>
    <xf numFmtId="0" fontId="1" fillId="0" borderId="21" xfId="3" applyFont="1" applyBorder="1" applyAlignment="1">
      <alignment horizontal="center" vertical="center"/>
    </xf>
    <xf numFmtId="0" fontId="1" fillId="0" borderId="28" xfId="3" applyFont="1" applyBorder="1" applyAlignment="1">
      <alignment horizontal="center" vertical="center"/>
    </xf>
    <xf numFmtId="0" fontId="1" fillId="0" borderId="29" xfId="3" applyFont="1" applyBorder="1" applyAlignment="1">
      <alignment horizontal="center" vertical="center"/>
    </xf>
    <xf numFmtId="0" fontId="1" fillId="0" borderId="14" xfId="3" applyFont="1" applyBorder="1" applyAlignment="1">
      <alignment horizontal="center" vertical="center"/>
    </xf>
    <xf numFmtId="0" fontId="1" fillId="0" borderId="16" xfId="3" applyFont="1" applyBorder="1" applyAlignment="1">
      <alignment horizontal="center" vertical="center"/>
    </xf>
    <xf numFmtId="0" fontId="16" fillId="0" borderId="4" xfId="3" applyFont="1" applyBorder="1" applyAlignment="1">
      <alignment horizontal="center" vertical="center" wrapText="1"/>
    </xf>
    <xf numFmtId="0" fontId="16" fillId="0" borderId="5"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0" xfId="3" applyFont="1" applyAlignment="1">
      <alignment horizontal="center" vertical="center" wrapText="1"/>
    </xf>
    <xf numFmtId="0" fontId="16" fillId="0" borderId="11" xfId="3" applyFont="1" applyBorder="1" applyAlignment="1">
      <alignment horizontal="center" vertical="center" wrapText="1"/>
    </xf>
    <xf numFmtId="0" fontId="16" fillId="0" borderId="1" xfId="3" applyFont="1" applyBorder="1" applyAlignment="1">
      <alignment horizontal="center" vertical="center" wrapText="1"/>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25" xfId="3" applyFont="1" applyBorder="1" applyAlignment="1">
      <alignment horizontal="center" vertical="center"/>
    </xf>
    <xf numFmtId="0" fontId="16" fillId="0" borderId="26" xfId="3" applyFont="1" applyBorder="1" applyAlignment="1">
      <alignment horizontal="center" vertical="center"/>
    </xf>
    <xf numFmtId="0" fontId="16" fillId="0" borderId="33" xfId="3" applyFont="1" applyBorder="1" applyAlignment="1">
      <alignment horizontal="center" vertical="center"/>
    </xf>
    <xf numFmtId="0" fontId="16" fillId="0" borderId="34" xfId="3" applyFont="1" applyBorder="1" applyAlignment="1">
      <alignment horizontal="center" vertical="center"/>
    </xf>
    <xf numFmtId="0" fontId="16" fillId="0" borderId="6" xfId="3" applyFont="1" applyBorder="1" applyAlignment="1">
      <alignment horizontal="center" vertical="center"/>
    </xf>
    <xf numFmtId="0" fontId="16" fillId="0" borderId="8" xfId="3" applyFont="1" applyBorder="1" applyAlignment="1">
      <alignment horizontal="center" vertical="center"/>
    </xf>
    <xf numFmtId="0" fontId="16" fillId="0" borderId="9" xfId="3" applyFont="1" applyBorder="1" applyAlignment="1">
      <alignment horizontal="center" vertical="center"/>
    </xf>
    <xf numFmtId="0" fontId="0" fillId="0" borderId="44" xfId="3" applyFont="1" applyBorder="1" applyAlignment="1">
      <alignment horizontal="center" vertical="center"/>
    </xf>
    <xf numFmtId="0" fontId="0" fillId="0" borderId="32" xfId="3" applyFont="1" applyBorder="1" applyAlignment="1">
      <alignment horizontal="center" vertical="center"/>
    </xf>
    <xf numFmtId="0" fontId="1" fillId="0" borderId="46" xfId="3" applyFont="1" applyBorder="1">
      <alignment vertical="center"/>
    </xf>
    <xf numFmtId="0" fontId="1" fillId="0" borderId="47" xfId="3" applyFont="1" applyBorder="1">
      <alignment vertical="center"/>
    </xf>
    <xf numFmtId="0" fontId="1" fillId="0" borderId="48" xfId="3" applyFont="1" applyBorder="1">
      <alignment vertical="center"/>
    </xf>
    <xf numFmtId="0" fontId="1" fillId="0" borderId="51" xfId="3" applyFont="1" applyBorder="1" applyAlignment="1">
      <alignment horizontal="center" vertical="center"/>
    </xf>
    <xf numFmtId="0" fontId="1" fillId="0" borderId="52" xfId="3" applyFont="1" applyBorder="1" applyAlignment="1">
      <alignment horizontal="center" vertical="center"/>
    </xf>
    <xf numFmtId="0" fontId="1" fillId="0" borderId="53" xfId="3" applyFont="1" applyBorder="1" applyAlignment="1">
      <alignment horizontal="center" vertical="center"/>
    </xf>
    <xf numFmtId="0" fontId="1" fillId="0" borderId="56" xfId="3" applyFont="1" applyBorder="1" applyAlignment="1">
      <alignment horizontal="center" vertical="center" shrinkToFit="1"/>
    </xf>
    <xf numFmtId="0" fontId="16" fillId="0" borderId="57" xfId="4" applyFont="1" applyBorder="1" applyAlignment="1">
      <alignment horizontal="center" vertical="center" shrinkToFit="1"/>
    </xf>
    <xf numFmtId="0" fontId="16" fillId="0" borderId="58" xfId="4" applyFont="1" applyBorder="1" applyAlignment="1">
      <alignment horizontal="center" vertical="center" shrinkToFit="1"/>
    </xf>
    <xf numFmtId="0" fontId="1" fillId="0" borderId="57" xfId="3" applyFont="1" applyBorder="1" applyAlignment="1">
      <alignment horizontal="center" vertical="center" shrinkToFit="1"/>
    </xf>
    <xf numFmtId="0" fontId="1" fillId="0" borderId="59" xfId="3" applyFont="1" applyBorder="1" applyAlignment="1">
      <alignment horizontal="center" vertical="center" shrinkToFit="1"/>
    </xf>
    <xf numFmtId="0" fontId="0" fillId="0" borderId="58" xfId="3" applyFont="1" applyBorder="1" applyAlignment="1">
      <alignment horizontal="center" vertical="center"/>
    </xf>
    <xf numFmtId="0" fontId="1" fillId="0" borderId="60" xfId="3" applyFont="1" applyBorder="1">
      <alignment vertical="center"/>
    </xf>
    <xf numFmtId="0" fontId="1" fillId="0" borderId="12" xfId="3" applyFont="1" applyBorder="1">
      <alignment vertical="center"/>
    </xf>
    <xf numFmtId="0" fontId="1" fillId="0" borderId="61" xfId="3" applyFont="1" applyBorder="1">
      <alignment vertical="center"/>
    </xf>
    <xf numFmtId="0" fontId="1" fillId="0" borderId="43" xfId="3" applyFont="1" applyBorder="1" applyAlignment="1">
      <alignment horizontal="center" vertical="center" shrinkToFit="1"/>
    </xf>
    <xf numFmtId="0" fontId="1" fillId="0" borderId="45" xfId="3" applyFont="1" applyBorder="1" applyAlignment="1">
      <alignment horizontal="center" vertical="center" shrinkToFit="1"/>
    </xf>
    <xf numFmtId="0" fontId="1" fillId="0" borderId="46" xfId="3" applyFont="1" applyBorder="1" applyAlignment="1">
      <alignment horizontal="center" vertical="center"/>
    </xf>
    <xf numFmtId="0" fontId="1" fillId="0" borderId="47" xfId="3" applyFont="1" applyBorder="1" applyAlignment="1">
      <alignment horizontal="center" vertical="center"/>
    </xf>
    <xf numFmtId="0" fontId="1" fillId="0" borderId="48" xfId="3" applyFont="1" applyBorder="1" applyAlignment="1">
      <alignment horizontal="center" vertical="center"/>
    </xf>
    <xf numFmtId="0" fontId="16" fillId="0" borderId="43" xfId="4" applyFont="1" applyBorder="1" applyAlignment="1">
      <alignment horizontal="center" vertical="center" wrapText="1" shrinkToFit="1"/>
    </xf>
    <xf numFmtId="0" fontId="1" fillId="0" borderId="51" xfId="3" applyFont="1" applyBorder="1">
      <alignment vertical="center"/>
    </xf>
    <xf numFmtId="0" fontId="1" fillId="0" borderId="52" xfId="3" applyFont="1" applyBorder="1">
      <alignment vertical="center"/>
    </xf>
    <xf numFmtId="0" fontId="1" fillId="0" borderId="53" xfId="3" applyFont="1" applyBorder="1">
      <alignment vertical="center"/>
    </xf>
    <xf numFmtId="0" fontId="1" fillId="0" borderId="60" xfId="3" applyFont="1" applyBorder="1" applyAlignment="1">
      <alignment horizontal="center" vertical="center"/>
    </xf>
    <xf numFmtId="0" fontId="1" fillId="0" borderId="12" xfId="3" applyFont="1" applyBorder="1" applyAlignment="1">
      <alignment horizontal="center" vertical="center"/>
    </xf>
    <xf numFmtId="0" fontId="1" fillId="0" borderId="61" xfId="3" applyFont="1" applyBorder="1" applyAlignment="1">
      <alignment horizontal="center" vertical="center"/>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cellXfs>
  <cellStyles count="5">
    <cellStyle name="標準" xfId="0" builtinId="0"/>
    <cellStyle name="標準_03 応札物品証明書兼保証書" xfId="3" xr:uid="{3BC81DA8-3F63-4F9C-8012-DB2A29F44C4B}"/>
    <cellStyle name="標準_06 応札物品証明書兼保証書" xfId="4" xr:uid="{368A0468-A2F3-4B3F-9135-760CEEF68402}"/>
    <cellStyle name="標準_11 入札説明書様式７：入札書・入札内訳書" xfId="2" xr:uid="{3E715401-9743-4E6A-8EC8-AC9EBE50D505}"/>
    <cellStyle name="標準_５－２入札内訳書（キャノン）" xfId="1" xr:uid="{5A791C54-A603-429F-A559-EDEAA7865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Up-hds-fs01s2/&#20849;&#26377;/Users/ueda-m52qy/Desktop/22&#12304;&#21336;&#20385;&#22865;&#32004;&#12305;&#28040;&#32791;&#21697;&#65288;&#20104;&#23450;&#20385;&#26684;&#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告"/>
      <sheetName val="入札説明書"/>
      <sheetName val="記載例"/>
      <sheetName val="様式1"/>
      <sheetName val="様式2"/>
      <sheetName val="様式3"/>
      <sheetName val="様式4"/>
      <sheetName val="様式5"/>
      <sheetName val="様式6"/>
      <sheetName val="様式6-2 入札内訳書（賃貸借）"/>
      <sheetName val="様式6-2 入札内訳書（保守）"/>
      <sheetName val="様式７"/>
      <sheetName val="様式6-2【別ファイルにて作成】"/>
      <sheetName val="応札物品証明書兼保証書 "/>
      <sheetName val="封筒（予定価格調書）"/>
      <sheetName val="辞退届"/>
    </sheetNames>
    <sheetDataSet>
      <sheetData sheetId="0">
        <row r="3">
          <cell r="E3" t="str">
            <v>デジタル複合機12台保守契約【単価契約】</v>
          </cell>
        </row>
        <row r="20">
          <cell r="G20" t="str">
            <v>デジタル複合機12台保守契約【単価契約】</v>
          </cell>
        </row>
        <row r="21">
          <cell r="G21"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69F6-BC5F-4397-9D57-0AE392F9031C}">
  <dimension ref="A1:Y41"/>
  <sheetViews>
    <sheetView showGridLines="0" view="pageBreakPreview" zoomScaleNormal="100" workbookViewId="0">
      <selection activeCell="H32" sqref="H32"/>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9" t="s">
        <v>0</v>
      </c>
      <c r="B1" s="89"/>
      <c r="C1" s="89"/>
      <c r="D1" s="1"/>
      <c r="E1" s="1"/>
      <c r="F1" s="1"/>
      <c r="G1" s="1"/>
      <c r="H1" s="1"/>
      <c r="I1" s="1"/>
      <c r="J1" s="1"/>
      <c r="K1" s="1"/>
      <c r="L1" s="1"/>
      <c r="M1" s="1"/>
      <c r="N1" s="1"/>
      <c r="O1" s="1"/>
      <c r="P1" s="1"/>
      <c r="Q1" s="1"/>
      <c r="R1" s="1"/>
      <c r="S1" s="1"/>
      <c r="T1" s="1"/>
      <c r="U1" s="1"/>
      <c r="V1" s="1"/>
      <c r="W1" s="90" t="s">
        <v>1</v>
      </c>
      <c r="X1" s="90"/>
      <c r="Y1" s="90"/>
    </row>
    <row r="2" spans="1:25" ht="20.100000000000001" customHeight="1" x14ac:dyDescent="0.2">
      <c r="A2" s="2"/>
    </row>
    <row r="3" spans="1:25" ht="20.100000000000001" customHeight="1" x14ac:dyDescent="0.2">
      <c r="A3" s="2"/>
    </row>
    <row r="4" spans="1:25" ht="20.100000000000001" customHeight="1" x14ac:dyDescent="0.2">
      <c r="A4" s="91" t="s">
        <v>2</v>
      </c>
      <c r="B4" s="91"/>
      <c r="C4" s="91"/>
      <c r="D4" s="91"/>
      <c r="E4" s="91"/>
      <c r="F4" s="91"/>
      <c r="G4" s="91"/>
      <c r="H4" s="91"/>
      <c r="I4" s="91"/>
      <c r="J4" s="91"/>
      <c r="K4" s="91"/>
      <c r="L4" s="91"/>
      <c r="M4" s="91"/>
      <c r="N4" s="91"/>
      <c r="O4" s="91"/>
      <c r="P4" s="91"/>
      <c r="Q4" s="91"/>
      <c r="R4" s="91"/>
      <c r="S4" s="91"/>
      <c r="T4" s="91"/>
      <c r="U4" s="91"/>
      <c r="V4" s="91"/>
      <c r="W4" s="91"/>
      <c r="X4" s="91"/>
      <c r="Y4" s="91"/>
    </row>
    <row r="5" spans="1:25" ht="20.100000000000001" customHeight="1" x14ac:dyDescent="0.2">
      <c r="A5" s="2"/>
    </row>
    <row r="6" spans="1:25" ht="20.100000000000001" customHeight="1" x14ac:dyDescent="0.2">
      <c r="A6" s="2"/>
    </row>
    <row r="7" spans="1:25" ht="20.100000000000001" customHeight="1" x14ac:dyDescent="0.2">
      <c r="B7" s="92" t="s">
        <v>3</v>
      </c>
      <c r="C7" s="92"/>
      <c r="D7" s="92"/>
      <c r="E7" s="92"/>
      <c r="G7" s="93" t="str">
        <f>[2]公告!$G$20</f>
        <v>デジタル複合機12台保守契約【単価契約】</v>
      </c>
      <c r="H7" s="93"/>
      <c r="I7" s="93"/>
      <c r="J7" s="93"/>
      <c r="K7" s="93"/>
      <c r="L7" s="93"/>
      <c r="M7" s="93"/>
      <c r="N7" s="93"/>
      <c r="O7" s="93"/>
      <c r="P7" s="93"/>
      <c r="Q7" s="93"/>
      <c r="R7" s="93"/>
      <c r="S7" s="93"/>
      <c r="T7" s="93"/>
      <c r="U7" s="93"/>
      <c r="V7" s="93"/>
      <c r="W7" s="93"/>
    </row>
    <row r="8" spans="1:25" ht="20.100000000000001" hidden="1" customHeight="1" outlineLevel="1" x14ac:dyDescent="0.2">
      <c r="B8" s="2"/>
      <c r="C8" s="2"/>
      <c r="G8" s="93" t="str">
        <f>[2]公告!$G$21</f>
        <v/>
      </c>
      <c r="H8" s="93"/>
      <c r="I8" s="93"/>
      <c r="J8" s="93"/>
      <c r="K8" s="93"/>
      <c r="L8" s="93"/>
      <c r="M8" s="93"/>
      <c r="N8" s="93"/>
      <c r="O8" s="93"/>
      <c r="P8" s="93"/>
      <c r="Q8" s="93"/>
      <c r="R8" s="93"/>
      <c r="S8" s="93"/>
      <c r="T8" s="93"/>
      <c r="U8" s="93"/>
      <c r="V8" s="93"/>
      <c r="W8" s="93"/>
    </row>
    <row r="9" spans="1:25" ht="20.100000000000001" customHeight="1" collapsed="1" x14ac:dyDescent="0.2">
      <c r="B9" s="2"/>
      <c r="C9" s="2"/>
    </row>
    <row r="10" spans="1:25" ht="20.100000000000001" customHeight="1" x14ac:dyDescent="0.2">
      <c r="B10" s="2"/>
      <c r="C10" s="2"/>
    </row>
    <row r="12" spans="1:25" ht="20.100000000000001" customHeight="1" x14ac:dyDescent="0.2">
      <c r="B12" s="94" t="s">
        <v>4</v>
      </c>
      <c r="C12" s="94"/>
      <c r="D12" s="94"/>
      <c r="E12" s="94"/>
      <c r="F12" s="94"/>
      <c r="G12" s="94"/>
      <c r="H12" s="94"/>
    </row>
    <row r="13" spans="1:25" ht="20.100000000000001" customHeight="1" x14ac:dyDescent="0.2">
      <c r="B13" s="2"/>
      <c r="C13" s="2"/>
    </row>
    <row r="14" spans="1:25" ht="20.100000000000001" customHeight="1" x14ac:dyDescent="0.2">
      <c r="B14" s="2"/>
      <c r="C14" s="2"/>
    </row>
    <row r="15" spans="1:25" ht="20.100000000000001" customHeight="1" x14ac:dyDescent="0.2">
      <c r="L15" s="92" t="s">
        <v>5</v>
      </c>
      <c r="M15" s="92"/>
      <c r="N15" s="92"/>
      <c r="O15" s="92"/>
    </row>
    <row r="16" spans="1:25" ht="20.100000000000001" customHeight="1" x14ac:dyDescent="0.2">
      <c r="L16" s="92" t="s">
        <v>6</v>
      </c>
      <c r="M16" s="92"/>
      <c r="N16" s="92"/>
      <c r="O16" s="92"/>
    </row>
    <row r="17" spans="2:24" ht="20.100000000000001" customHeight="1" x14ac:dyDescent="0.2">
      <c r="L17" s="92" t="s">
        <v>7</v>
      </c>
      <c r="M17" s="92"/>
      <c r="N17" s="92"/>
      <c r="O17" s="92"/>
    </row>
    <row r="18" spans="2:24" ht="20.100000000000001" customHeight="1" x14ac:dyDescent="0.2">
      <c r="B18" s="2"/>
      <c r="C18" s="2"/>
    </row>
    <row r="19" spans="2:24" ht="20.100000000000001" customHeight="1" x14ac:dyDescent="0.2">
      <c r="B19" s="2"/>
      <c r="C19" s="2"/>
    </row>
    <row r="20" spans="2:24" ht="20.100000000000001" customHeight="1" x14ac:dyDescent="0.2">
      <c r="C20" s="88" t="s">
        <v>8</v>
      </c>
      <c r="D20" s="88"/>
      <c r="E20" s="88"/>
      <c r="F20" s="88"/>
      <c r="G20" s="88"/>
      <c r="H20" s="88"/>
    </row>
    <row r="21" spans="2:24" ht="20.100000000000001" customHeight="1" x14ac:dyDescent="0.2">
      <c r="C21" s="88" t="s">
        <v>9</v>
      </c>
      <c r="D21" s="88"/>
      <c r="E21" s="88"/>
      <c r="F21" s="88"/>
      <c r="G21" s="88"/>
      <c r="H21" s="88" t="s">
        <v>10</v>
      </c>
      <c r="I21" s="88"/>
      <c r="J21" s="88"/>
      <c r="K21" s="88"/>
    </row>
    <row r="22" spans="2:24" ht="20.100000000000001" customHeight="1" x14ac:dyDescent="0.2">
      <c r="B22" s="2"/>
      <c r="C22" s="2"/>
    </row>
    <row r="23" spans="2:24" ht="20.100000000000001" customHeight="1" x14ac:dyDescent="0.2">
      <c r="B23" s="2"/>
      <c r="C23" s="2"/>
    </row>
    <row r="24" spans="2:24" ht="20.100000000000001" customHeight="1" x14ac:dyDescent="0.2">
      <c r="B24" s="2"/>
      <c r="C24" s="2"/>
    </row>
    <row r="25" spans="2:24" ht="20.100000000000001" customHeight="1" x14ac:dyDescent="0.2">
      <c r="G25" s="95" t="s">
        <v>11</v>
      </c>
      <c r="H25" s="95"/>
      <c r="I25" s="95"/>
    </row>
    <row r="26" spans="2:24" ht="20.100000000000001" customHeight="1" x14ac:dyDescent="0.2">
      <c r="H26" s="3" t="s">
        <v>12</v>
      </c>
      <c r="I26" s="96" t="s">
        <v>13</v>
      </c>
      <c r="J26" s="96"/>
      <c r="K26" s="96"/>
      <c r="L26" s="96"/>
      <c r="M26" s="96"/>
      <c r="N26" s="96"/>
      <c r="O26" s="96"/>
      <c r="P26" s="96"/>
      <c r="Q26" s="96"/>
      <c r="R26" s="96"/>
      <c r="S26" s="96"/>
      <c r="T26" s="96"/>
      <c r="U26" s="96"/>
      <c r="V26" s="96"/>
      <c r="W26" s="96"/>
      <c r="X26" s="96"/>
    </row>
    <row r="27" spans="2:24" ht="20.100000000000001" hidden="1" customHeight="1" outlineLevel="1" x14ac:dyDescent="0.2">
      <c r="H27" s="3" t="s">
        <v>14</v>
      </c>
      <c r="I27" s="88" t="s">
        <v>15</v>
      </c>
      <c r="J27" s="88"/>
      <c r="K27" s="88"/>
      <c r="L27" s="88"/>
      <c r="M27" s="88"/>
      <c r="N27" s="88"/>
      <c r="O27" s="88"/>
      <c r="P27" s="88"/>
      <c r="Q27" s="88"/>
      <c r="R27" s="88"/>
      <c r="S27" s="88"/>
      <c r="T27" s="88"/>
      <c r="U27" s="88"/>
      <c r="V27" s="88"/>
      <c r="W27" s="88"/>
      <c r="X27" s="88"/>
    </row>
    <row r="28" spans="2:24" ht="20.100000000000001" hidden="1" customHeight="1" outlineLevel="1" x14ac:dyDescent="0.2">
      <c r="H28" s="3" t="s">
        <v>14</v>
      </c>
      <c r="I28" s="88" t="s">
        <v>16</v>
      </c>
      <c r="J28" s="88"/>
      <c r="K28" s="88"/>
      <c r="L28" s="88"/>
      <c r="M28" s="88"/>
      <c r="N28" s="88"/>
      <c r="O28" s="88"/>
      <c r="P28" s="88"/>
      <c r="Q28" s="88"/>
      <c r="R28" s="88"/>
      <c r="S28" s="88"/>
      <c r="T28" s="88"/>
      <c r="U28" s="88"/>
      <c r="V28" s="88"/>
      <c r="W28" s="88"/>
      <c r="X28" s="88"/>
    </row>
    <row r="29" spans="2:24" ht="20.100000000000001" customHeight="1" collapsed="1" x14ac:dyDescent="0.2">
      <c r="H29" s="3" t="s">
        <v>14</v>
      </c>
      <c r="I29" s="88"/>
      <c r="J29" s="88"/>
      <c r="K29" s="88"/>
      <c r="L29" s="88"/>
      <c r="M29" s="88"/>
      <c r="N29" s="88"/>
      <c r="O29" s="88"/>
      <c r="P29" s="88"/>
      <c r="Q29" s="88"/>
      <c r="R29" s="88"/>
      <c r="S29" s="88"/>
      <c r="T29" s="88"/>
      <c r="U29" s="88"/>
      <c r="V29" s="88"/>
      <c r="W29" s="88"/>
      <c r="X29" s="88"/>
    </row>
    <row r="30" spans="2:24" ht="20.100000000000001" customHeight="1" x14ac:dyDescent="0.2">
      <c r="B30" s="2"/>
      <c r="C30" s="2"/>
      <c r="H30" t="s">
        <v>12</v>
      </c>
    </row>
    <row r="31" spans="2:24" ht="20.100000000000001" customHeight="1" x14ac:dyDescent="0.2">
      <c r="B31" s="2"/>
      <c r="C31" s="2"/>
      <c r="H31" t="s">
        <v>12</v>
      </c>
    </row>
    <row r="32" spans="2:24" ht="20.100000000000001" customHeight="1" x14ac:dyDescent="0.2">
      <c r="B32" s="2"/>
      <c r="C32" s="2"/>
    </row>
    <row r="33" spans="2:3" ht="20.100000000000001" customHeight="1" x14ac:dyDescent="0.2">
      <c r="B33" s="2"/>
      <c r="C33" s="2"/>
    </row>
    <row r="34" spans="2:3" ht="20.100000000000001" customHeight="1" x14ac:dyDescent="0.2">
      <c r="B34" s="2"/>
      <c r="C34" s="2"/>
    </row>
    <row r="35" spans="2:3" ht="20.100000000000001" customHeight="1" x14ac:dyDescent="0.2">
      <c r="B35" s="2"/>
      <c r="C35" s="2"/>
    </row>
    <row r="36" spans="2:3" ht="20.100000000000001" customHeight="1" x14ac:dyDescent="0.2">
      <c r="B36" s="2"/>
      <c r="C36" s="2"/>
    </row>
    <row r="37" spans="2:3" ht="20.100000000000001" customHeight="1" x14ac:dyDescent="0.2">
      <c r="B37" s="2"/>
      <c r="C37" s="2"/>
    </row>
    <row r="38" spans="2:3" ht="20.100000000000001" customHeight="1" x14ac:dyDescent="0.2">
      <c r="B38" s="2"/>
      <c r="C38" s="2"/>
    </row>
    <row r="39" spans="2:3" ht="20.100000000000001" customHeight="1" x14ac:dyDescent="0.2">
      <c r="B39" s="2"/>
      <c r="C39" s="2"/>
    </row>
    <row r="40" spans="2:3" ht="20.100000000000001" customHeight="1" x14ac:dyDescent="0.2">
      <c r="B40" s="2"/>
      <c r="C40" s="2"/>
    </row>
    <row r="41" spans="2:3" ht="20.100000000000001" customHeight="1" x14ac:dyDescent="0.2">
      <c r="B41" s="2"/>
      <c r="C41" s="2"/>
    </row>
  </sheetData>
  <mergeCells count="18">
    <mergeCell ref="G25:I25"/>
    <mergeCell ref="I26:X26"/>
    <mergeCell ref="I27:X27"/>
    <mergeCell ref="I28:X28"/>
    <mergeCell ref="I29:X29"/>
    <mergeCell ref="C21:G21"/>
    <mergeCell ref="H21:K21"/>
    <mergeCell ref="A1:C1"/>
    <mergeCell ref="W1:Y1"/>
    <mergeCell ref="A4:Y4"/>
    <mergeCell ref="B7:E7"/>
    <mergeCell ref="G7:W7"/>
    <mergeCell ref="G8:W8"/>
    <mergeCell ref="B12:H12"/>
    <mergeCell ref="L15:O15"/>
    <mergeCell ref="L16:O16"/>
    <mergeCell ref="L17:O17"/>
    <mergeCell ref="C20:H20"/>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B3CE2-6C02-4604-9D2B-7DDDF8527D42}">
  <dimension ref="A1:Y46"/>
  <sheetViews>
    <sheetView showGridLines="0" view="pageBreakPreview" zoomScaleNormal="100" workbookViewId="0">
      <selection activeCell="H32" sqref="H32"/>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9" t="s">
        <v>17</v>
      </c>
      <c r="B1" s="89"/>
      <c r="C1" s="89"/>
      <c r="D1" s="89"/>
      <c r="E1" s="89"/>
      <c r="F1" s="89"/>
      <c r="G1" s="89"/>
      <c r="H1" s="1"/>
      <c r="I1" s="1"/>
      <c r="J1" s="1"/>
      <c r="K1" s="1"/>
      <c r="L1" s="1"/>
      <c r="M1" s="1"/>
      <c r="N1" s="1"/>
      <c r="O1" s="1"/>
      <c r="P1" s="1"/>
      <c r="Q1" s="1"/>
      <c r="R1" s="1"/>
      <c r="S1" s="1"/>
      <c r="T1" s="1"/>
      <c r="U1" s="1"/>
      <c r="V1" s="1"/>
      <c r="W1" s="90" t="s">
        <v>18</v>
      </c>
      <c r="X1" s="90"/>
      <c r="Y1" s="90"/>
    </row>
    <row r="2" spans="1:25" ht="20.100000000000001" customHeight="1" x14ac:dyDescent="0.2">
      <c r="A2" s="2"/>
    </row>
    <row r="3" spans="1:25" ht="20.100000000000001" customHeight="1" x14ac:dyDescent="0.2">
      <c r="A3" s="2"/>
    </row>
    <row r="4" spans="1:25" ht="20.100000000000001" customHeight="1" x14ac:dyDescent="0.2">
      <c r="A4" s="98" t="s">
        <v>19</v>
      </c>
      <c r="B4" s="98"/>
      <c r="C4" s="98"/>
      <c r="D4" s="98"/>
      <c r="E4" s="98"/>
      <c r="F4" s="98"/>
      <c r="G4" s="98"/>
      <c r="H4" s="98"/>
      <c r="I4" s="98"/>
      <c r="J4" s="98"/>
      <c r="K4" s="98"/>
      <c r="L4" s="98"/>
      <c r="M4" s="98"/>
      <c r="N4" s="98"/>
      <c r="O4" s="98"/>
      <c r="P4" s="98"/>
      <c r="Q4" s="98"/>
      <c r="R4" s="98"/>
      <c r="S4" s="98"/>
      <c r="T4" s="98"/>
      <c r="U4" s="98"/>
      <c r="V4" s="98"/>
      <c r="W4" s="98"/>
      <c r="X4" s="98"/>
      <c r="Y4" s="98"/>
    </row>
    <row r="5" spans="1:25" ht="20.100000000000001" customHeight="1" x14ac:dyDescent="0.2">
      <c r="A5" s="2"/>
    </row>
    <row r="6" spans="1:25" ht="20.100000000000001" customHeight="1" x14ac:dyDescent="0.2">
      <c r="A6" s="2"/>
    </row>
    <row r="7" spans="1:25" ht="20.100000000000001" customHeight="1" x14ac:dyDescent="0.2">
      <c r="B7" s="92" t="s">
        <v>3</v>
      </c>
      <c r="C7" s="92"/>
      <c r="D7" s="92"/>
      <c r="E7" s="92"/>
      <c r="G7" s="93" t="str">
        <f>[2]公告!$G$20</f>
        <v>デジタル複合機12台保守契約【単価契約】</v>
      </c>
      <c r="H7" s="93"/>
      <c r="I7" s="93"/>
      <c r="J7" s="93"/>
      <c r="K7" s="93"/>
      <c r="L7" s="93"/>
      <c r="M7" s="93"/>
      <c r="N7" s="93"/>
      <c r="O7" s="93"/>
      <c r="P7" s="93"/>
      <c r="Q7" s="93"/>
      <c r="R7" s="93"/>
      <c r="S7" s="93"/>
      <c r="T7" s="93"/>
      <c r="U7" s="93"/>
      <c r="V7" s="93"/>
      <c r="W7" s="93"/>
    </row>
    <row r="8" spans="1:25" ht="20.100000000000001" hidden="1" customHeight="1" outlineLevel="1" x14ac:dyDescent="0.2">
      <c r="A8" s="2"/>
      <c r="G8" s="97" t="str">
        <f>[2]公告!$G$21</f>
        <v/>
      </c>
      <c r="H8" s="97"/>
      <c r="I8" s="97"/>
      <c r="J8" s="97"/>
      <c r="K8" s="97"/>
      <c r="L8" s="97"/>
      <c r="M8" s="97"/>
      <c r="N8" s="97"/>
      <c r="O8" s="97"/>
      <c r="P8" s="97"/>
      <c r="Q8" s="97"/>
      <c r="R8" s="97"/>
      <c r="S8" s="97"/>
      <c r="T8" s="97"/>
      <c r="U8" s="97"/>
      <c r="V8" s="97"/>
      <c r="W8" s="97"/>
    </row>
    <row r="9" spans="1:25" ht="20.100000000000001" customHeight="1" collapsed="1" x14ac:dyDescent="0.2">
      <c r="A9" s="2"/>
    </row>
    <row r="10" spans="1:25" ht="20.100000000000001" customHeight="1" x14ac:dyDescent="0.2">
      <c r="A10" s="2"/>
    </row>
    <row r="12" spans="1:25" ht="20.100000000000001" customHeight="1" x14ac:dyDescent="0.2">
      <c r="C12" s="92" t="s">
        <v>20</v>
      </c>
      <c r="D12" s="92"/>
      <c r="E12" s="92"/>
      <c r="F12" s="92"/>
      <c r="G12" s="92"/>
      <c r="H12" s="92"/>
      <c r="I12" s="92"/>
      <c r="J12" s="92"/>
      <c r="K12" s="92"/>
      <c r="L12" s="92"/>
      <c r="M12" s="92"/>
      <c r="N12" s="92"/>
      <c r="O12" s="92"/>
      <c r="P12" s="92"/>
      <c r="Q12" s="92"/>
      <c r="R12" s="92"/>
      <c r="S12" s="92"/>
      <c r="T12" s="92"/>
      <c r="U12" s="92"/>
      <c r="V12" s="92"/>
      <c r="W12" s="92"/>
      <c r="X12" s="92"/>
    </row>
    <row r="13" spans="1:25" ht="20.100000000000001" customHeight="1" x14ac:dyDescent="0.2">
      <c r="A13" s="2"/>
      <c r="B13" s="88" t="s">
        <v>21</v>
      </c>
      <c r="C13" s="88"/>
      <c r="D13" s="88"/>
      <c r="E13" s="88"/>
      <c r="F13" s="88"/>
      <c r="G13" s="88"/>
      <c r="H13" s="88"/>
      <c r="I13" s="88"/>
      <c r="J13" s="88"/>
      <c r="K13" s="88"/>
      <c r="L13" s="88"/>
      <c r="M13" s="88"/>
      <c r="N13" s="88"/>
      <c r="O13" s="88"/>
      <c r="P13" s="88"/>
      <c r="Q13" s="88"/>
      <c r="R13" s="88"/>
      <c r="S13" s="88"/>
      <c r="T13" s="88"/>
      <c r="U13" s="88"/>
      <c r="V13" s="88"/>
      <c r="W13" s="88"/>
      <c r="X13" s="88"/>
    </row>
    <row r="14" spans="1:25" ht="20.100000000000001" customHeight="1" x14ac:dyDescent="0.2">
      <c r="A14" s="2"/>
    </row>
    <row r="15" spans="1:25" ht="20.100000000000001" customHeight="1" x14ac:dyDescent="0.2">
      <c r="B15" s="94" t="s">
        <v>4</v>
      </c>
      <c r="C15" s="94"/>
      <c r="D15" s="94"/>
      <c r="E15" s="94"/>
      <c r="F15" s="94"/>
      <c r="G15" s="94"/>
      <c r="H15" s="94"/>
    </row>
    <row r="16" spans="1:25" ht="20.100000000000001" customHeight="1" x14ac:dyDescent="0.2">
      <c r="A16" s="2"/>
    </row>
    <row r="17" spans="1:25" ht="20.100000000000001" customHeight="1" x14ac:dyDescent="0.2">
      <c r="A17" s="2"/>
    </row>
    <row r="18" spans="1:25" ht="20.100000000000001" customHeight="1" x14ac:dyDescent="0.2">
      <c r="B18" s="92" t="s">
        <v>22</v>
      </c>
      <c r="C18" s="92"/>
      <c r="D18" s="92"/>
      <c r="E18" s="92"/>
      <c r="F18" s="92"/>
      <c r="G18" s="92"/>
    </row>
    <row r="19" spans="1:25" ht="20.100000000000001" customHeight="1" x14ac:dyDescent="0.2">
      <c r="B19" s="92" t="s">
        <v>23</v>
      </c>
      <c r="C19" s="92"/>
      <c r="D19" s="92"/>
      <c r="E19" s="92"/>
      <c r="F19" s="92"/>
      <c r="G19" s="92"/>
    </row>
    <row r="20" spans="1:25" ht="20.100000000000001" customHeight="1" x14ac:dyDescent="0.2">
      <c r="B20" s="92" t="s">
        <v>24</v>
      </c>
      <c r="C20" s="92"/>
      <c r="D20" s="92"/>
      <c r="E20" s="92"/>
      <c r="F20" s="92"/>
      <c r="G20" s="92"/>
    </row>
    <row r="21" spans="1:25" ht="20.100000000000001" customHeight="1" x14ac:dyDescent="0.2">
      <c r="B21" s="92" t="s">
        <v>25</v>
      </c>
      <c r="C21" s="92"/>
      <c r="D21" s="92"/>
      <c r="E21" s="92"/>
      <c r="F21" s="92"/>
      <c r="G21" s="92"/>
    </row>
    <row r="22" spans="1:25" ht="20.100000000000001" customHeight="1" x14ac:dyDescent="0.2">
      <c r="B22" s="92" t="s">
        <v>26</v>
      </c>
      <c r="C22" s="92"/>
      <c r="D22" s="92"/>
      <c r="E22" s="92"/>
      <c r="F22" s="92"/>
      <c r="G22" s="92"/>
    </row>
    <row r="23" spans="1:25" ht="20.100000000000001" customHeight="1" x14ac:dyDescent="0.2">
      <c r="B23" s="92" t="s">
        <v>27</v>
      </c>
      <c r="C23" s="92"/>
      <c r="D23" s="92"/>
      <c r="E23" s="92"/>
      <c r="F23" s="92"/>
      <c r="G23" s="92"/>
    </row>
    <row r="24" spans="1:25" ht="20.100000000000001" customHeight="1" x14ac:dyDescent="0.2">
      <c r="B24" s="92" t="s">
        <v>28</v>
      </c>
      <c r="C24" s="92"/>
      <c r="D24" s="92"/>
      <c r="E24" s="92"/>
      <c r="F24" s="92"/>
      <c r="G24" s="92"/>
    </row>
    <row r="25" spans="1:25" ht="20.100000000000001" customHeight="1" x14ac:dyDescent="0.2">
      <c r="B25" s="2"/>
      <c r="C25" s="2"/>
    </row>
    <row r="26" spans="1:25" ht="20.100000000000001" customHeight="1" x14ac:dyDescent="0.2">
      <c r="K26" s="95" t="s">
        <v>29</v>
      </c>
      <c r="L26" s="95"/>
      <c r="M26" s="95"/>
    </row>
    <row r="27" spans="1:25" ht="20.100000000000001" customHeight="1" x14ac:dyDescent="0.2">
      <c r="L27" s="92" t="s">
        <v>5</v>
      </c>
      <c r="M27" s="92"/>
      <c r="N27" s="92"/>
      <c r="O27" s="92"/>
    </row>
    <row r="28" spans="1:25" ht="20.100000000000001" customHeight="1" x14ac:dyDescent="0.2">
      <c r="L28" s="92" t="s">
        <v>23</v>
      </c>
      <c r="M28" s="92"/>
      <c r="N28" s="92"/>
      <c r="O28" s="92"/>
    </row>
    <row r="29" spans="1:25" ht="20.100000000000001" customHeight="1" x14ac:dyDescent="0.2">
      <c r="L29" s="92" t="s">
        <v>30</v>
      </c>
      <c r="M29" s="92"/>
      <c r="N29" s="92"/>
      <c r="O29" s="92"/>
    </row>
    <row r="30" spans="1:25" ht="20.100000000000001" customHeight="1" x14ac:dyDescent="0.2">
      <c r="B30" s="2"/>
      <c r="C30" s="2"/>
      <c r="L30" s="4" t="s">
        <v>31</v>
      </c>
      <c r="M30" s="4"/>
    </row>
    <row r="31" spans="1:25" ht="20.100000000000001" customHeight="1" x14ac:dyDescent="0.2">
      <c r="B31" s="2"/>
      <c r="C31" s="2"/>
      <c r="L31" s="4" t="s">
        <v>32</v>
      </c>
      <c r="M31" s="4"/>
    </row>
    <row r="32" spans="1:25" ht="20.100000000000001" customHeight="1" x14ac:dyDescent="0.2">
      <c r="C32" s="88" t="s">
        <v>8</v>
      </c>
      <c r="D32" s="88"/>
      <c r="E32" s="88"/>
      <c r="F32" s="88"/>
      <c r="G32" s="88"/>
      <c r="H32" s="88"/>
      <c r="L32" s="5" t="s">
        <v>33</v>
      </c>
      <c r="M32" s="5"/>
      <c r="N32" s="6"/>
      <c r="O32" s="6"/>
      <c r="P32" s="6"/>
      <c r="Q32" s="6"/>
      <c r="R32" s="6"/>
      <c r="S32" s="6"/>
      <c r="T32" s="6"/>
      <c r="U32" s="6"/>
      <c r="V32" s="6"/>
      <c r="W32" s="6"/>
      <c r="X32" s="6"/>
      <c r="Y32" s="6"/>
    </row>
    <row r="33" spans="1:25" ht="20.100000000000001" customHeight="1" x14ac:dyDescent="0.2">
      <c r="C33" s="88" t="s">
        <v>9</v>
      </c>
      <c r="D33" s="88"/>
      <c r="E33" s="88"/>
      <c r="F33" s="88"/>
      <c r="G33" s="88"/>
      <c r="H33" t="s">
        <v>10</v>
      </c>
      <c r="L33" s="7"/>
      <c r="M33" s="7"/>
      <c r="N33" s="8"/>
      <c r="O33" s="8"/>
      <c r="P33" s="8"/>
      <c r="Q33" s="8"/>
      <c r="R33" s="8"/>
      <c r="S33" s="8"/>
      <c r="T33" s="8"/>
      <c r="U33" s="8"/>
      <c r="V33" s="8"/>
      <c r="W33" s="8"/>
      <c r="X33" s="8"/>
      <c r="Y33" s="8"/>
    </row>
    <row r="34" spans="1:25" ht="20.100000000000001" customHeight="1" x14ac:dyDescent="0.2">
      <c r="L34" s="4" t="s">
        <v>34</v>
      </c>
      <c r="M34" s="4"/>
    </row>
    <row r="35" spans="1:25" ht="20.100000000000001" customHeight="1" x14ac:dyDescent="0.2">
      <c r="L35" s="7"/>
      <c r="M35" s="7"/>
      <c r="N35" s="8"/>
      <c r="O35" s="8"/>
      <c r="P35" s="8"/>
      <c r="Q35" s="8"/>
      <c r="R35" s="8"/>
      <c r="S35" s="8"/>
      <c r="T35" s="8"/>
      <c r="U35" s="8"/>
      <c r="V35" s="8"/>
      <c r="W35" s="8"/>
      <c r="X35" s="8"/>
      <c r="Y35" s="8"/>
    </row>
    <row r="36" spans="1:25" ht="20.100000000000001" customHeight="1" x14ac:dyDescent="0.2">
      <c r="A36" s="2"/>
      <c r="L36" s="7" t="s">
        <v>35</v>
      </c>
      <c r="M36" s="7"/>
      <c r="N36" s="8"/>
      <c r="O36" s="8"/>
      <c r="P36" s="8"/>
      <c r="Q36" s="8"/>
      <c r="R36" s="8"/>
      <c r="S36" s="8"/>
      <c r="T36" s="8"/>
      <c r="U36" s="8"/>
      <c r="V36" s="8"/>
      <c r="W36" s="8"/>
      <c r="X36" s="8"/>
      <c r="Y36" s="8"/>
    </row>
    <row r="37" spans="1:25" ht="20.100000000000001" customHeight="1" x14ac:dyDescent="0.2">
      <c r="A37" s="2"/>
      <c r="L37" s="7" t="s">
        <v>36</v>
      </c>
      <c r="M37" s="7"/>
      <c r="N37" s="8"/>
      <c r="O37" s="8"/>
      <c r="P37" s="8"/>
      <c r="Q37" s="8"/>
      <c r="R37" s="8"/>
      <c r="S37" s="8"/>
      <c r="T37" s="8"/>
      <c r="U37" s="8"/>
      <c r="V37" s="8"/>
      <c r="W37" s="8"/>
      <c r="X37" s="8"/>
      <c r="Y37" s="8"/>
    </row>
    <row r="38" spans="1:25" ht="20.100000000000001" customHeight="1" x14ac:dyDescent="0.2">
      <c r="A38" s="2"/>
    </row>
    <row r="39" spans="1:25" ht="20.100000000000001" customHeight="1" x14ac:dyDescent="0.2">
      <c r="B39" s="92" t="s">
        <v>37</v>
      </c>
      <c r="C39" s="92"/>
      <c r="D39" s="92"/>
      <c r="E39" s="92"/>
      <c r="F39" s="92"/>
      <c r="G39" s="92"/>
      <c r="H39" s="92"/>
      <c r="I39" s="92"/>
      <c r="J39" s="92"/>
      <c r="K39" s="92"/>
      <c r="L39" s="92"/>
      <c r="M39" s="92"/>
      <c r="N39" s="92"/>
      <c r="O39" s="92"/>
      <c r="P39" s="92"/>
      <c r="Q39" s="92"/>
      <c r="R39" s="92"/>
      <c r="S39" s="92"/>
      <c r="T39" s="92"/>
      <c r="U39" s="92"/>
      <c r="V39" s="92"/>
      <c r="W39" s="92"/>
      <c r="X39" s="92"/>
    </row>
    <row r="40" spans="1:25" ht="20.100000000000001" customHeight="1" x14ac:dyDescent="0.2">
      <c r="A40" s="2"/>
      <c r="C40" s="88" t="s">
        <v>38</v>
      </c>
      <c r="D40" s="88"/>
      <c r="E40" s="88"/>
      <c r="F40" s="88"/>
      <c r="G40" s="88"/>
      <c r="H40" s="88"/>
      <c r="I40" s="88"/>
      <c r="J40" s="88"/>
      <c r="K40" s="88"/>
      <c r="L40" s="88"/>
      <c r="M40" s="88"/>
      <c r="N40" s="88"/>
      <c r="O40" s="88"/>
      <c r="P40" s="88"/>
      <c r="Q40" s="88"/>
      <c r="R40" s="88"/>
      <c r="S40" s="88"/>
      <c r="T40" s="88"/>
      <c r="U40" s="88"/>
      <c r="V40" s="88"/>
      <c r="W40" s="88"/>
      <c r="X40" s="88"/>
    </row>
    <row r="41" spans="1:25" ht="20.100000000000001" customHeight="1" x14ac:dyDescent="0.2">
      <c r="A41" s="2"/>
      <c r="C41" s="99" t="s">
        <v>39</v>
      </c>
      <c r="D41" s="99"/>
      <c r="E41" s="99"/>
      <c r="F41" s="99"/>
      <c r="G41" s="99"/>
      <c r="H41" s="99"/>
      <c r="I41" s="99"/>
      <c r="J41" s="99"/>
      <c r="K41" s="99"/>
      <c r="L41" s="99"/>
      <c r="M41" s="99"/>
      <c r="N41" s="99"/>
      <c r="O41" s="99"/>
      <c r="P41" s="99"/>
      <c r="Q41" s="99"/>
      <c r="R41" s="99"/>
      <c r="S41" s="99"/>
      <c r="T41" s="99"/>
      <c r="U41" s="99"/>
      <c r="V41" s="99"/>
      <c r="W41" s="99"/>
      <c r="X41" s="99"/>
    </row>
    <row r="42" spans="1:25" ht="20.100000000000001" customHeight="1" x14ac:dyDescent="0.2">
      <c r="A42" s="2"/>
      <c r="C42" s="88" t="s">
        <v>40</v>
      </c>
      <c r="D42" s="88"/>
      <c r="E42" s="88"/>
      <c r="F42" s="88"/>
      <c r="G42" s="88"/>
      <c r="H42" s="88"/>
      <c r="I42" s="88"/>
      <c r="J42" s="88"/>
      <c r="K42" s="88"/>
      <c r="L42" s="88"/>
      <c r="M42" s="88"/>
      <c r="N42" s="88"/>
      <c r="O42" s="88"/>
      <c r="P42" s="88"/>
      <c r="Q42" s="88"/>
      <c r="R42" s="88"/>
      <c r="S42" s="88"/>
      <c r="T42" s="88"/>
      <c r="U42" s="88"/>
      <c r="V42" s="88"/>
      <c r="W42" s="88"/>
      <c r="X42" s="88"/>
    </row>
    <row r="43" spans="1:25" ht="20.100000000000001" customHeight="1" x14ac:dyDescent="0.2">
      <c r="A43" s="2"/>
    </row>
    <row r="44" spans="1:25" ht="20.100000000000001" customHeight="1" x14ac:dyDescent="0.2">
      <c r="A44" s="2"/>
    </row>
    <row r="45" spans="1:25" ht="20.100000000000001" customHeight="1" x14ac:dyDescent="0.2">
      <c r="A45" s="2"/>
    </row>
    <row r="46" spans="1:25" ht="20.100000000000001" customHeight="1" x14ac:dyDescent="0.2">
      <c r="A46" s="2"/>
    </row>
  </sheetData>
  <mergeCells count="26">
    <mergeCell ref="C41:X41"/>
    <mergeCell ref="C42:X42"/>
    <mergeCell ref="L28:O28"/>
    <mergeCell ref="L29:O29"/>
    <mergeCell ref="C32:H32"/>
    <mergeCell ref="C33:G33"/>
    <mergeCell ref="B39:X39"/>
    <mergeCell ref="C40:X40"/>
    <mergeCell ref="L27:O27"/>
    <mergeCell ref="C12:X12"/>
    <mergeCell ref="B13:X13"/>
    <mergeCell ref="B15:H15"/>
    <mergeCell ref="B18:G18"/>
    <mergeCell ref="B19:G19"/>
    <mergeCell ref="B20:G20"/>
    <mergeCell ref="B21:G21"/>
    <mergeCell ref="B22:G22"/>
    <mergeCell ref="B23:G23"/>
    <mergeCell ref="B24:G24"/>
    <mergeCell ref="K26:M26"/>
    <mergeCell ref="G8:W8"/>
    <mergeCell ref="A1:G1"/>
    <mergeCell ref="W1:Y1"/>
    <mergeCell ref="A4:Y4"/>
    <mergeCell ref="B7:E7"/>
    <mergeCell ref="G7:W7"/>
  </mergeCells>
  <phoneticPr fontId="3"/>
  <printOptions horizontalCentered="1"/>
  <pageMargins left="0.78740157480314965" right="0.59055118110236227" top="0.78740157480314965" bottom="0.59055118110236227"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15E6-6286-453B-951B-2286DBB2BEC1}">
  <dimension ref="A1:Y40"/>
  <sheetViews>
    <sheetView showGridLines="0" view="pageBreakPreview" zoomScaleNormal="100" workbookViewId="0">
      <selection activeCell="H32" sqref="H32"/>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9" t="s">
        <v>41</v>
      </c>
      <c r="B1" s="89"/>
      <c r="C1" s="89"/>
      <c r="D1" s="1"/>
      <c r="E1" s="1"/>
      <c r="F1" s="1"/>
      <c r="G1" s="1"/>
      <c r="H1" s="1"/>
      <c r="I1" s="1"/>
      <c r="J1" s="1"/>
      <c r="K1" s="1"/>
      <c r="L1" s="1"/>
      <c r="M1" s="1"/>
      <c r="N1" s="1"/>
      <c r="O1" s="1"/>
      <c r="P1" s="1"/>
      <c r="Q1" s="1"/>
      <c r="R1" s="1"/>
      <c r="S1" s="1"/>
      <c r="T1" s="1"/>
      <c r="U1" s="1"/>
      <c r="V1" s="1"/>
      <c r="W1" s="90" t="s">
        <v>42</v>
      </c>
      <c r="X1" s="90"/>
      <c r="Y1" s="90"/>
    </row>
    <row r="2" spans="1:25" ht="20.100000000000001" customHeight="1" x14ac:dyDescent="0.2">
      <c r="A2" s="1"/>
      <c r="B2" s="1"/>
      <c r="C2" s="1"/>
      <c r="D2" s="1"/>
      <c r="E2" s="1"/>
      <c r="F2" s="1"/>
      <c r="G2" s="1"/>
      <c r="H2" s="1"/>
      <c r="I2" s="1"/>
      <c r="J2" s="1"/>
      <c r="K2" s="1"/>
      <c r="L2" s="1"/>
      <c r="M2" s="1"/>
      <c r="N2" s="1"/>
      <c r="O2" s="1"/>
      <c r="P2" s="1"/>
      <c r="Q2" s="1"/>
      <c r="R2" s="1"/>
      <c r="S2" s="1"/>
      <c r="T2" s="1"/>
      <c r="U2" s="1"/>
      <c r="V2" s="1"/>
      <c r="W2" s="9"/>
      <c r="X2" s="9"/>
      <c r="Y2" s="9"/>
    </row>
    <row r="3" spans="1:25" ht="20.100000000000001" customHeight="1" x14ac:dyDescent="0.2">
      <c r="A3" s="2"/>
    </row>
    <row r="4" spans="1:25" ht="20.100000000000001" customHeight="1" x14ac:dyDescent="0.2">
      <c r="A4" s="101" t="s">
        <v>43</v>
      </c>
      <c r="B4" s="101"/>
      <c r="C4" s="101"/>
      <c r="D4" s="101"/>
      <c r="E4" s="101"/>
      <c r="F4" s="101"/>
      <c r="G4" s="101"/>
      <c r="H4" s="101"/>
      <c r="I4" s="101"/>
      <c r="J4" s="101"/>
      <c r="K4" s="101"/>
      <c r="L4" s="101"/>
      <c r="M4" s="101"/>
      <c r="N4" s="101"/>
      <c r="O4" s="101"/>
      <c r="P4" s="101"/>
      <c r="Q4" s="101"/>
      <c r="R4" s="101"/>
      <c r="S4" s="101"/>
      <c r="T4" s="101"/>
      <c r="U4" s="101"/>
      <c r="V4" s="101"/>
      <c r="W4" s="101"/>
      <c r="X4" s="101"/>
      <c r="Y4" s="101"/>
    </row>
    <row r="5" spans="1:25" ht="20.100000000000001" customHeight="1" x14ac:dyDescent="0.2">
      <c r="A5" s="10"/>
    </row>
    <row r="6" spans="1:25" ht="20.100000000000001" customHeight="1" x14ac:dyDescent="0.2">
      <c r="A6" s="2"/>
    </row>
    <row r="7" spans="1:25" ht="20.100000000000001" customHeight="1" x14ac:dyDescent="0.2">
      <c r="B7" s="92" t="s">
        <v>3</v>
      </c>
      <c r="C7" s="92"/>
      <c r="D7" s="92"/>
      <c r="E7" s="92"/>
      <c r="G7" s="93" t="str">
        <f>[2]公告!$G$20</f>
        <v>デジタル複合機12台保守契約【単価契約】</v>
      </c>
      <c r="H7" s="93"/>
      <c r="I7" s="93"/>
      <c r="J7" s="93"/>
      <c r="K7" s="93"/>
      <c r="L7" s="93"/>
      <c r="M7" s="93"/>
      <c r="N7" s="93"/>
      <c r="O7" s="93"/>
      <c r="P7" s="93"/>
      <c r="Q7" s="93"/>
      <c r="R7" s="93"/>
      <c r="S7" s="93"/>
      <c r="T7" s="93"/>
      <c r="U7" s="93"/>
      <c r="V7" s="93"/>
      <c r="W7" s="93"/>
    </row>
    <row r="8" spans="1:25" ht="20.100000000000001" hidden="1" customHeight="1" outlineLevel="1" x14ac:dyDescent="0.2">
      <c r="A8" s="2"/>
      <c r="G8" s="93" t="str">
        <f>[2]公告!$G$21</f>
        <v/>
      </c>
      <c r="H8" s="93"/>
      <c r="I8" s="93"/>
      <c r="J8" s="93"/>
      <c r="K8" s="93"/>
      <c r="L8" s="93"/>
      <c r="M8" s="93"/>
      <c r="N8" s="93"/>
      <c r="O8" s="93"/>
      <c r="P8" s="93"/>
      <c r="Q8" s="93"/>
      <c r="R8" s="93"/>
      <c r="S8" s="93"/>
      <c r="T8" s="93"/>
      <c r="U8" s="93"/>
      <c r="V8" s="93"/>
      <c r="W8" s="93"/>
    </row>
    <row r="9" spans="1:25" ht="20.100000000000001" customHeight="1" collapsed="1" x14ac:dyDescent="0.2">
      <c r="A9" s="2"/>
    </row>
    <row r="11" spans="1:25" ht="20.100000000000001" customHeight="1" x14ac:dyDescent="0.2">
      <c r="C11" s="88" t="s">
        <v>44</v>
      </c>
      <c r="D11" s="88"/>
      <c r="E11" s="88"/>
      <c r="F11" s="88"/>
      <c r="G11" s="88"/>
      <c r="H11" s="88"/>
      <c r="I11" s="88"/>
      <c r="J11" s="88"/>
      <c r="K11" s="88"/>
      <c r="L11" s="88"/>
      <c r="M11" s="88"/>
      <c r="N11" s="88"/>
      <c r="O11" s="88"/>
      <c r="P11" s="88"/>
      <c r="Q11" s="88"/>
      <c r="R11" s="88"/>
      <c r="S11" s="88"/>
      <c r="T11" s="88"/>
      <c r="U11" s="88"/>
      <c r="V11" s="88"/>
      <c r="W11" s="88"/>
      <c r="X11" s="88"/>
    </row>
    <row r="12" spans="1:25" ht="20.100000000000001" customHeight="1" x14ac:dyDescent="0.2">
      <c r="A12" s="2"/>
    </row>
    <row r="13" spans="1:25" ht="20.100000000000001" customHeight="1" x14ac:dyDescent="0.2">
      <c r="B13" s="94" t="s">
        <v>4</v>
      </c>
      <c r="C13" s="94"/>
      <c r="D13" s="94"/>
      <c r="E13" s="94"/>
      <c r="F13" s="94"/>
      <c r="G13" s="94"/>
      <c r="H13" s="94"/>
    </row>
    <row r="14" spans="1:25" ht="20.100000000000001" customHeight="1" x14ac:dyDescent="0.2">
      <c r="A14" s="2"/>
    </row>
    <row r="15" spans="1:25" ht="20.100000000000001" customHeight="1" x14ac:dyDescent="0.2">
      <c r="L15" s="92" t="s">
        <v>45</v>
      </c>
      <c r="M15" s="92"/>
      <c r="N15" s="92"/>
      <c r="O15" s="92"/>
    </row>
    <row r="16" spans="1:25" ht="20.100000000000001" customHeight="1" x14ac:dyDescent="0.2">
      <c r="L16" s="92" t="s">
        <v>46</v>
      </c>
      <c r="M16" s="92"/>
      <c r="N16" s="92"/>
      <c r="O16" s="92"/>
    </row>
    <row r="17" spans="1:24" ht="20.100000000000001" customHeight="1" x14ac:dyDescent="0.2">
      <c r="L17" s="92" t="s">
        <v>47</v>
      </c>
      <c r="M17" s="92"/>
      <c r="N17" s="92"/>
      <c r="O17" s="92"/>
      <c r="X17" t="s">
        <v>48</v>
      </c>
    </row>
    <row r="18" spans="1:24" ht="20.100000000000001" customHeight="1" x14ac:dyDescent="0.2">
      <c r="A18" s="2"/>
    </row>
    <row r="19" spans="1:24" ht="20.100000000000001" customHeight="1" x14ac:dyDescent="0.2">
      <c r="A19" s="2"/>
      <c r="B19" s="6"/>
      <c r="C19" s="6"/>
      <c r="D19" s="6"/>
      <c r="E19" s="6"/>
      <c r="F19" s="6"/>
      <c r="G19" s="6"/>
      <c r="H19" s="6"/>
      <c r="I19" s="6"/>
      <c r="J19" s="6"/>
      <c r="K19" s="6"/>
      <c r="L19" s="6"/>
      <c r="M19" s="6"/>
      <c r="N19" s="6"/>
      <c r="O19" s="6"/>
      <c r="P19" s="6"/>
      <c r="Q19" s="6"/>
      <c r="R19" s="6"/>
      <c r="S19" s="6"/>
      <c r="T19" s="6"/>
      <c r="U19" s="6"/>
      <c r="V19" s="6"/>
      <c r="W19" s="6"/>
      <c r="X19" s="6"/>
    </row>
    <row r="20" spans="1:24" ht="20.100000000000001" customHeight="1" x14ac:dyDescent="0.2">
      <c r="A20" s="2"/>
    </row>
    <row r="21" spans="1:24" ht="20.100000000000001" customHeight="1" x14ac:dyDescent="0.2">
      <c r="B21" s="100" t="s">
        <v>49</v>
      </c>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ht="20.100000000000001" customHeight="1" x14ac:dyDescent="0.2">
      <c r="B22" s="88" t="s">
        <v>50</v>
      </c>
      <c r="C22" s="88"/>
      <c r="D22" s="88"/>
      <c r="E22" s="88"/>
      <c r="F22" s="88"/>
      <c r="G22" s="88"/>
      <c r="H22" s="88"/>
      <c r="I22" s="88"/>
      <c r="J22" s="88"/>
      <c r="K22" s="88"/>
      <c r="L22" s="88"/>
      <c r="M22" s="88"/>
      <c r="N22" s="88"/>
      <c r="O22" s="88"/>
      <c r="P22" s="88"/>
      <c r="Q22" s="88"/>
      <c r="R22" s="88"/>
      <c r="S22" s="88"/>
      <c r="T22" s="88"/>
      <c r="U22" s="88"/>
      <c r="V22" s="88"/>
      <c r="W22" s="88"/>
      <c r="X22" s="88"/>
    </row>
    <row r="23" spans="1:24" ht="20.100000000000001" customHeight="1" x14ac:dyDescent="0.2">
      <c r="B23" s="102" t="s">
        <v>51</v>
      </c>
      <c r="C23" s="102"/>
      <c r="D23" s="102"/>
      <c r="E23" s="102"/>
      <c r="F23" s="102"/>
      <c r="G23" s="102"/>
      <c r="H23" s="102"/>
      <c r="I23" s="102"/>
      <c r="J23" s="102"/>
      <c r="K23" s="102"/>
      <c r="L23" s="102"/>
      <c r="M23" s="102"/>
      <c r="N23" s="102"/>
      <c r="O23" s="102"/>
      <c r="P23" s="102"/>
      <c r="Q23" s="102"/>
      <c r="R23" s="102"/>
      <c r="S23" s="102"/>
      <c r="T23" s="102"/>
      <c r="U23" s="102"/>
      <c r="V23" s="102"/>
      <c r="W23" s="102"/>
      <c r="X23" s="102"/>
    </row>
    <row r="24" spans="1:24" ht="30" customHeight="1" x14ac:dyDescent="0.2">
      <c r="B24" s="11"/>
      <c r="C24" s="11"/>
      <c r="D24" s="12"/>
      <c r="E24" s="12"/>
      <c r="F24" s="12"/>
      <c r="G24" s="12"/>
      <c r="H24" s="12"/>
      <c r="I24" s="12"/>
      <c r="J24" s="12"/>
      <c r="K24" s="12"/>
      <c r="L24" s="12"/>
      <c r="M24" s="12"/>
      <c r="N24" s="12"/>
      <c r="O24" s="12"/>
      <c r="P24" s="12"/>
      <c r="Q24" s="12"/>
      <c r="R24" s="12"/>
      <c r="S24" s="12"/>
      <c r="T24" s="12"/>
      <c r="U24" s="12"/>
      <c r="V24" s="12"/>
      <c r="W24" s="12"/>
    </row>
    <row r="25" spans="1:24" ht="20.100000000000001" customHeight="1" x14ac:dyDescent="0.2">
      <c r="B25" s="2"/>
    </row>
    <row r="26" spans="1:24" ht="20.100000000000001" customHeight="1" x14ac:dyDescent="0.2">
      <c r="B26" s="88" t="s">
        <v>52</v>
      </c>
      <c r="C26" s="88"/>
      <c r="D26" s="88"/>
      <c r="E26" s="88"/>
      <c r="F26" s="88"/>
      <c r="G26" s="88"/>
      <c r="H26" s="88"/>
      <c r="I26" s="88"/>
      <c r="J26" s="88"/>
      <c r="K26" s="88"/>
      <c r="L26" s="88"/>
      <c r="M26" s="88"/>
      <c r="N26" s="88"/>
      <c r="O26" s="88"/>
      <c r="P26" s="88"/>
      <c r="Q26" s="88"/>
      <c r="R26" s="88"/>
      <c r="S26" s="88"/>
      <c r="T26" s="88"/>
      <c r="U26" s="88"/>
      <c r="V26" s="88"/>
      <c r="W26" s="88"/>
      <c r="X26" s="88"/>
    </row>
    <row r="27" spans="1:24" ht="30" customHeight="1" x14ac:dyDescent="0.2">
      <c r="B27" s="11"/>
      <c r="C27" s="11"/>
      <c r="D27" s="12"/>
      <c r="E27" s="12"/>
      <c r="F27" s="12"/>
      <c r="G27" s="12"/>
      <c r="H27" s="12"/>
      <c r="I27" s="12"/>
      <c r="J27" s="12"/>
      <c r="K27" s="12"/>
      <c r="L27" s="12"/>
      <c r="M27" s="12"/>
      <c r="N27" s="12"/>
      <c r="O27" s="12"/>
      <c r="P27" s="12"/>
      <c r="Q27" s="12"/>
      <c r="R27" s="12"/>
      <c r="S27" s="12"/>
      <c r="T27" s="12"/>
      <c r="U27" s="12"/>
      <c r="V27" s="12"/>
      <c r="W27" s="12"/>
    </row>
    <row r="28" spans="1:24" ht="20.100000000000001" customHeight="1" x14ac:dyDescent="0.2">
      <c r="B28" s="88" t="s">
        <v>53</v>
      </c>
      <c r="C28" s="88"/>
      <c r="D28" s="88"/>
      <c r="E28" s="88"/>
      <c r="F28" s="88"/>
      <c r="G28" s="88"/>
      <c r="H28" s="88"/>
      <c r="I28" s="88"/>
      <c r="J28" s="88"/>
      <c r="K28" s="88"/>
      <c r="L28" s="88"/>
      <c r="M28" s="88"/>
      <c r="N28" s="88"/>
      <c r="O28" s="88"/>
      <c r="P28" s="88"/>
      <c r="Q28" s="88"/>
      <c r="R28" s="88"/>
      <c r="S28" s="88"/>
      <c r="T28" s="88"/>
      <c r="U28" s="88"/>
      <c r="V28" s="88"/>
      <c r="W28" s="88"/>
      <c r="X28" s="88"/>
    </row>
    <row r="29" spans="1:24" ht="20.100000000000001" customHeight="1" x14ac:dyDescent="0.2">
      <c r="A29" s="2"/>
    </row>
    <row r="30" spans="1:24" ht="20.100000000000001" customHeight="1" x14ac:dyDescent="0.2">
      <c r="B30" s="92" t="s">
        <v>54</v>
      </c>
      <c r="C30" s="92"/>
      <c r="D30" s="92"/>
      <c r="E30" s="92"/>
      <c r="F30" s="92"/>
      <c r="G30" s="92"/>
      <c r="H30" s="92"/>
      <c r="I30" s="92"/>
      <c r="J30" s="92"/>
      <c r="K30" s="92"/>
      <c r="L30" s="92"/>
      <c r="M30" s="92"/>
      <c r="N30" s="92"/>
      <c r="O30" s="92"/>
      <c r="P30" s="92"/>
      <c r="Q30" s="92"/>
      <c r="R30" s="92"/>
      <c r="S30" s="92"/>
      <c r="T30" s="92"/>
      <c r="U30" s="92"/>
      <c r="V30" s="92"/>
      <c r="W30" s="92"/>
      <c r="X30" s="92"/>
    </row>
    <row r="31" spans="1:24" ht="20.100000000000001" customHeight="1" x14ac:dyDescent="0.2">
      <c r="C31" s="88" t="s">
        <v>55</v>
      </c>
      <c r="D31" s="88"/>
      <c r="E31" s="88"/>
      <c r="F31" s="88"/>
      <c r="G31" s="88"/>
      <c r="H31" s="88"/>
      <c r="I31" s="88"/>
      <c r="J31" s="88"/>
      <c r="K31" s="88"/>
      <c r="L31" s="88"/>
      <c r="M31" s="88"/>
      <c r="N31" s="88"/>
      <c r="O31" s="88"/>
      <c r="P31" s="88"/>
      <c r="Q31" s="88"/>
      <c r="R31" s="88"/>
      <c r="S31" s="88"/>
      <c r="T31" s="88"/>
      <c r="U31" s="88"/>
      <c r="V31" s="88"/>
      <c r="W31" s="88"/>
      <c r="X31" s="88"/>
    </row>
    <row r="32" spans="1:24" ht="20.100000000000001" customHeight="1" x14ac:dyDescent="0.2">
      <c r="B32" s="88" t="s">
        <v>56</v>
      </c>
      <c r="C32" s="88"/>
      <c r="D32" s="88"/>
      <c r="E32" s="88"/>
      <c r="F32" s="88"/>
      <c r="G32" s="88"/>
      <c r="H32" s="88"/>
      <c r="I32" s="88"/>
      <c r="J32" s="88"/>
      <c r="K32" s="88"/>
      <c r="L32" s="88"/>
      <c r="M32" s="88"/>
      <c r="N32" s="88"/>
      <c r="O32" s="88"/>
      <c r="P32" s="88"/>
      <c r="Q32" s="88"/>
      <c r="R32" s="88"/>
      <c r="S32" s="88"/>
      <c r="T32" s="88"/>
      <c r="U32" s="88"/>
      <c r="V32" s="88"/>
      <c r="W32" s="88"/>
      <c r="X32" s="88"/>
    </row>
    <row r="33" spans="1:24" ht="20.100000000000001" customHeight="1" x14ac:dyDescent="0.2">
      <c r="A33" s="2"/>
    </row>
    <row r="34" spans="1:24" ht="20.100000000000001" customHeight="1" x14ac:dyDescent="0.2">
      <c r="A34" s="2"/>
      <c r="B34" s="6"/>
      <c r="C34" s="6"/>
      <c r="D34" s="6"/>
      <c r="E34" s="6"/>
      <c r="F34" s="6"/>
      <c r="G34" s="6"/>
      <c r="H34" s="6"/>
      <c r="I34" s="6"/>
      <c r="J34" s="6"/>
      <c r="K34" s="6"/>
      <c r="L34" s="6"/>
      <c r="M34" s="6"/>
      <c r="N34" s="6"/>
      <c r="O34" s="6"/>
      <c r="P34" s="6"/>
      <c r="Q34" s="6"/>
      <c r="R34" s="6"/>
      <c r="S34" s="6"/>
      <c r="T34" s="6"/>
      <c r="U34" s="6"/>
      <c r="V34" s="6"/>
      <c r="W34" s="6"/>
      <c r="X34" s="6"/>
    </row>
    <row r="36" spans="1:24" ht="20.100000000000001" customHeight="1" x14ac:dyDescent="0.2">
      <c r="B36" s="96" t="s">
        <v>57</v>
      </c>
      <c r="C36" s="96"/>
      <c r="D36" s="96"/>
      <c r="E36" s="96"/>
      <c r="F36" s="96"/>
      <c r="G36" s="96"/>
      <c r="H36" s="96"/>
      <c r="I36" s="96"/>
      <c r="J36" s="96"/>
      <c r="K36" s="96"/>
      <c r="L36" s="96"/>
      <c r="M36" s="96"/>
      <c r="N36" s="96"/>
      <c r="O36" s="96"/>
      <c r="P36" s="96"/>
      <c r="Q36" s="96"/>
      <c r="R36" s="96"/>
      <c r="S36" s="96"/>
      <c r="T36" s="96"/>
      <c r="U36" s="96"/>
      <c r="V36" s="96"/>
      <c r="W36" s="96"/>
      <c r="X36" s="96"/>
    </row>
    <row r="37" spans="1:24" ht="20.100000000000001" customHeight="1" x14ac:dyDescent="0.2">
      <c r="A37" s="2"/>
    </row>
    <row r="38" spans="1:24" ht="20.100000000000001" customHeight="1" x14ac:dyDescent="0.2">
      <c r="A38" s="2"/>
    </row>
    <row r="39" spans="1:24" ht="20.100000000000001" customHeight="1" x14ac:dyDescent="0.2">
      <c r="A39" s="2"/>
    </row>
    <row r="40" spans="1:24" ht="20.100000000000001" customHeight="1" x14ac:dyDescent="0.2">
      <c r="A40" s="2"/>
    </row>
  </sheetData>
  <mergeCells count="20">
    <mergeCell ref="B32:X32"/>
    <mergeCell ref="B36:X36"/>
    <mergeCell ref="B22:X22"/>
    <mergeCell ref="B23:X23"/>
    <mergeCell ref="B26:X26"/>
    <mergeCell ref="B28:X28"/>
    <mergeCell ref="B30:X30"/>
    <mergeCell ref="C31:X31"/>
    <mergeCell ref="B21:X21"/>
    <mergeCell ref="A1:C1"/>
    <mergeCell ref="W1:Y1"/>
    <mergeCell ref="A4:Y4"/>
    <mergeCell ref="B7:E7"/>
    <mergeCell ref="G7:W7"/>
    <mergeCell ref="G8:W8"/>
    <mergeCell ref="C11:X11"/>
    <mergeCell ref="B13:H13"/>
    <mergeCell ref="L15:O15"/>
    <mergeCell ref="L16:O16"/>
    <mergeCell ref="L17:O17"/>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1A96-78E0-4DD6-A8FD-1AF5FBB841F8}">
  <dimension ref="A1:Y40"/>
  <sheetViews>
    <sheetView showGridLines="0" view="pageBreakPreview" zoomScaleNormal="100" workbookViewId="0">
      <selection activeCell="H32" sqref="H32"/>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89" t="s">
        <v>58</v>
      </c>
      <c r="B1" s="89"/>
      <c r="C1" s="89"/>
      <c r="D1" s="89"/>
      <c r="E1" s="89"/>
      <c r="F1" s="89"/>
      <c r="G1" s="89"/>
      <c r="H1" s="1"/>
      <c r="I1" s="1"/>
      <c r="J1" s="1"/>
      <c r="K1" s="1"/>
      <c r="L1" s="1"/>
      <c r="M1" s="1"/>
      <c r="N1" s="1"/>
      <c r="O1" s="1"/>
      <c r="P1" s="1"/>
      <c r="Q1" s="1"/>
      <c r="R1" s="1"/>
      <c r="S1" s="1"/>
      <c r="T1" s="1"/>
      <c r="U1" s="1"/>
      <c r="V1" s="1"/>
      <c r="W1" s="90" t="s">
        <v>59</v>
      </c>
      <c r="X1" s="90"/>
      <c r="Y1" s="90"/>
    </row>
    <row r="2" spans="1:25" ht="20.100000000000001" customHeight="1" x14ac:dyDescent="0.2">
      <c r="A2" s="2"/>
    </row>
    <row r="3" spans="1:25" ht="20.100000000000001" customHeight="1" x14ac:dyDescent="0.2">
      <c r="A3" s="2"/>
    </row>
    <row r="4" spans="1:25" ht="20.100000000000001" customHeight="1" x14ac:dyDescent="0.2">
      <c r="A4" s="91" t="s">
        <v>60</v>
      </c>
      <c r="B4" s="91"/>
      <c r="C4" s="91"/>
      <c r="D4" s="91"/>
      <c r="E4" s="91"/>
      <c r="F4" s="91"/>
      <c r="G4" s="91"/>
      <c r="H4" s="91"/>
      <c r="I4" s="91"/>
      <c r="J4" s="91"/>
      <c r="K4" s="91"/>
      <c r="L4" s="91"/>
      <c r="M4" s="91"/>
      <c r="N4" s="91"/>
      <c r="O4" s="91"/>
      <c r="P4" s="91"/>
      <c r="Q4" s="91"/>
      <c r="R4" s="91"/>
      <c r="S4" s="91"/>
      <c r="T4" s="91"/>
      <c r="U4" s="91"/>
      <c r="V4" s="91"/>
      <c r="W4" s="91"/>
      <c r="X4" s="91"/>
      <c r="Y4" s="91"/>
    </row>
    <row r="5" spans="1:25" ht="20.100000000000001" customHeight="1" x14ac:dyDescent="0.2">
      <c r="A5" s="2"/>
    </row>
    <row r="6" spans="1:25" ht="20.100000000000001" customHeight="1" x14ac:dyDescent="0.2">
      <c r="A6" s="2"/>
    </row>
    <row r="7" spans="1:25" ht="20.100000000000001" customHeight="1" x14ac:dyDescent="0.2">
      <c r="D7" s="92" t="s">
        <v>61</v>
      </c>
      <c r="E7" s="92"/>
      <c r="F7" s="92"/>
      <c r="G7" s="92"/>
    </row>
    <row r="8" spans="1:25" ht="20.100000000000001" customHeight="1" x14ac:dyDescent="0.2">
      <c r="D8" s="92" t="s">
        <v>5</v>
      </c>
      <c r="E8" s="92"/>
      <c r="F8" s="92"/>
      <c r="G8" s="92"/>
    </row>
    <row r="9" spans="1:25" ht="20.100000000000001" customHeight="1" x14ac:dyDescent="0.2">
      <c r="D9" s="92" t="s">
        <v>62</v>
      </c>
      <c r="E9" s="92"/>
      <c r="F9" s="92"/>
      <c r="G9" s="92"/>
    </row>
    <row r="10" spans="1:25" ht="20.100000000000001" customHeight="1" x14ac:dyDescent="0.2">
      <c r="D10" s="92" t="s">
        <v>63</v>
      </c>
      <c r="E10" s="92"/>
      <c r="F10" s="92"/>
      <c r="G10" s="92"/>
    </row>
    <row r="11" spans="1:25" ht="20.100000000000001" customHeight="1" x14ac:dyDescent="0.2">
      <c r="A11" s="2"/>
    </row>
    <row r="12" spans="1:25" ht="20.100000000000001" customHeight="1" x14ac:dyDescent="0.2">
      <c r="A12" s="2"/>
    </row>
    <row r="13" spans="1:25" ht="20.100000000000001" customHeight="1" x14ac:dyDescent="0.2">
      <c r="C13" s="88" t="s">
        <v>64</v>
      </c>
      <c r="D13" s="88"/>
      <c r="E13" s="88"/>
      <c r="F13" s="88"/>
      <c r="G13" s="88"/>
      <c r="H13" s="88"/>
      <c r="I13" s="88"/>
      <c r="J13" s="88"/>
      <c r="K13" s="88"/>
      <c r="L13" s="88"/>
      <c r="M13" s="88"/>
      <c r="N13" s="88"/>
      <c r="O13" s="88"/>
      <c r="P13" s="88"/>
      <c r="Q13" s="88"/>
      <c r="R13" s="88"/>
      <c r="S13" s="88"/>
      <c r="T13" s="88"/>
      <c r="U13" s="88"/>
      <c r="V13" s="88"/>
      <c r="W13" s="88"/>
      <c r="X13" s="88"/>
    </row>
    <row r="14" spans="1:25" ht="20.100000000000001" customHeight="1" x14ac:dyDescent="0.2">
      <c r="A14" s="2"/>
    </row>
    <row r="15" spans="1:25" ht="20.100000000000001" customHeight="1" x14ac:dyDescent="0.2">
      <c r="A15" s="2"/>
    </row>
    <row r="16" spans="1:25" ht="20.100000000000001" customHeight="1" x14ac:dyDescent="0.2">
      <c r="B16" s="92" t="s">
        <v>65</v>
      </c>
      <c r="C16" s="92"/>
      <c r="D16" s="92"/>
      <c r="E16" s="92"/>
      <c r="F16" s="13"/>
      <c r="H16" s="94" t="s">
        <v>4</v>
      </c>
      <c r="I16" s="94"/>
      <c r="J16" s="94"/>
      <c r="K16" s="94"/>
      <c r="L16" s="94"/>
      <c r="M16" s="94"/>
      <c r="N16" s="14" t="s">
        <v>66</v>
      </c>
    </row>
    <row r="17" spans="1:24" ht="20.100000000000001" customHeight="1" x14ac:dyDescent="0.2">
      <c r="H17" s="94" t="s">
        <v>4</v>
      </c>
      <c r="I17" s="94"/>
      <c r="J17" s="94"/>
      <c r="K17" s="94"/>
      <c r="L17" s="94"/>
      <c r="M17" s="94"/>
      <c r="N17" t="s">
        <v>67</v>
      </c>
    </row>
    <row r="18" spans="1:24" ht="20.100000000000001" customHeight="1" x14ac:dyDescent="0.2">
      <c r="A18" s="2"/>
    </row>
    <row r="19" spans="1:24" ht="20.100000000000001" customHeight="1" x14ac:dyDescent="0.2">
      <c r="B19" t="s">
        <v>68</v>
      </c>
    </row>
    <row r="20" spans="1:24" ht="20.100000000000001" customHeight="1" x14ac:dyDescent="0.2">
      <c r="C20" s="88" t="s">
        <v>69</v>
      </c>
      <c r="D20" s="88"/>
      <c r="E20" s="88"/>
      <c r="F20" s="88"/>
      <c r="G20" s="88"/>
      <c r="H20" s="88"/>
      <c r="I20" s="88"/>
      <c r="J20" s="88"/>
      <c r="K20" s="88"/>
      <c r="L20" s="88"/>
      <c r="M20" s="88"/>
      <c r="N20" s="88"/>
      <c r="O20" s="88"/>
      <c r="P20" s="88"/>
      <c r="Q20" s="88"/>
      <c r="R20" s="88"/>
      <c r="S20" s="88"/>
      <c r="T20" s="88"/>
      <c r="U20" s="88"/>
      <c r="V20" s="88"/>
      <c r="W20" s="88"/>
      <c r="X20" s="88"/>
    </row>
    <row r="21" spans="1:24" ht="20.100000000000001" customHeight="1" x14ac:dyDescent="0.2">
      <c r="C21" s="88" t="s">
        <v>70</v>
      </c>
      <c r="D21" s="88"/>
      <c r="E21" s="88"/>
      <c r="F21" s="88"/>
      <c r="G21" s="88"/>
      <c r="H21" s="88"/>
      <c r="I21" s="88"/>
      <c r="J21" s="88"/>
      <c r="K21" s="88"/>
      <c r="L21" s="88"/>
      <c r="M21" s="88"/>
      <c r="N21" s="88"/>
      <c r="O21" s="88"/>
      <c r="P21" s="88"/>
      <c r="Q21" s="88"/>
      <c r="R21" s="88"/>
      <c r="S21" s="88"/>
      <c r="T21" s="88"/>
      <c r="U21" s="88"/>
      <c r="V21" s="88"/>
      <c r="W21" s="88"/>
      <c r="X21" s="88"/>
    </row>
    <row r="22" spans="1:24" ht="20.100000000000001" customHeight="1" x14ac:dyDescent="0.2">
      <c r="C22" s="88" t="s">
        <v>71</v>
      </c>
      <c r="D22" s="88"/>
      <c r="E22" s="88"/>
      <c r="F22" s="88"/>
      <c r="G22" s="88"/>
      <c r="H22" s="88"/>
      <c r="I22" s="88"/>
      <c r="J22" s="88"/>
      <c r="K22" s="88"/>
      <c r="L22" s="88"/>
      <c r="M22" s="88"/>
      <c r="N22" s="88"/>
      <c r="O22" s="88"/>
      <c r="P22" s="88"/>
      <c r="Q22" s="88"/>
      <c r="R22" s="88"/>
      <c r="S22" s="88"/>
      <c r="T22" s="88"/>
      <c r="U22" s="88"/>
      <c r="V22" s="88"/>
      <c r="W22" s="88"/>
      <c r="X22" s="88"/>
    </row>
    <row r="23" spans="1:24" ht="20.100000000000001" customHeight="1" x14ac:dyDescent="0.2">
      <c r="C23" s="88" t="s">
        <v>72</v>
      </c>
      <c r="D23" s="88"/>
      <c r="E23" s="88"/>
      <c r="F23" s="88"/>
      <c r="G23" s="88"/>
      <c r="H23" s="88"/>
      <c r="I23" s="88"/>
      <c r="J23" s="88"/>
      <c r="K23" s="88"/>
      <c r="L23" s="88"/>
      <c r="M23" s="88"/>
      <c r="N23" s="88"/>
      <c r="O23" s="88"/>
      <c r="P23" s="88"/>
      <c r="Q23" s="88"/>
      <c r="R23" s="88"/>
      <c r="S23" s="88"/>
      <c r="T23" s="88"/>
      <c r="U23" s="88"/>
      <c r="V23" s="88"/>
      <c r="W23" s="88"/>
      <c r="X23" s="88"/>
    </row>
    <row r="24" spans="1:24" ht="20.100000000000001" customHeight="1" x14ac:dyDescent="0.2">
      <c r="A24" s="2"/>
    </row>
    <row r="25" spans="1:24" ht="20.100000000000001" customHeight="1" x14ac:dyDescent="0.2">
      <c r="A25" s="2"/>
    </row>
    <row r="26" spans="1:24" ht="20.100000000000001" customHeight="1" x14ac:dyDescent="0.2">
      <c r="B26" s="94" t="s">
        <v>4</v>
      </c>
      <c r="C26" s="94"/>
      <c r="D26" s="94"/>
      <c r="E26" s="94"/>
      <c r="F26" s="94"/>
      <c r="G26" s="94"/>
      <c r="H26" s="94"/>
    </row>
    <row r="27" spans="1:24" ht="20.100000000000001" customHeight="1" x14ac:dyDescent="0.2">
      <c r="A27" s="2"/>
    </row>
    <row r="28" spans="1:24" ht="20.100000000000001" customHeight="1" x14ac:dyDescent="0.2">
      <c r="K28" s="95" t="s">
        <v>73</v>
      </c>
      <c r="L28" s="95"/>
      <c r="M28" s="95"/>
    </row>
    <row r="29" spans="1:24" ht="20.100000000000001" customHeight="1" x14ac:dyDescent="0.2">
      <c r="L29" s="92" t="s">
        <v>5</v>
      </c>
      <c r="M29" s="92"/>
      <c r="N29" s="92"/>
      <c r="O29" s="92"/>
    </row>
    <row r="30" spans="1:24" ht="20.100000000000001" customHeight="1" x14ac:dyDescent="0.2">
      <c r="L30" s="92" t="s">
        <v>6</v>
      </c>
      <c r="M30" s="92"/>
      <c r="N30" s="92"/>
      <c r="O30" s="92"/>
    </row>
    <row r="31" spans="1:24" ht="20.100000000000001" customHeight="1" x14ac:dyDescent="0.2">
      <c r="L31" s="92" t="s">
        <v>7</v>
      </c>
      <c r="M31" s="92"/>
      <c r="N31" s="92"/>
      <c r="O31" s="92"/>
    </row>
    <row r="32" spans="1:24" ht="20.100000000000001" customHeight="1" x14ac:dyDescent="0.2">
      <c r="B32" s="2"/>
      <c r="C32" s="2"/>
      <c r="L32" s="4" t="s">
        <v>31</v>
      </c>
      <c r="M32" s="4"/>
    </row>
    <row r="33" spans="1:25" ht="20.100000000000001" customHeight="1" x14ac:dyDescent="0.2">
      <c r="B33" s="2"/>
      <c r="C33" s="2"/>
      <c r="L33" s="4" t="s">
        <v>32</v>
      </c>
      <c r="M33" s="4"/>
    </row>
    <row r="34" spans="1:25" ht="20.100000000000001" customHeight="1" x14ac:dyDescent="0.2">
      <c r="C34" s="88" t="s">
        <v>8</v>
      </c>
      <c r="D34" s="88"/>
      <c r="E34" s="88"/>
      <c r="F34" s="88"/>
      <c r="G34" s="88"/>
      <c r="H34" s="88"/>
      <c r="L34" s="5" t="s">
        <v>33</v>
      </c>
      <c r="M34" s="5"/>
      <c r="N34" s="6"/>
      <c r="O34" s="6"/>
      <c r="P34" s="6"/>
      <c r="Q34" s="6"/>
      <c r="R34" s="6"/>
      <c r="S34" s="6"/>
      <c r="T34" s="6"/>
      <c r="U34" s="6"/>
      <c r="V34" s="6"/>
      <c r="W34" s="6"/>
      <c r="X34" s="6"/>
      <c r="Y34" s="6"/>
    </row>
    <row r="35" spans="1:25" ht="20.100000000000001" customHeight="1" x14ac:dyDescent="0.2">
      <c r="C35" s="88" t="s">
        <v>9</v>
      </c>
      <c r="D35" s="88"/>
      <c r="E35" s="88"/>
      <c r="F35" s="88"/>
      <c r="G35" s="88"/>
      <c r="H35" t="s">
        <v>10</v>
      </c>
      <c r="L35" s="7"/>
      <c r="M35" s="7"/>
      <c r="N35" s="8"/>
      <c r="O35" s="8"/>
      <c r="P35" s="8"/>
      <c r="Q35" s="8"/>
      <c r="R35" s="8"/>
      <c r="S35" s="8"/>
      <c r="T35" s="8"/>
      <c r="U35" s="8"/>
      <c r="V35" s="8"/>
      <c r="W35" s="8"/>
      <c r="X35" s="8"/>
      <c r="Y35" s="8"/>
    </row>
    <row r="36" spans="1:25" ht="20.100000000000001" customHeight="1" x14ac:dyDescent="0.2">
      <c r="A36" s="2"/>
      <c r="L36" s="4" t="s">
        <v>34</v>
      </c>
      <c r="M36" s="4"/>
    </row>
    <row r="37" spans="1:25" ht="20.100000000000001" customHeight="1" x14ac:dyDescent="0.2">
      <c r="A37" s="2"/>
      <c r="L37" s="7"/>
      <c r="M37" s="7"/>
      <c r="N37" s="8"/>
      <c r="O37" s="8"/>
      <c r="P37" s="8"/>
      <c r="Q37" s="8"/>
      <c r="R37" s="8"/>
      <c r="S37" s="8"/>
      <c r="T37" s="8"/>
      <c r="U37" s="8"/>
      <c r="V37" s="8"/>
      <c r="W37" s="8"/>
      <c r="X37" s="8"/>
      <c r="Y37" s="8"/>
    </row>
    <row r="38" spans="1:25" ht="20.100000000000001" customHeight="1" x14ac:dyDescent="0.2">
      <c r="A38" s="2"/>
      <c r="L38" s="7" t="s">
        <v>35</v>
      </c>
      <c r="M38" s="7"/>
      <c r="N38" s="8"/>
      <c r="O38" s="8"/>
      <c r="P38" s="8"/>
      <c r="Q38" s="8"/>
      <c r="R38" s="8"/>
      <c r="S38" s="8"/>
      <c r="T38" s="8"/>
      <c r="U38" s="8"/>
      <c r="V38" s="8"/>
      <c r="W38" s="8"/>
      <c r="X38" s="8"/>
      <c r="Y38" s="8"/>
    </row>
    <row r="39" spans="1:25" ht="20.100000000000001" customHeight="1" x14ac:dyDescent="0.2">
      <c r="A39" s="2"/>
      <c r="L39" s="7" t="s">
        <v>36</v>
      </c>
      <c r="M39" s="7"/>
      <c r="N39" s="8"/>
      <c r="O39" s="8"/>
      <c r="P39" s="8"/>
      <c r="Q39" s="8"/>
      <c r="R39" s="8"/>
      <c r="S39" s="8"/>
      <c r="T39" s="8"/>
      <c r="U39" s="8"/>
      <c r="V39" s="8"/>
      <c r="W39" s="8"/>
      <c r="X39" s="8"/>
      <c r="Y39" s="8"/>
    </row>
    <row r="40" spans="1:25" ht="20.100000000000001" customHeight="1" x14ac:dyDescent="0.2">
      <c r="A40" s="2"/>
    </row>
  </sheetData>
  <mergeCells count="22">
    <mergeCell ref="L30:O30"/>
    <mergeCell ref="L31:O31"/>
    <mergeCell ref="C34:H34"/>
    <mergeCell ref="C35:G35"/>
    <mergeCell ref="C21:X21"/>
    <mergeCell ref="C22:X22"/>
    <mergeCell ref="C23:X23"/>
    <mergeCell ref="B26:H26"/>
    <mergeCell ref="K28:M28"/>
    <mergeCell ref="L29:O29"/>
    <mergeCell ref="C20:X20"/>
    <mergeCell ref="A1:G1"/>
    <mergeCell ref="W1:Y1"/>
    <mergeCell ref="A4:Y4"/>
    <mergeCell ref="D7:G7"/>
    <mergeCell ref="D8:G8"/>
    <mergeCell ref="D9:G9"/>
    <mergeCell ref="D10:G10"/>
    <mergeCell ref="C13:X13"/>
    <mergeCell ref="B16:E16"/>
    <mergeCell ref="H16:M16"/>
    <mergeCell ref="H17:M17"/>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B3988-35DE-41D4-A06F-437BFBC966AB}">
  <dimension ref="A1:Y40"/>
  <sheetViews>
    <sheetView showGridLines="0" view="pageBreakPreview" zoomScaleNormal="100" workbookViewId="0">
      <selection activeCell="H32" sqref="H32"/>
    </sheetView>
  </sheetViews>
  <sheetFormatPr defaultColWidth="3.6640625" defaultRowHeight="20.100000000000001" customHeight="1" x14ac:dyDescent="0.2"/>
  <cols>
    <col min="1" max="1" width="3.6640625" customWidth="1"/>
    <col min="2" max="3" width="2.109375" customWidth="1"/>
    <col min="257" max="257" width="3.6640625" customWidth="1"/>
    <col min="258" max="259" width="2.109375" customWidth="1"/>
    <col min="513" max="513" width="3.6640625" customWidth="1"/>
    <col min="514" max="515" width="2.109375" customWidth="1"/>
    <col min="769" max="769" width="3.6640625" customWidth="1"/>
    <col min="770" max="771" width="2.109375" customWidth="1"/>
    <col min="1025" max="1025" width="3.6640625" customWidth="1"/>
    <col min="1026" max="1027" width="2.109375" customWidth="1"/>
    <col min="1281" max="1281" width="3.6640625" customWidth="1"/>
    <col min="1282" max="1283" width="2.109375" customWidth="1"/>
    <col min="1537" max="1537" width="3.6640625" customWidth="1"/>
    <col min="1538" max="1539" width="2.109375" customWidth="1"/>
    <col min="1793" max="1793" width="3.6640625" customWidth="1"/>
    <col min="1794" max="1795" width="2.109375" customWidth="1"/>
    <col min="2049" max="2049" width="3.6640625" customWidth="1"/>
    <col min="2050" max="2051" width="2.109375" customWidth="1"/>
    <col min="2305" max="2305" width="3.6640625" customWidth="1"/>
    <col min="2306" max="2307" width="2.109375" customWidth="1"/>
    <col min="2561" max="2561" width="3.6640625" customWidth="1"/>
    <col min="2562" max="2563" width="2.109375" customWidth="1"/>
    <col min="2817" max="2817" width="3.6640625" customWidth="1"/>
    <col min="2818" max="2819" width="2.109375" customWidth="1"/>
    <col min="3073" max="3073" width="3.6640625" customWidth="1"/>
    <col min="3074" max="3075" width="2.109375" customWidth="1"/>
    <col min="3329" max="3329" width="3.6640625" customWidth="1"/>
    <col min="3330" max="3331" width="2.109375" customWidth="1"/>
    <col min="3585" max="3585" width="3.6640625" customWidth="1"/>
    <col min="3586" max="3587" width="2.109375" customWidth="1"/>
    <col min="3841" max="3841" width="3.6640625" customWidth="1"/>
    <col min="3842" max="3843" width="2.109375" customWidth="1"/>
    <col min="4097" max="4097" width="3.6640625" customWidth="1"/>
    <col min="4098" max="4099" width="2.109375" customWidth="1"/>
    <col min="4353" max="4353" width="3.6640625" customWidth="1"/>
    <col min="4354" max="4355" width="2.109375" customWidth="1"/>
    <col min="4609" max="4609" width="3.6640625" customWidth="1"/>
    <col min="4610" max="4611" width="2.109375" customWidth="1"/>
    <col min="4865" max="4865" width="3.6640625" customWidth="1"/>
    <col min="4866" max="4867" width="2.109375" customWidth="1"/>
    <col min="5121" max="5121" width="3.6640625" customWidth="1"/>
    <col min="5122" max="5123" width="2.109375" customWidth="1"/>
    <col min="5377" max="5377" width="3.6640625" customWidth="1"/>
    <col min="5378" max="5379" width="2.109375" customWidth="1"/>
    <col min="5633" max="5633" width="3.6640625" customWidth="1"/>
    <col min="5634" max="5635" width="2.109375" customWidth="1"/>
    <col min="5889" max="5889" width="3.6640625" customWidth="1"/>
    <col min="5890" max="5891" width="2.109375" customWidth="1"/>
    <col min="6145" max="6145" width="3.6640625" customWidth="1"/>
    <col min="6146" max="6147" width="2.109375" customWidth="1"/>
    <col min="6401" max="6401" width="3.6640625" customWidth="1"/>
    <col min="6402" max="6403" width="2.109375" customWidth="1"/>
    <col min="6657" max="6657" width="3.6640625" customWidth="1"/>
    <col min="6658" max="6659" width="2.109375" customWidth="1"/>
    <col min="6913" max="6913" width="3.6640625" customWidth="1"/>
    <col min="6914" max="6915" width="2.109375" customWidth="1"/>
    <col min="7169" max="7169" width="3.6640625" customWidth="1"/>
    <col min="7170" max="7171" width="2.109375" customWidth="1"/>
    <col min="7425" max="7425" width="3.6640625" customWidth="1"/>
    <col min="7426" max="7427" width="2.109375" customWidth="1"/>
    <col min="7681" max="7681" width="3.6640625" customWidth="1"/>
    <col min="7682" max="7683" width="2.109375" customWidth="1"/>
    <col min="7937" max="7937" width="3.6640625" customWidth="1"/>
    <col min="7938" max="7939" width="2.109375" customWidth="1"/>
    <col min="8193" max="8193" width="3.6640625" customWidth="1"/>
    <col min="8194" max="8195" width="2.109375" customWidth="1"/>
    <col min="8449" max="8449" width="3.6640625" customWidth="1"/>
    <col min="8450" max="8451" width="2.109375" customWidth="1"/>
    <col min="8705" max="8705" width="3.6640625" customWidth="1"/>
    <col min="8706" max="8707" width="2.109375" customWidth="1"/>
    <col min="8961" max="8961" width="3.6640625" customWidth="1"/>
    <col min="8962" max="8963" width="2.109375" customWidth="1"/>
    <col min="9217" max="9217" width="3.6640625" customWidth="1"/>
    <col min="9218" max="9219" width="2.109375" customWidth="1"/>
    <col min="9473" max="9473" width="3.6640625" customWidth="1"/>
    <col min="9474" max="9475" width="2.109375" customWidth="1"/>
    <col min="9729" max="9729" width="3.6640625" customWidth="1"/>
    <col min="9730" max="9731" width="2.109375" customWidth="1"/>
    <col min="9985" max="9985" width="3.6640625" customWidth="1"/>
    <col min="9986" max="9987" width="2.109375" customWidth="1"/>
    <col min="10241" max="10241" width="3.6640625" customWidth="1"/>
    <col min="10242" max="10243" width="2.109375" customWidth="1"/>
    <col min="10497" max="10497" width="3.6640625" customWidth="1"/>
    <col min="10498" max="10499" width="2.109375" customWidth="1"/>
    <col min="10753" max="10753" width="3.6640625" customWidth="1"/>
    <col min="10754" max="10755" width="2.109375" customWidth="1"/>
    <col min="11009" max="11009" width="3.6640625" customWidth="1"/>
    <col min="11010" max="11011" width="2.109375" customWidth="1"/>
    <col min="11265" max="11265" width="3.6640625" customWidth="1"/>
    <col min="11266" max="11267" width="2.109375" customWidth="1"/>
    <col min="11521" max="11521" width="3.6640625" customWidth="1"/>
    <col min="11522" max="11523" width="2.109375" customWidth="1"/>
    <col min="11777" max="11777" width="3.6640625" customWidth="1"/>
    <col min="11778" max="11779" width="2.109375" customWidth="1"/>
    <col min="12033" max="12033" width="3.6640625" customWidth="1"/>
    <col min="12034" max="12035" width="2.109375" customWidth="1"/>
    <col min="12289" max="12289" width="3.6640625" customWidth="1"/>
    <col min="12290" max="12291" width="2.109375" customWidth="1"/>
    <col min="12545" max="12545" width="3.6640625" customWidth="1"/>
    <col min="12546" max="12547" width="2.109375" customWidth="1"/>
    <col min="12801" max="12801" width="3.6640625" customWidth="1"/>
    <col min="12802" max="12803" width="2.109375" customWidth="1"/>
    <col min="13057" max="13057" width="3.6640625" customWidth="1"/>
    <col min="13058" max="13059" width="2.109375" customWidth="1"/>
    <col min="13313" max="13313" width="3.6640625" customWidth="1"/>
    <col min="13314" max="13315" width="2.109375" customWidth="1"/>
    <col min="13569" max="13569" width="3.6640625" customWidth="1"/>
    <col min="13570" max="13571" width="2.109375" customWidth="1"/>
    <col min="13825" max="13825" width="3.6640625" customWidth="1"/>
    <col min="13826" max="13827" width="2.109375" customWidth="1"/>
    <col min="14081" max="14081" width="3.6640625" customWidth="1"/>
    <col min="14082" max="14083" width="2.109375" customWidth="1"/>
    <col min="14337" max="14337" width="3.6640625" customWidth="1"/>
    <col min="14338" max="14339" width="2.109375" customWidth="1"/>
    <col min="14593" max="14593" width="3.6640625" customWidth="1"/>
    <col min="14594" max="14595" width="2.109375" customWidth="1"/>
    <col min="14849" max="14849" width="3.6640625" customWidth="1"/>
    <col min="14850" max="14851" width="2.109375" customWidth="1"/>
    <col min="15105" max="15105" width="3.6640625" customWidth="1"/>
    <col min="15106" max="15107" width="2.109375" customWidth="1"/>
    <col min="15361" max="15361" width="3.6640625" customWidth="1"/>
    <col min="15362" max="15363" width="2.109375" customWidth="1"/>
    <col min="15617" max="15617" width="3.6640625" customWidth="1"/>
    <col min="15618" max="15619" width="2.109375" customWidth="1"/>
    <col min="15873" max="15873" width="3.6640625" customWidth="1"/>
    <col min="15874" max="15875" width="2.109375" customWidth="1"/>
    <col min="16129" max="16129" width="3.6640625" customWidth="1"/>
    <col min="16130" max="16131" width="2.109375" customWidth="1"/>
  </cols>
  <sheetData>
    <row r="1" spans="1:25" ht="20.100000000000001" customHeight="1" x14ac:dyDescent="0.2">
      <c r="A1" s="89" t="s">
        <v>74</v>
      </c>
      <c r="B1" s="89"/>
      <c r="C1" s="89"/>
      <c r="D1" s="89"/>
      <c r="E1" s="89"/>
      <c r="F1" s="89"/>
      <c r="G1" s="89"/>
      <c r="H1" s="1"/>
      <c r="I1" s="1"/>
      <c r="J1" s="1"/>
      <c r="K1" s="1"/>
      <c r="L1" s="1"/>
      <c r="M1" s="1"/>
      <c r="N1" s="1"/>
      <c r="O1" s="1"/>
      <c r="P1" s="1"/>
      <c r="Q1" s="1"/>
      <c r="R1" s="1"/>
      <c r="S1" s="1"/>
      <c r="T1" s="1"/>
      <c r="U1" s="1"/>
      <c r="V1" s="1"/>
      <c r="W1" s="90" t="s">
        <v>59</v>
      </c>
      <c r="X1" s="90"/>
      <c r="Y1" s="90"/>
    </row>
    <row r="2" spans="1:25" ht="20.100000000000001" customHeight="1" x14ac:dyDescent="0.2">
      <c r="A2" s="2"/>
    </row>
    <row r="3" spans="1:25" ht="20.100000000000001" customHeight="1" x14ac:dyDescent="0.2">
      <c r="A3" s="2"/>
    </row>
    <row r="4" spans="1:25" ht="20.100000000000001" customHeight="1" x14ac:dyDescent="0.2">
      <c r="A4" s="91" t="s">
        <v>75</v>
      </c>
      <c r="B4" s="91"/>
      <c r="C4" s="91"/>
      <c r="D4" s="91"/>
      <c r="E4" s="91"/>
      <c r="F4" s="91"/>
      <c r="G4" s="91"/>
      <c r="H4" s="91"/>
      <c r="I4" s="91"/>
      <c r="J4" s="91"/>
      <c r="K4" s="91"/>
      <c r="L4" s="91"/>
      <c r="M4" s="91"/>
      <c r="N4" s="91"/>
      <c r="O4" s="91"/>
      <c r="P4" s="91"/>
      <c r="Q4" s="91"/>
      <c r="R4" s="91"/>
      <c r="S4" s="91"/>
      <c r="T4" s="91"/>
      <c r="U4" s="91"/>
      <c r="V4" s="91"/>
      <c r="W4" s="91"/>
      <c r="X4" s="91"/>
      <c r="Y4" s="91"/>
    </row>
    <row r="5" spans="1:25" ht="20.100000000000001" customHeight="1" x14ac:dyDescent="0.2">
      <c r="A5" s="2"/>
    </row>
    <row r="6" spans="1:25" ht="20.100000000000001" customHeight="1" x14ac:dyDescent="0.2">
      <c r="A6" s="2"/>
    </row>
    <row r="7" spans="1:25" ht="20.100000000000001" customHeight="1" x14ac:dyDescent="0.2">
      <c r="D7" s="92" t="s">
        <v>61</v>
      </c>
      <c r="E7" s="92"/>
      <c r="F7" s="92"/>
      <c r="G7" s="92"/>
    </row>
    <row r="8" spans="1:25" ht="20.100000000000001" customHeight="1" x14ac:dyDescent="0.2">
      <c r="D8" s="92" t="s">
        <v>5</v>
      </c>
      <c r="E8" s="92"/>
      <c r="F8" s="92"/>
      <c r="G8" s="92"/>
    </row>
    <row r="9" spans="1:25" ht="20.100000000000001" customHeight="1" x14ac:dyDescent="0.2">
      <c r="D9" s="92" t="s">
        <v>62</v>
      </c>
      <c r="E9" s="92"/>
      <c r="F9" s="92"/>
      <c r="G9" s="92"/>
    </row>
    <row r="10" spans="1:25" ht="20.100000000000001" customHeight="1" x14ac:dyDescent="0.2">
      <c r="D10" s="92" t="s">
        <v>63</v>
      </c>
      <c r="E10" s="92"/>
      <c r="F10" s="92"/>
      <c r="G10" s="92"/>
    </row>
    <row r="11" spans="1:25" ht="20.100000000000001" customHeight="1" x14ac:dyDescent="0.2">
      <c r="A11" s="2"/>
    </row>
    <row r="12" spans="1:25" ht="20.100000000000001" customHeight="1" x14ac:dyDescent="0.2">
      <c r="A12" s="2"/>
    </row>
    <row r="13" spans="1:25" ht="20.100000000000001" customHeight="1" x14ac:dyDescent="0.2">
      <c r="C13" s="88" t="s">
        <v>76</v>
      </c>
      <c r="D13" s="88"/>
      <c r="E13" s="88"/>
      <c r="F13" s="88"/>
      <c r="G13" s="88"/>
      <c r="H13" s="88"/>
      <c r="I13" s="88"/>
      <c r="J13" s="88"/>
      <c r="K13" s="88"/>
      <c r="L13" s="88"/>
      <c r="M13" s="88"/>
      <c r="N13" s="88"/>
      <c r="O13" s="88"/>
      <c r="P13" s="88"/>
      <c r="Q13" s="88"/>
      <c r="R13" s="88"/>
      <c r="S13" s="88"/>
      <c r="T13" s="88"/>
      <c r="U13" s="88"/>
      <c r="V13" s="88"/>
      <c r="W13" s="88"/>
      <c r="X13" s="88"/>
    </row>
    <row r="14" spans="1:25" ht="20.100000000000001" customHeight="1" x14ac:dyDescent="0.2">
      <c r="A14" s="2"/>
      <c r="C14" s="95" t="s">
        <v>77</v>
      </c>
      <c r="D14" s="95"/>
      <c r="F14" s="103" t="str">
        <f>[2]公告!G20</f>
        <v>デジタル複合機12台保守契約【単価契約】</v>
      </c>
      <c r="G14" s="103"/>
      <c r="H14" s="103"/>
      <c r="I14" s="103"/>
      <c r="J14" s="103"/>
      <c r="K14" s="103"/>
      <c r="L14" s="103"/>
      <c r="M14" s="103"/>
      <c r="N14" s="103"/>
      <c r="O14" s="103"/>
      <c r="P14" s="103"/>
      <c r="Q14" s="103"/>
      <c r="R14" s="103"/>
      <c r="S14" s="103"/>
      <c r="T14" s="103"/>
      <c r="U14" s="103"/>
      <c r="W14" s="95" t="s">
        <v>78</v>
      </c>
    </row>
    <row r="15" spans="1:25" ht="20.100000000000001" customHeight="1" x14ac:dyDescent="0.2">
      <c r="A15" s="2"/>
      <c r="C15" s="95"/>
      <c r="D15" s="95"/>
      <c r="F15" s="104"/>
      <c r="G15" s="104"/>
      <c r="H15" s="104"/>
      <c r="I15" s="104"/>
      <c r="J15" s="104"/>
      <c r="K15" s="104"/>
      <c r="L15" s="104"/>
      <c r="M15" s="104"/>
      <c r="N15" s="104"/>
      <c r="O15" s="104"/>
      <c r="P15" s="104"/>
      <c r="Q15" s="104"/>
      <c r="R15" s="104"/>
      <c r="S15" s="104"/>
      <c r="T15" s="104"/>
      <c r="U15" s="104"/>
      <c r="W15" s="95"/>
    </row>
    <row r="16" spans="1:25" ht="20.100000000000001" customHeight="1" x14ac:dyDescent="0.2">
      <c r="C16" t="s">
        <v>79</v>
      </c>
      <c r="F16" s="13"/>
      <c r="H16" s="15"/>
      <c r="I16" s="15"/>
      <c r="J16" s="15"/>
      <c r="K16" s="15"/>
      <c r="L16" s="15"/>
      <c r="M16" s="15"/>
      <c r="N16" s="14"/>
    </row>
    <row r="17" spans="1:24" ht="20.100000000000001" customHeight="1" x14ac:dyDescent="0.2">
      <c r="H17" s="94"/>
      <c r="I17" s="94"/>
      <c r="J17" s="94"/>
      <c r="K17" s="94"/>
      <c r="L17" s="94"/>
      <c r="M17" s="94"/>
    </row>
    <row r="18" spans="1:24" ht="20.100000000000001" customHeight="1" x14ac:dyDescent="0.2">
      <c r="A18" s="2"/>
    </row>
    <row r="19" spans="1:24" ht="20.100000000000001" customHeight="1" x14ac:dyDescent="0.2">
      <c r="B19" t="s">
        <v>68</v>
      </c>
    </row>
    <row r="20" spans="1:24" ht="20.100000000000001" customHeight="1" x14ac:dyDescent="0.2">
      <c r="C20" s="88" t="s">
        <v>69</v>
      </c>
      <c r="D20" s="88"/>
      <c r="E20" s="88"/>
      <c r="F20" s="88"/>
      <c r="G20" s="88"/>
      <c r="H20" s="88"/>
      <c r="I20" s="88"/>
      <c r="J20" s="88"/>
      <c r="K20" s="88"/>
      <c r="L20" s="88"/>
      <c r="M20" s="88"/>
      <c r="N20" s="88"/>
      <c r="O20" s="88"/>
      <c r="P20" s="88"/>
      <c r="Q20" s="88"/>
      <c r="R20" s="88"/>
      <c r="S20" s="88"/>
      <c r="T20" s="88"/>
      <c r="U20" s="88"/>
      <c r="V20" s="88"/>
      <c r="W20" s="88"/>
      <c r="X20" s="88"/>
    </row>
    <row r="21" spans="1:24" ht="20.100000000000001" customHeight="1" x14ac:dyDescent="0.2">
      <c r="C21" s="88" t="s">
        <v>70</v>
      </c>
      <c r="D21" s="88"/>
      <c r="E21" s="88"/>
      <c r="F21" s="88"/>
      <c r="G21" s="88"/>
      <c r="H21" s="88"/>
      <c r="I21" s="88"/>
      <c r="J21" s="88"/>
      <c r="K21" s="88"/>
      <c r="L21" s="88"/>
      <c r="M21" s="88"/>
      <c r="N21" s="88"/>
      <c r="O21" s="88"/>
      <c r="P21" s="88"/>
      <c r="Q21" s="88"/>
      <c r="R21" s="88"/>
      <c r="S21" s="88"/>
      <c r="T21" s="88"/>
      <c r="U21" s="88"/>
      <c r="V21" s="88"/>
      <c r="W21" s="88"/>
      <c r="X21" s="88"/>
    </row>
    <row r="22" spans="1:24" ht="20.100000000000001" customHeight="1" x14ac:dyDescent="0.2">
      <c r="C22" s="88" t="s">
        <v>71</v>
      </c>
      <c r="D22" s="88"/>
      <c r="E22" s="88"/>
      <c r="F22" s="88"/>
      <c r="G22" s="88"/>
      <c r="H22" s="88"/>
      <c r="I22" s="88"/>
      <c r="J22" s="88"/>
      <c r="K22" s="88"/>
      <c r="L22" s="88"/>
      <c r="M22" s="88"/>
      <c r="N22" s="88"/>
      <c r="O22" s="88"/>
      <c r="P22" s="88"/>
      <c r="Q22" s="88"/>
      <c r="R22" s="88"/>
      <c r="S22" s="88"/>
      <c r="T22" s="88"/>
      <c r="U22" s="88"/>
      <c r="V22" s="88"/>
      <c r="W22" s="88"/>
      <c r="X22" s="88"/>
    </row>
    <row r="23" spans="1:24" ht="20.100000000000001" customHeight="1" x14ac:dyDescent="0.2">
      <c r="C23" s="88" t="s">
        <v>72</v>
      </c>
      <c r="D23" s="88"/>
      <c r="E23" s="88"/>
      <c r="F23" s="88"/>
      <c r="G23" s="88"/>
      <c r="H23" s="88"/>
      <c r="I23" s="88"/>
      <c r="J23" s="88"/>
      <c r="K23" s="88"/>
      <c r="L23" s="88"/>
      <c r="M23" s="88"/>
      <c r="N23" s="88"/>
      <c r="O23" s="88"/>
      <c r="P23" s="88"/>
      <c r="Q23" s="88"/>
      <c r="R23" s="88"/>
      <c r="S23" s="88"/>
      <c r="T23" s="88"/>
      <c r="U23" s="88"/>
      <c r="V23" s="88"/>
      <c r="W23" s="88"/>
      <c r="X23" s="88"/>
    </row>
    <row r="24" spans="1:24" ht="20.100000000000001" customHeight="1" x14ac:dyDescent="0.2">
      <c r="A24" s="2"/>
    </row>
    <row r="25" spans="1:24" ht="20.100000000000001" customHeight="1" x14ac:dyDescent="0.2">
      <c r="A25" s="2"/>
    </row>
    <row r="26" spans="1:24" ht="20.100000000000001" customHeight="1" x14ac:dyDescent="0.2">
      <c r="B26" s="94" t="s">
        <v>4</v>
      </c>
      <c r="C26" s="94"/>
      <c r="D26" s="94"/>
      <c r="E26" s="94"/>
      <c r="F26" s="94"/>
      <c r="G26" s="94"/>
      <c r="H26" s="94"/>
    </row>
    <row r="27" spans="1:24" ht="20.100000000000001" customHeight="1" x14ac:dyDescent="0.2">
      <c r="A27" s="2"/>
    </row>
    <row r="28" spans="1:24" ht="20.100000000000001" customHeight="1" x14ac:dyDescent="0.2">
      <c r="K28" s="95" t="s">
        <v>73</v>
      </c>
      <c r="L28" s="95"/>
      <c r="M28" s="95"/>
    </row>
    <row r="29" spans="1:24" ht="20.100000000000001" customHeight="1" x14ac:dyDescent="0.2">
      <c r="L29" s="92" t="s">
        <v>5</v>
      </c>
      <c r="M29" s="92"/>
      <c r="N29" s="92"/>
      <c r="O29" s="92"/>
    </row>
    <row r="30" spans="1:24" ht="20.100000000000001" customHeight="1" x14ac:dyDescent="0.2">
      <c r="L30" s="92" t="s">
        <v>6</v>
      </c>
      <c r="M30" s="92"/>
      <c r="N30" s="92"/>
      <c r="O30" s="92"/>
    </row>
    <row r="31" spans="1:24" ht="20.100000000000001" customHeight="1" x14ac:dyDescent="0.2">
      <c r="L31" s="92" t="s">
        <v>7</v>
      </c>
      <c r="M31" s="92"/>
      <c r="N31" s="92"/>
      <c r="O31" s="92"/>
    </row>
    <row r="32" spans="1:24" ht="20.100000000000001" customHeight="1" x14ac:dyDescent="0.2">
      <c r="B32" s="2"/>
      <c r="C32" s="2"/>
      <c r="L32" s="4" t="s">
        <v>31</v>
      </c>
      <c r="M32" s="4"/>
    </row>
    <row r="33" spans="1:25" ht="20.100000000000001" customHeight="1" x14ac:dyDescent="0.2">
      <c r="B33" s="2"/>
      <c r="C33" s="2"/>
      <c r="L33" s="4" t="s">
        <v>32</v>
      </c>
      <c r="M33" s="4"/>
    </row>
    <row r="34" spans="1:25" ht="20.100000000000001" customHeight="1" x14ac:dyDescent="0.2">
      <c r="C34" s="88" t="s">
        <v>8</v>
      </c>
      <c r="D34" s="88"/>
      <c r="E34" s="88"/>
      <c r="F34" s="88"/>
      <c r="G34" s="88"/>
      <c r="H34" s="88"/>
      <c r="L34" s="5" t="s">
        <v>33</v>
      </c>
      <c r="M34" s="5"/>
      <c r="N34" s="6"/>
      <c r="O34" s="6"/>
      <c r="P34" s="6"/>
      <c r="Q34" s="6"/>
      <c r="R34" s="6"/>
      <c r="S34" s="6"/>
      <c r="T34" s="6"/>
      <c r="U34" s="6"/>
      <c r="V34" s="6"/>
      <c r="W34" s="6"/>
      <c r="X34" s="6"/>
      <c r="Y34" s="6"/>
    </row>
    <row r="35" spans="1:25" ht="20.100000000000001" customHeight="1" x14ac:dyDescent="0.2">
      <c r="C35" s="88" t="s">
        <v>9</v>
      </c>
      <c r="D35" s="88"/>
      <c r="E35" s="88"/>
      <c r="F35" s="88"/>
      <c r="G35" s="88"/>
      <c r="H35" s="88" t="s">
        <v>80</v>
      </c>
      <c r="I35" s="88"/>
      <c r="J35" s="88"/>
      <c r="K35" s="88"/>
      <c r="L35" s="7"/>
      <c r="M35" s="7"/>
      <c r="N35" s="8"/>
      <c r="O35" s="8"/>
      <c r="P35" s="8"/>
      <c r="Q35" s="8"/>
      <c r="R35" s="8"/>
      <c r="S35" s="8"/>
      <c r="T35" s="8"/>
      <c r="U35" s="8"/>
      <c r="V35" s="8"/>
      <c r="W35" s="8"/>
      <c r="X35" s="8"/>
      <c r="Y35" s="8"/>
    </row>
    <row r="36" spans="1:25" ht="20.100000000000001" customHeight="1" x14ac:dyDescent="0.2">
      <c r="A36" s="2"/>
      <c r="L36" s="4" t="s">
        <v>34</v>
      </c>
      <c r="M36" s="4"/>
    </row>
    <row r="37" spans="1:25" ht="20.100000000000001" customHeight="1" x14ac:dyDescent="0.2">
      <c r="A37" s="2"/>
      <c r="L37" s="7"/>
      <c r="M37" s="7"/>
      <c r="N37" s="8"/>
      <c r="O37" s="8"/>
      <c r="P37" s="8"/>
      <c r="Q37" s="8"/>
      <c r="R37" s="8"/>
      <c r="S37" s="8"/>
      <c r="T37" s="8"/>
      <c r="U37" s="8"/>
      <c r="V37" s="8"/>
      <c r="W37" s="8"/>
      <c r="X37" s="8"/>
      <c r="Y37" s="8"/>
    </row>
    <row r="38" spans="1:25" ht="20.100000000000001" customHeight="1" x14ac:dyDescent="0.2">
      <c r="A38" s="2"/>
      <c r="L38" s="7" t="s">
        <v>35</v>
      </c>
      <c r="M38" s="7"/>
      <c r="N38" s="8"/>
      <c r="O38" s="8"/>
      <c r="P38" s="8"/>
      <c r="Q38" s="8"/>
      <c r="R38" s="8"/>
      <c r="S38" s="8"/>
      <c r="T38" s="8"/>
      <c r="U38" s="8"/>
      <c r="V38" s="8"/>
      <c r="W38" s="8"/>
      <c r="X38" s="8"/>
      <c r="Y38" s="8"/>
    </row>
    <row r="39" spans="1:25" ht="20.100000000000001" customHeight="1" x14ac:dyDescent="0.2">
      <c r="A39" s="2"/>
      <c r="L39" s="7" t="s">
        <v>36</v>
      </c>
      <c r="M39" s="7"/>
      <c r="N39" s="8"/>
      <c r="O39" s="8"/>
      <c r="P39" s="8"/>
      <c r="Q39" s="8"/>
      <c r="R39" s="8"/>
      <c r="S39" s="8"/>
      <c r="T39" s="8"/>
      <c r="U39" s="8"/>
      <c r="V39" s="8"/>
      <c r="W39" s="8"/>
      <c r="X39" s="8"/>
      <c r="Y39" s="8"/>
    </row>
    <row r="40" spans="1:25" ht="20.100000000000001" customHeight="1" x14ac:dyDescent="0.2">
      <c r="A40" s="2"/>
    </row>
  </sheetData>
  <mergeCells count="24">
    <mergeCell ref="L29:O29"/>
    <mergeCell ref="L30:O30"/>
    <mergeCell ref="L31:O31"/>
    <mergeCell ref="C34:H34"/>
    <mergeCell ref="C35:G35"/>
    <mergeCell ref="H35:K35"/>
    <mergeCell ref="K28:M28"/>
    <mergeCell ref="D10:G10"/>
    <mergeCell ref="C13:X13"/>
    <mergeCell ref="C14:D15"/>
    <mergeCell ref="F14:U15"/>
    <mergeCell ref="W14:W15"/>
    <mergeCell ref="H17:M17"/>
    <mergeCell ref="C20:X20"/>
    <mergeCell ref="C21:X21"/>
    <mergeCell ref="C22:X22"/>
    <mergeCell ref="C23:X23"/>
    <mergeCell ref="B26:H26"/>
    <mergeCell ref="D9:G9"/>
    <mergeCell ref="A1:G1"/>
    <mergeCell ref="W1:Y1"/>
    <mergeCell ref="A4:Y4"/>
    <mergeCell ref="D7:G7"/>
    <mergeCell ref="D8:G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4DE74-FFC9-41E8-8938-8F6917062690}">
  <dimension ref="B1:O29"/>
  <sheetViews>
    <sheetView showGridLines="0" tabSelected="1" view="pageBreakPreview" topLeftCell="A2" zoomScale="90" zoomScaleNormal="100" zoomScaleSheetLayoutView="90" workbookViewId="0">
      <selection activeCell="F12" sqref="F12:L12"/>
    </sheetView>
  </sheetViews>
  <sheetFormatPr defaultColWidth="9" defaultRowHeight="20.100000000000001" customHeight="1" outlineLevelRow="1" x14ac:dyDescent="0.2"/>
  <cols>
    <col min="1" max="1" width="1.6640625" style="16" customWidth="1"/>
    <col min="2" max="5" width="9" style="16"/>
    <col min="6" max="6" width="10.21875" style="16" customWidth="1"/>
    <col min="7" max="8" width="9" style="16"/>
    <col min="9" max="9" width="13.6640625" style="16" customWidth="1"/>
    <col min="10" max="16384" width="9" style="16"/>
  </cols>
  <sheetData>
    <row r="1" spans="2:15" ht="20.100000000000001" customHeight="1" x14ac:dyDescent="0.2">
      <c r="B1" s="16" t="s">
        <v>81</v>
      </c>
    </row>
    <row r="2" spans="2:15" ht="20.100000000000001" customHeight="1" x14ac:dyDescent="0.2">
      <c r="B2" s="17"/>
      <c r="C2" s="18"/>
      <c r="D2" s="18"/>
      <c r="E2" s="18"/>
      <c r="F2" s="18"/>
      <c r="G2" s="18"/>
      <c r="H2" s="18"/>
      <c r="I2" s="18"/>
      <c r="J2" s="18"/>
      <c r="K2" s="18"/>
      <c r="L2" s="18"/>
      <c r="M2" s="18"/>
      <c r="N2" s="18"/>
      <c r="O2" s="19"/>
    </row>
    <row r="3" spans="2:15" ht="25.5" customHeight="1" x14ac:dyDescent="0.2">
      <c r="B3" s="106" t="s">
        <v>82</v>
      </c>
      <c r="C3" s="107"/>
      <c r="D3" s="107"/>
      <c r="E3" s="107"/>
      <c r="F3" s="107"/>
      <c r="G3" s="107"/>
      <c r="H3" s="107"/>
      <c r="I3" s="107"/>
      <c r="J3" s="107"/>
      <c r="K3" s="107"/>
      <c r="L3" s="107"/>
      <c r="M3" s="107"/>
      <c r="N3" s="107"/>
      <c r="O3" s="108"/>
    </row>
    <row r="4" spans="2:15" ht="25.5" customHeight="1" x14ac:dyDescent="0.2">
      <c r="B4" s="20"/>
      <c r="O4" s="21"/>
    </row>
    <row r="5" spans="2:15" ht="25.5" customHeight="1" x14ac:dyDescent="0.2">
      <c r="B5" s="22"/>
      <c r="C5" s="23"/>
      <c r="D5" s="23"/>
      <c r="E5" s="23"/>
      <c r="F5" s="24" t="s">
        <v>83</v>
      </c>
      <c r="G5" s="109" t="str">
        <f>IF(G10,G10+G11,"")</f>
        <v/>
      </c>
      <c r="H5" s="109"/>
      <c r="I5" s="109"/>
      <c r="J5" s="109"/>
      <c r="K5" s="24" t="s">
        <v>84</v>
      </c>
      <c r="L5" s="23"/>
      <c r="M5" s="23"/>
      <c r="N5" s="23"/>
      <c r="O5" s="25"/>
    </row>
    <row r="6" spans="2:15" ht="20.100000000000001" customHeight="1" x14ac:dyDescent="0.2">
      <c r="B6" s="20"/>
      <c r="O6" s="21"/>
    </row>
    <row r="7" spans="2:15" ht="26.25" customHeight="1" x14ac:dyDescent="0.2">
      <c r="B7" s="26"/>
      <c r="C7" s="27"/>
      <c r="D7" s="27"/>
      <c r="E7" s="27"/>
      <c r="F7" s="28" t="s">
        <v>85</v>
      </c>
      <c r="G7" s="110" t="str">
        <f>[2]公告!$G$20</f>
        <v>デジタル複合機12台保守契約【単価契約】</v>
      </c>
      <c r="H7" s="110"/>
      <c r="I7" s="110"/>
      <c r="J7" s="110"/>
      <c r="K7" s="110"/>
      <c r="L7" s="27"/>
      <c r="M7" s="27"/>
      <c r="N7" s="27"/>
      <c r="O7" s="29"/>
    </row>
    <row r="8" spans="2:15" ht="3.75" hidden="1" customHeight="1" outlineLevel="1" x14ac:dyDescent="0.2">
      <c r="B8" s="26"/>
      <c r="C8" s="27"/>
      <c r="D8" s="27"/>
      <c r="E8" s="27"/>
      <c r="F8" s="30"/>
      <c r="G8" s="111" t="str">
        <f>[2]公告!$G$21</f>
        <v/>
      </c>
      <c r="H8" s="111"/>
      <c r="I8" s="111"/>
      <c r="J8" s="111"/>
      <c r="K8" s="111"/>
      <c r="L8" s="27"/>
      <c r="M8" s="27"/>
      <c r="N8" s="27"/>
      <c r="O8" s="29"/>
    </row>
    <row r="9" spans="2:15" ht="18" hidden="1" customHeight="1" outlineLevel="1" x14ac:dyDescent="0.2">
      <c r="B9" s="26"/>
      <c r="C9" s="27"/>
      <c r="D9" s="27"/>
      <c r="E9" s="31" t="s">
        <v>86</v>
      </c>
      <c r="F9" s="31"/>
      <c r="G9" s="32"/>
      <c r="H9" s="32"/>
      <c r="I9" s="32"/>
      <c r="J9" s="32"/>
      <c r="K9" s="32"/>
      <c r="L9" s="27"/>
      <c r="M9" s="27"/>
      <c r="N9" s="27"/>
      <c r="O9" s="29"/>
    </row>
    <row r="10" spans="2:15" ht="21.75" hidden="1" customHeight="1" outlineLevel="1" x14ac:dyDescent="0.2">
      <c r="B10" s="26"/>
      <c r="C10" s="27"/>
      <c r="D10" s="27"/>
      <c r="E10" s="27"/>
      <c r="F10" s="33" t="s">
        <v>87</v>
      </c>
      <c r="G10" s="105"/>
      <c r="H10" s="105"/>
      <c r="I10" s="105"/>
      <c r="J10" s="34" t="s">
        <v>88</v>
      </c>
      <c r="K10" s="32"/>
      <c r="L10" s="27"/>
      <c r="M10" s="27"/>
      <c r="N10" s="27"/>
      <c r="O10" s="29"/>
    </row>
    <row r="11" spans="2:15" ht="21.75" customHeight="1" collapsed="1" x14ac:dyDescent="0.2">
      <c r="B11" s="20"/>
      <c r="F11" s="35" t="s">
        <v>148</v>
      </c>
      <c r="G11" s="105"/>
      <c r="H11" s="105"/>
      <c r="I11" s="105"/>
      <c r="J11" s="36" t="s">
        <v>147</v>
      </c>
      <c r="O11" s="21"/>
    </row>
    <row r="12" spans="2:15" ht="20.100000000000001" customHeight="1" x14ac:dyDescent="0.2">
      <c r="B12" s="20"/>
      <c r="F12" s="114" t="s">
        <v>89</v>
      </c>
      <c r="G12" s="114"/>
      <c r="H12" s="114"/>
      <c r="I12" s="114"/>
      <c r="J12" s="114"/>
      <c r="K12" s="114"/>
      <c r="L12" s="114"/>
      <c r="O12" s="21"/>
    </row>
    <row r="13" spans="2:15" ht="20.100000000000001" customHeight="1" x14ac:dyDescent="0.2">
      <c r="B13" s="20"/>
      <c r="O13" s="21"/>
    </row>
    <row r="14" spans="2:15" ht="20.100000000000001" customHeight="1" x14ac:dyDescent="0.2">
      <c r="B14" s="20"/>
      <c r="O14" s="21"/>
    </row>
    <row r="15" spans="2:15" ht="20.100000000000001" customHeight="1" x14ac:dyDescent="0.2">
      <c r="B15" s="20"/>
      <c r="C15" s="37" t="s">
        <v>90</v>
      </c>
      <c r="D15" s="38"/>
      <c r="E15" s="38"/>
      <c r="O15" s="21"/>
    </row>
    <row r="16" spans="2:15" ht="20.100000000000001" customHeight="1" x14ac:dyDescent="0.2">
      <c r="B16" s="20"/>
      <c r="O16" s="21"/>
    </row>
    <row r="17" spans="2:15" ht="27" customHeight="1" x14ac:dyDescent="0.2">
      <c r="B17" s="20"/>
      <c r="I17" s="39" t="s">
        <v>91</v>
      </c>
      <c r="O17" s="21"/>
    </row>
    <row r="18" spans="2:15" ht="27" customHeight="1" x14ac:dyDescent="0.2">
      <c r="B18" s="20"/>
      <c r="I18" s="39" t="s">
        <v>92</v>
      </c>
      <c r="O18" s="21"/>
    </row>
    <row r="19" spans="2:15" ht="27" customHeight="1" x14ac:dyDescent="0.2">
      <c r="B19" s="20"/>
      <c r="I19" s="39" t="s">
        <v>93</v>
      </c>
      <c r="M19" s="40"/>
      <c r="N19" s="40"/>
      <c r="O19" s="21"/>
    </row>
    <row r="20" spans="2:15" ht="27" customHeight="1" x14ac:dyDescent="0.2">
      <c r="B20" s="20"/>
      <c r="I20" s="39" t="s">
        <v>94</v>
      </c>
      <c r="M20" s="40"/>
      <c r="N20" s="40"/>
      <c r="O20" s="21"/>
    </row>
    <row r="21" spans="2:15" ht="20.100000000000001" customHeight="1" x14ac:dyDescent="0.2">
      <c r="B21" s="20"/>
      <c r="D21" s="114" t="s">
        <v>95</v>
      </c>
      <c r="E21" s="114"/>
      <c r="I21" s="115" t="s">
        <v>96</v>
      </c>
      <c r="J21" s="115"/>
      <c r="K21" s="115"/>
      <c r="L21" s="115"/>
      <c r="M21" s="115"/>
      <c r="N21" s="115"/>
      <c r="O21" s="116"/>
    </row>
    <row r="22" spans="2:15" ht="20.100000000000001" customHeight="1" x14ac:dyDescent="0.2">
      <c r="B22" s="20"/>
      <c r="D22" s="117" t="s">
        <v>97</v>
      </c>
      <c r="E22" s="117"/>
      <c r="F22" s="118"/>
      <c r="G22" s="118"/>
      <c r="I22" s="119" t="s">
        <v>33</v>
      </c>
      <c r="J22" s="119"/>
      <c r="K22" s="119"/>
      <c r="L22" s="119"/>
      <c r="M22" s="119"/>
      <c r="N22" s="119"/>
      <c r="O22" s="120"/>
    </row>
    <row r="23" spans="2:15" ht="20.100000000000001" customHeight="1" x14ac:dyDescent="0.2">
      <c r="B23" s="20"/>
      <c r="I23" s="112" t="s">
        <v>34</v>
      </c>
      <c r="J23" s="112"/>
      <c r="K23" s="112"/>
      <c r="L23" s="112"/>
      <c r="M23" s="112"/>
      <c r="N23" s="112"/>
      <c r="O23" s="113"/>
    </row>
    <row r="24" spans="2:15" ht="20.100000000000001" customHeight="1" x14ac:dyDescent="0.2">
      <c r="B24" s="20"/>
      <c r="I24" s="112" t="s">
        <v>35</v>
      </c>
      <c r="J24" s="112"/>
      <c r="K24" s="112"/>
      <c r="L24" s="112"/>
      <c r="M24" s="112"/>
      <c r="N24" s="112"/>
      <c r="O24" s="113"/>
    </row>
    <row r="25" spans="2:15" ht="20.100000000000001" customHeight="1" x14ac:dyDescent="0.2">
      <c r="B25" s="20"/>
      <c r="I25" s="112" t="s">
        <v>36</v>
      </c>
      <c r="J25" s="112"/>
      <c r="K25" s="112"/>
      <c r="L25" s="112"/>
      <c r="M25" s="112"/>
      <c r="N25" s="112"/>
      <c r="O25" s="113"/>
    </row>
    <row r="26" spans="2:15" ht="20.100000000000001" customHeight="1" x14ac:dyDescent="0.2">
      <c r="B26" s="20"/>
      <c r="O26" s="21"/>
    </row>
    <row r="27" spans="2:15" ht="20.100000000000001" customHeight="1" x14ac:dyDescent="0.2">
      <c r="B27" s="41"/>
      <c r="C27" s="42"/>
      <c r="D27" s="42"/>
      <c r="E27" s="42"/>
      <c r="F27" s="42"/>
      <c r="G27" s="42"/>
      <c r="H27" s="42"/>
      <c r="I27" s="42"/>
      <c r="J27" s="42"/>
      <c r="K27" s="42"/>
      <c r="L27" s="42"/>
      <c r="M27" s="42"/>
      <c r="N27" s="42"/>
      <c r="O27" s="43"/>
    </row>
    <row r="28" spans="2:15" ht="24" customHeight="1" x14ac:dyDescent="0.2">
      <c r="B28" s="16" t="s">
        <v>98</v>
      </c>
    </row>
    <row r="29" spans="2:15" ht="24" customHeight="1" x14ac:dyDescent="0.2">
      <c r="B29" s="16" t="s">
        <v>99</v>
      </c>
    </row>
  </sheetData>
  <mergeCells count="15">
    <mergeCell ref="I23:O23"/>
    <mergeCell ref="I24:O24"/>
    <mergeCell ref="I25:O25"/>
    <mergeCell ref="F12:L12"/>
    <mergeCell ref="D21:E21"/>
    <mergeCell ref="I21:O21"/>
    <mergeCell ref="D22:E22"/>
    <mergeCell ref="F22:G22"/>
    <mergeCell ref="I22:O22"/>
    <mergeCell ref="G11:I11"/>
    <mergeCell ref="B3:O3"/>
    <mergeCell ref="G5:J5"/>
    <mergeCell ref="G7:K7"/>
    <mergeCell ref="G8:K8"/>
    <mergeCell ref="G10:I10"/>
  </mergeCells>
  <phoneticPr fontId="3"/>
  <printOptions horizontalCentered="1"/>
  <pageMargins left="0.39370078740157483" right="0.39370078740157483" top="0.78740157480314965" bottom="0.39370078740157483" header="0.51181102362204722" footer="0.51181102362204722"/>
  <pageSetup paperSize="9" scale="86"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603D2-5C46-4931-96A2-99B8C13AD99F}">
  <dimension ref="B1:S42"/>
  <sheetViews>
    <sheetView showGridLines="0" view="pageBreakPreview" zoomScale="85" zoomScaleNormal="100" zoomScaleSheetLayoutView="85" workbookViewId="0">
      <selection activeCell="H32" sqref="H32:M32"/>
    </sheetView>
  </sheetViews>
  <sheetFormatPr defaultColWidth="10.6640625" defaultRowHeight="15" customHeight="1" x14ac:dyDescent="0.2"/>
  <cols>
    <col min="1" max="1" width="1.6640625" style="45" customWidth="1"/>
    <col min="2" max="2" width="3.6640625" style="45" customWidth="1"/>
    <col min="3" max="3" width="10.44140625" style="45" customWidth="1"/>
    <col min="4" max="4" width="11.44140625" style="45" customWidth="1"/>
    <col min="5" max="5" width="9.33203125" style="45" customWidth="1"/>
    <col min="6" max="6" width="11.44140625" style="45" customWidth="1"/>
    <col min="7" max="7" width="10.6640625" style="45" customWidth="1"/>
    <col min="8" max="13" width="7.88671875" style="45" customWidth="1"/>
    <col min="14" max="14" width="7.44140625" style="45" customWidth="1"/>
    <col min="15" max="15" width="11.88671875" style="45" bestFit="1" customWidth="1"/>
    <col min="16" max="16" width="8.21875" style="45" customWidth="1"/>
    <col min="17" max="16384" width="10.6640625" style="45"/>
  </cols>
  <sheetData>
    <row r="1" spans="2:19" ht="15" customHeight="1" x14ac:dyDescent="0.2">
      <c r="B1" s="44" t="s">
        <v>100</v>
      </c>
    </row>
    <row r="2" spans="2:19" ht="24.9" customHeight="1" x14ac:dyDescent="0.2">
      <c r="B2" s="121" t="s">
        <v>101</v>
      </c>
      <c r="C2" s="121"/>
      <c r="D2" s="121"/>
      <c r="E2" s="121"/>
      <c r="F2" s="121"/>
      <c r="G2" s="121"/>
      <c r="H2" s="121"/>
      <c r="I2" s="121"/>
      <c r="J2" s="121"/>
      <c r="K2" s="121"/>
      <c r="L2" s="121"/>
      <c r="M2" s="121"/>
      <c r="N2" s="121"/>
      <c r="O2" s="121"/>
      <c r="P2" s="121"/>
      <c r="Q2" s="121"/>
      <c r="R2" s="46"/>
      <c r="S2" s="46"/>
    </row>
    <row r="3" spans="2:19" ht="8.25" customHeight="1" x14ac:dyDescent="0.2">
      <c r="N3" s="122"/>
      <c r="O3" s="122"/>
      <c r="P3" s="47"/>
    </row>
    <row r="4" spans="2:19" ht="8.25" customHeight="1" x14ac:dyDescent="0.2"/>
    <row r="5" spans="2:19" ht="4.5" customHeight="1" x14ac:dyDescent="0.2"/>
    <row r="6" spans="2:19" ht="15" customHeight="1" x14ac:dyDescent="0.2">
      <c r="K6" s="123" t="s">
        <v>91</v>
      </c>
      <c r="L6" s="123"/>
    </row>
    <row r="7" spans="2:19" ht="15" customHeight="1" x14ac:dyDescent="0.2">
      <c r="K7" s="123" t="s">
        <v>92</v>
      </c>
      <c r="L7" s="123"/>
    </row>
    <row r="8" spans="2:19" ht="15" customHeight="1" x14ac:dyDescent="0.2">
      <c r="K8" s="123" t="s">
        <v>93</v>
      </c>
      <c r="L8" s="123"/>
      <c r="P8" s="48"/>
    </row>
    <row r="10" spans="2:19" ht="15" customHeight="1" x14ac:dyDescent="0.2">
      <c r="D10" s="124" t="s">
        <v>102</v>
      </c>
      <c r="E10" s="124"/>
      <c r="F10" s="125" t="str">
        <f>[2]公告!E3</f>
        <v>デジタル複合機12台保守契約【単価契約】</v>
      </c>
      <c r="G10" s="126"/>
      <c r="H10" s="126"/>
      <c r="I10" s="126"/>
      <c r="J10" s="126"/>
      <c r="K10" s="126"/>
      <c r="L10" s="126"/>
      <c r="M10" s="126"/>
      <c r="N10" s="126"/>
      <c r="O10" s="126"/>
      <c r="P10" s="49"/>
    </row>
    <row r="11" spans="2:19" ht="11.25" customHeight="1" x14ac:dyDescent="0.2">
      <c r="C11" s="48"/>
      <c r="D11" s="48"/>
      <c r="E11" s="48"/>
      <c r="F11" s="48"/>
      <c r="G11" s="48"/>
      <c r="H11" s="48"/>
      <c r="I11" s="48"/>
      <c r="J11" s="48"/>
      <c r="K11" s="48"/>
      <c r="L11" s="48"/>
      <c r="M11" s="48"/>
      <c r="N11" s="48"/>
      <c r="O11" s="48"/>
      <c r="P11" s="48"/>
      <c r="Q11" s="48"/>
      <c r="R11" s="48"/>
    </row>
    <row r="12" spans="2:19" ht="3" customHeight="1" x14ac:dyDescent="0.2">
      <c r="C12" s="48"/>
      <c r="D12" s="48"/>
      <c r="E12" s="48"/>
      <c r="F12" s="48"/>
      <c r="G12" s="48"/>
      <c r="H12" s="48"/>
      <c r="I12" s="48"/>
      <c r="J12" s="48"/>
      <c r="K12" s="48"/>
      <c r="L12" s="48"/>
      <c r="M12" s="48"/>
      <c r="N12" s="48"/>
      <c r="O12" s="48"/>
      <c r="P12" s="48"/>
      <c r="Q12" s="48"/>
      <c r="R12" s="48"/>
      <c r="S12" s="48"/>
    </row>
    <row r="13" spans="2:19" ht="15" customHeight="1" x14ac:dyDescent="0.2">
      <c r="B13" s="149"/>
      <c r="C13" s="152" t="s">
        <v>103</v>
      </c>
      <c r="D13" s="153"/>
      <c r="E13" s="158" t="s">
        <v>104</v>
      </c>
      <c r="F13" s="159"/>
      <c r="G13" s="153"/>
      <c r="H13" s="160" t="s">
        <v>105</v>
      </c>
      <c r="I13" s="161"/>
      <c r="J13" s="161"/>
      <c r="K13" s="161"/>
      <c r="L13" s="161"/>
      <c r="M13" s="161"/>
      <c r="N13" s="166" t="s">
        <v>106</v>
      </c>
      <c r="O13" s="167"/>
      <c r="P13" s="172" t="s">
        <v>107</v>
      </c>
      <c r="Q13" s="127" t="s">
        <v>108</v>
      </c>
      <c r="R13" s="48"/>
    </row>
    <row r="14" spans="2:19" ht="15" customHeight="1" x14ac:dyDescent="0.2">
      <c r="B14" s="150"/>
      <c r="C14" s="154"/>
      <c r="D14" s="155"/>
      <c r="E14" s="130" t="s">
        <v>109</v>
      </c>
      <c r="F14" s="132" t="s">
        <v>110</v>
      </c>
      <c r="G14" s="134" t="s">
        <v>111</v>
      </c>
      <c r="H14" s="162"/>
      <c r="I14" s="163"/>
      <c r="J14" s="163"/>
      <c r="K14" s="163"/>
      <c r="L14" s="163"/>
      <c r="M14" s="163"/>
      <c r="N14" s="168"/>
      <c r="O14" s="169"/>
      <c r="P14" s="173"/>
      <c r="Q14" s="128"/>
    </row>
    <row r="15" spans="2:19" ht="15" customHeight="1" x14ac:dyDescent="0.2">
      <c r="B15" s="151"/>
      <c r="C15" s="156"/>
      <c r="D15" s="157"/>
      <c r="E15" s="131"/>
      <c r="F15" s="133"/>
      <c r="G15" s="135"/>
      <c r="H15" s="164"/>
      <c r="I15" s="165"/>
      <c r="J15" s="165"/>
      <c r="K15" s="165"/>
      <c r="L15" s="165"/>
      <c r="M15" s="165"/>
      <c r="N15" s="170"/>
      <c r="O15" s="171"/>
      <c r="P15" s="174"/>
      <c r="Q15" s="129"/>
    </row>
    <row r="16" spans="2:19" ht="53.25" customHeight="1" thickBot="1" x14ac:dyDescent="0.25">
      <c r="B16" s="50" t="s">
        <v>112</v>
      </c>
      <c r="C16" s="51" t="s">
        <v>113</v>
      </c>
      <c r="D16" s="52" t="s">
        <v>114</v>
      </c>
      <c r="E16" s="51" t="s">
        <v>115</v>
      </c>
      <c r="F16" s="53" t="s">
        <v>116</v>
      </c>
      <c r="G16" s="54" t="s">
        <v>117</v>
      </c>
      <c r="H16" s="136" t="s">
        <v>118</v>
      </c>
      <c r="I16" s="137"/>
      <c r="J16" s="137"/>
      <c r="K16" s="137"/>
      <c r="L16" s="137"/>
      <c r="M16" s="138"/>
      <c r="N16" s="55" t="s">
        <v>117</v>
      </c>
      <c r="O16" s="56">
        <v>1000</v>
      </c>
      <c r="P16" s="57" t="s">
        <v>119</v>
      </c>
      <c r="Q16" s="58">
        <v>12345</v>
      </c>
    </row>
    <row r="17" spans="2:17" ht="45" customHeight="1" x14ac:dyDescent="0.2">
      <c r="B17" s="139">
        <v>1</v>
      </c>
      <c r="C17" s="141" t="s">
        <v>113</v>
      </c>
      <c r="D17" s="143" t="s">
        <v>120</v>
      </c>
      <c r="E17" s="145" t="s">
        <v>121</v>
      </c>
      <c r="F17" s="147" t="s">
        <v>122</v>
      </c>
      <c r="G17" s="175" t="s">
        <v>123</v>
      </c>
      <c r="H17" s="177"/>
      <c r="I17" s="178"/>
      <c r="J17" s="178"/>
      <c r="K17" s="178"/>
      <c r="L17" s="178"/>
      <c r="M17" s="179"/>
      <c r="N17" s="59" t="s">
        <v>117</v>
      </c>
      <c r="O17" s="60">
        <v>1600</v>
      </c>
      <c r="P17" s="61"/>
      <c r="Q17" s="62"/>
    </row>
    <row r="18" spans="2:17" ht="45" customHeight="1" x14ac:dyDescent="0.2">
      <c r="B18" s="140"/>
      <c r="C18" s="142"/>
      <c r="D18" s="144"/>
      <c r="E18" s="146"/>
      <c r="F18" s="148"/>
      <c r="G18" s="176"/>
      <c r="H18" s="180"/>
      <c r="I18" s="181"/>
      <c r="J18" s="181"/>
      <c r="K18" s="181"/>
      <c r="L18" s="181"/>
      <c r="M18" s="182"/>
      <c r="N18" s="63" t="s">
        <v>124</v>
      </c>
      <c r="O18" s="64">
        <v>300</v>
      </c>
      <c r="P18" s="65"/>
      <c r="Q18" s="66"/>
    </row>
    <row r="19" spans="2:17" ht="45" customHeight="1" x14ac:dyDescent="0.2">
      <c r="B19" s="183">
        <v>2</v>
      </c>
      <c r="C19" s="184" t="s">
        <v>113</v>
      </c>
      <c r="D19" s="185" t="s">
        <v>114</v>
      </c>
      <c r="E19" s="186" t="s">
        <v>125</v>
      </c>
      <c r="F19" s="187" t="s">
        <v>126</v>
      </c>
      <c r="G19" s="188" t="s">
        <v>124</v>
      </c>
      <c r="H19" s="189"/>
      <c r="I19" s="190"/>
      <c r="J19" s="190"/>
      <c r="K19" s="190"/>
      <c r="L19" s="190"/>
      <c r="M19" s="191"/>
      <c r="N19" s="67" t="s">
        <v>117</v>
      </c>
      <c r="O19" s="68">
        <v>900</v>
      </c>
      <c r="P19" s="69"/>
      <c r="Q19" s="70"/>
    </row>
    <row r="20" spans="2:17" ht="45" customHeight="1" x14ac:dyDescent="0.2">
      <c r="B20" s="140"/>
      <c r="C20" s="142"/>
      <c r="D20" s="144"/>
      <c r="E20" s="146"/>
      <c r="F20" s="148"/>
      <c r="G20" s="176"/>
      <c r="H20" s="180"/>
      <c r="I20" s="181"/>
      <c r="J20" s="181"/>
      <c r="K20" s="181"/>
      <c r="L20" s="181"/>
      <c r="M20" s="182"/>
      <c r="N20" s="63" t="s">
        <v>124</v>
      </c>
      <c r="O20" s="71">
        <v>700</v>
      </c>
      <c r="P20" s="72"/>
      <c r="Q20" s="73"/>
    </row>
    <row r="21" spans="2:17" ht="45" customHeight="1" x14ac:dyDescent="0.2">
      <c r="B21" s="183">
        <v>3</v>
      </c>
      <c r="C21" s="141" t="s">
        <v>113</v>
      </c>
      <c r="D21" s="143" t="s">
        <v>127</v>
      </c>
      <c r="E21" s="192" t="s">
        <v>125</v>
      </c>
      <c r="F21" s="193" t="s">
        <v>126</v>
      </c>
      <c r="G21" s="175" t="s">
        <v>123</v>
      </c>
      <c r="H21" s="177"/>
      <c r="I21" s="178"/>
      <c r="J21" s="178"/>
      <c r="K21" s="178"/>
      <c r="L21" s="178"/>
      <c r="M21" s="179"/>
      <c r="N21" s="59" t="s">
        <v>117</v>
      </c>
      <c r="O21" s="60">
        <v>1200</v>
      </c>
      <c r="P21" s="61"/>
      <c r="Q21" s="62"/>
    </row>
    <row r="22" spans="2:17" ht="45" customHeight="1" x14ac:dyDescent="0.2">
      <c r="B22" s="140"/>
      <c r="C22" s="142"/>
      <c r="D22" s="144"/>
      <c r="E22" s="146"/>
      <c r="F22" s="148"/>
      <c r="G22" s="176"/>
      <c r="H22" s="180"/>
      <c r="I22" s="181"/>
      <c r="J22" s="181"/>
      <c r="K22" s="181"/>
      <c r="L22" s="181"/>
      <c r="M22" s="182"/>
      <c r="N22" s="63" t="s">
        <v>124</v>
      </c>
      <c r="O22" s="64">
        <v>200</v>
      </c>
      <c r="P22" s="65"/>
      <c r="Q22" s="66"/>
    </row>
    <row r="23" spans="2:17" ht="45" customHeight="1" x14ac:dyDescent="0.2">
      <c r="B23" s="183">
        <v>4</v>
      </c>
      <c r="C23" s="141" t="s">
        <v>113</v>
      </c>
      <c r="D23" s="143" t="s">
        <v>128</v>
      </c>
      <c r="E23" s="192" t="s">
        <v>125</v>
      </c>
      <c r="F23" s="193" t="s">
        <v>126</v>
      </c>
      <c r="G23" s="175" t="s">
        <v>123</v>
      </c>
      <c r="H23" s="177"/>
      <c r="I23" s="178"/>
      <c r="J23" s="178"/>
      <c r="K23" s="178"/>
      <c r="L23" s="178"/>
      <c r="M23" s="179"/>
      <c r="N23" s="59" t="s">
        <v>117</v>
      </c>
      <c r="O23" s="60">
        <v>1300</v>
      </c>
      <c r="P23" s="61"/>
      <c r="Q23" s="62"/>
    </row>
    <row r="24" spans="2:17" ht="45" customHeight="1" x14ac:dyDescent="0.2">
      <c r="B24" s="140"/>
      <c r="C24" s="142"/>
      <c r="D24" s="144"/>
      <c r="E24" s="146"/>
      <c r="F24" s="148"/>
      <c r="G24" s="176"/>
      <c r="H24" s="180"/>
      <c r="I24" s="181"/>
      <c r="J24" s="181"/>
      <c r="K24" s="181"/>
      <c r="L24" s="181"/>
      <c r="M24" s="182"/>
      <c r="N24" s="63" t="s">
        <v>124</v>
      </c>
      <c r="O24" s="64">
        <v>400</v>
      </c>
      <c r="P24" s="65"/>
      <c r="Q24" s="66"/>
    </row>
    <row r="25" spans="2:17" ht="45" customHeight="1" x14ac:dyDescent="0.2">
      <c r="B25" s="183">
        <v>5</v>
      </c>
      <c r="C25" s="184" t="s">
        <v>129</v>
      </c>
      <c r="D25" s="185" t="s">
        <v>130</v>
      </c>
      <c r="E25" s="186" t="s">
        <v>125</v>
      </c>
      <c r="F25" s="187" t="s">
        <v>126</v>
      </c>
      <c r="G25" s="188" t="s">
        <v>123</v>
      </c>
      <c r="H25" s="189"/>
      <c r="I25" s="190"/>
      <c r="J25" s="190"/>
      <c r="K25" s="190"/>
      <c r="L25" s="190"/>
      <c r="M25" s="191"/>
      <c r="N25" s="67" t="s">
        <v>117</v>
      </c>
      <c r="O25" s="68">
        <v>4000</v>
      </c>
      <c r="P25" s="69"/>
      <c r="Q25" s="70"/>
    </row>
    <row r="26" spans="2:17" ht="45" customHeight="1" x14ac:dyDescent="0.2">
      <c r="B26" s="140"/>
      <c r="C26" s="142"/>
      <c r="D26" s="144"/>
      <c r="E26" s="146"/>
      <c r="F26" s="148"/>
      <c r="G26" s="176"/>
      <c r="H26" s="180"/>
      <c r="I26" s="181"/>
      <c r="J26" s="181"/>
      <c r="K26" s="181"/>
      <c r="L26" s="181"/>
      <c r="M26" s="182"/>
      <c r="N26" s="63" t="s">
        <v>124</v>
      </c>
      <c r="O26" s="64">
        <v>600</v>
      </c>
      <c r="P26" s="65"/>
      <c r="Q26" s="66"/>
    </row>
    <row r="27" spans="2:17" ht="45" customHeight="1" x14ac:dyDescent="0.2">
      <c r="B27" s="183">
        <v>6</v>
      </c>
      <c r="C27" s="141" t="s">
        <v>129</v>
      </c>
      <c r="D27" s="143" t="s">
        <v>131</v>
      </c>
      <c r="E27" s="192" t="s">
        <v>125</v>
      </c>
      <c r="F27" s="193" t="s">
        <v>126</v>
      </c>
      <c r="G27" s="175" t="s">
        <v>123</v>
      </c>
      <c r="H27" s="177"/>
      <c r="I27" s="178"/>
      <c r="J27" s="178"/>
      <c r="K27" s="178"/>
      <c r="L27" s="178"/>
      <c r="M27" s="179"/>
      <c r="N27" s="59" t="s">
        <v>117</v>
      </c>
      <c r="O27" s="60">
        <v>5900</v>
      </c>
      <c r="P27" s="61"/>
      <c r="Q27" s="62"/>
    </row>
    <row r="28" spans="2:17" ht="45" customHeight="1" x14ac:dyDescent="0.2">
      <c r="B28" s="140"/>
      <c r="C28" s="142"/>
      <c r="D28" s="144"/>
      <c r="E28" s="146"/>
      <c r="F28" s="148"/>
      <c r="G28" s="176"/>
      <c r="H28" s="74"/>
      <c r="I28" s="75"/>
      <c r="J28" s="75"/>
      <c r="K28" s="75"/>
      <c r="L28" s="75"/>
      <c r="M28" s="76"/>
      <c r="N28" s="63" t="s">
        <v>124</v>
      </c>
      <c r="O28" s="64">
        <v>500</v>
      </c>
      <c r="P28" s="65"/>
      <c r="Q28" s="66"/>
    </row>
    <row r="29" spans="2:17" ht="45" customHeight="1" x14ac:dyDescent="0.2">
      <c r="B29" s="183">
        <v>7</v>
      </c>
      <c r="C29" s="141" t="s">
        <v>132</v>
      </c>
      <c r="D29" s="143" t="s">
        <v>133</v>
      </c>
      <c r="E29" s="192" t="s">
        <v>125</v>
      </c>
      <c r="F29" s="193" t="s">
        <v>126</v>
      </c>
      <c r="G29" s="175" t="s">
        <v>123</v>
      </c>
      <c r="H29" s="194"/>
      <c r="I29" s="195"/>
      <c r="J29" s="195"/>
      <c r="K29" s="195"/>
      <c r="L29" s="195"/>
      <c r="M29" s="196"/>
      <c r="N29" s="59" t="s">
        <v>117</v>
      </c>
      <c r="O29" s="60">
        <v>1400</v>
      </c>
      <c r="P29" s="61"/>
      <c r="Q29" s="62"/>
    </row>
    <row r="30" spans="2:17" ht="45" customHeight="1" x14ac:dyDescent="0.2">
      <c r="B30" s="140"/>
      <c r="C30" s="142"/>
      <c r="D30" s="144"/>
      <c r="E30" s="146"/>
      <c r="F30" s="148"/>
      <c r="G30" s="176"/>
      <c r="H30" s="180"/>
      <c r="I30" s="181"/>
      <c r="J30" s="181"/>
      <c r="K30" s="181"/>
      <c r="L30" s="181"/>
      <c r="M30" s="182"/>
      <c r="N30" s="63" t="s">
        <v>124</v>
      </c>
      <c r="O30" s="64">
        <v>300</v>
      </c>
      <c r="P30" s="65"/>
      <c r="Q30" s="66"/>
    </row>
    <row r="31" spans="2:17" ht="45" customHeight="1" x14ac:dyDescent="0.2">
      <c r="B31" s="183">
        <v>8</v>
      </c>
      <c r="C31" s="141" t="s">
        <v>134</v>
      </c>
      <c r="D31" s="143" t="s">
        <v>133</v>
      </c>
      <c r="E31" s="192" t="s">
        <v>125</v>
      </c>
      <c r="F31" s="193" t="s">
        <v>126</v>
      </c>
      <c r="G31" s="175" t="s">
        <v>123</v>
      </c>
      <c r="H31" s="194"/>
      <c r="I31" s="195"/>
      <c r="J31" s="195"/>
      <c r="K31" s="195"/>
      <c r="L31" s="195"/>
      <c r="M31" s="196"/>
      <c r="N31" s="59" t="s">
        <v>117</v>
      </c>
      <c r="O31" s="60">
        <v>1000</v>
      </c>
      <c r="P31" s="61"/>
      <c r="Q31" s="62"/>
    </row>
    <row r="32" spans="2:17" ht="45" customHeight="1" x14ac:dyDescent="0.2">
      <c r="B32" s="140"/>
      <c r="C32" s="142"/>
      <c r="D32" s="144"/>
      <c r="E32" s="146"/>
      <c r="F32" s="148"/>
      <c r="G32" s="176"/>
      <c r="H32" s="180"/>
      <c r="I32" s="181"/>
      <c r="J32" s="181"/>
      <c r="K32" s="181"/>
      <c r="L32" s="181"/>
      <c r="M32" s="182"/>
      <c r="N32" s="63" t="s">
        <v>124</v>
      </c>
      <c r="O32" s="64">
        <v>100</v>
      </c>
      <c r="P32" s="65"/>
      <c r="Q32" s="66"/>
    </row>
    <row r="33" spans="2:17" ht="45" customHeight="1" x14ac:dyDescent="0.2">
      <c r="B33" s="183">
        <v>9</v>
      </c>
      <c r="C33" s="197" t="s">
        <v>135</v>
      </c>
      <c r="D33" s="143" t="s">
        <v>133</v>
      </c>
      <c r="E33" s="192" t="s">
        <v>125</v>
      </c>
      <c r="F33" s="193" t="s">
        <v>126</v>
      </c>
      <c r="G33" s="175" t="s">
        <v>123</v>
      </c>
      <c r="H33" s="194"/>
      <c r="I33" s="195"/>
      <c r="J33" s="195"/>
      <c r="K33" s="195"/>
      <c r="L33" s="195"/>
      <c r="M33" s="196"/>
      <c r="N33" s="59" t="s">
        <v>117</v>
      </c>
      <c r="O33" s="60">
        <v>2500</v>
      </c>
      <c r="P33" s="61"/>
      <c r="Q33" s="62"/>
    </row>
    <row r="34" spans="2:17" ht="45" customHeight="1" x14ac:dyDescent="0.2">
      <c r="B34" s="140"/>
      <c r="C34" s="142"/>
      <c r="D34" s="144"/>
      <c r="E34" s="146"/>
      <c r="F34" s="148"/>
      <c r="G34" s="176"/>
      <c r="H34" s="180"/>
      <c r="I34" s="181"/>
      <c r="J34" s="181"/>
      <c r="K34" s="181"/>
      <c r="L34" s="181"/>
      <c r="M34" s="182"/>
      <c r="N34" s="63" t="s">
        <v>124</v>
      </c>
      <c r="O34" s="64">
        <v>400</v>
      </c>
      <c r="P34" s="65"/>
      <c r="Q34" s="66"/>
    </row>
    <row r="35" spans="2:17" ht="45" customHeight="1" x14ac:dyDescent="0.2">
      <c r="B35" s="183">
        <v>10</v>
      </c>
      <c r="C35" s="141" t="s">
        <v>136</v>
      </c>
      <c r="D35" s="143" t="s">
        <v>133</v>
      </c>
      <c r="E35" s="192" t="s">
        <v>125</v>
      </c>
      <c r="F35" s="193" t="s">
        <v>126</v>
      </c>
      <c r="G35" s="175" t="s">
        <v>123</v>
      </c>
      <c r="H35" s="201"/>
      <c r="I35" s="202"/>
      <c r="J35" s="202"/>
      <c r="K35" s="202"/>
      <c r="L35" s="202"/>
      <c r="M35" s="203"/>
      <c r="N35" s="67" t="s">
        <v>117</v>
      </c>
      <c r="O35" s="68">
        <v>1600</v>
      </c>
      <c r="P35" s="69"/>
      <c r="Q35" s="70"/>
    </row>
    <row r="36" spans="2:17" ht="45" customHeight="1" x14ac:dyDescent="0.2">
      <c r="B36" s="140"/>
      <c r="C36" s="142"/>
      <c r="D36" s="144"/>
      <c r="E36" s="146"/>
      <c r="F36" s="148"/>
      <c r="G36" s="176"/>
      <c r="H36" s="180"/>
      <c r="I36" s="181"/>
      <c r="J36" s="181"/>
      <c r="K36" s="181"/>
      <c r="L36" s="181"/>
      <c r="M36" s="182"/>
      <c r="N36" s="63" t="s">
        <v>124</v>
      </c>
      <c r="O36" s="64">
        <v>300</v>
      </c>
      <c r="P36" s="65"/>
      <c r="Q36" s="66"/>
    </row>
    <row r="37" spans="2:17" ht="45" customHeight="1" x14ac:dyDescent="0.2">
      <c r="B37" s="183">
        <v>11</v>
      </c>
      <c r="C37" s="141" t="s">
        <v>137</v>
      </c>
      <c r="D37" s="143" t="s">
        <v>133</v>
      </c>
      <c r="E37" s="192" t="s">
        <v>125</v>
      </c>
      <c r="F37" s="193" t="s">
        <v>126</v>
      </c>
      <c r="G37" s="175" t="s">
        <v>123</v>
      </c>
      <c r="H37" s="194"/>
      <c r="I37" s="195"/>
      <c r="J37" s="195"/>
      <c r="K37" s="195"/>
      <c r="L37" s="195"/>
      <c r="M37" s="196"/>
      <c r="N37" s="67" t="s">
        <v>117</v>
      </c>
      <c r="O37" s="68">
        <v>1900</v>
      </c>
      <c r="P37" s="69"/>
      <c r="Q37" s="70"/>
    </row>
    <row r="38" spans="2:17" ht="45" customHeight="1" x14ac:dyDescent="0.2">
      <c r="B38" s="140"/>
      <c r="C38" s="142"/>
      <c r="D38" s="144"/>
      <c r="E38" s="146"/>
      <c r="F38" s="148"/>
      <c r="G38" s="176"/>
      <c r="H38" s="180"/>
      <c r="I38" s="181"/>
      <c r="J38" s="181"/>
      <c r="K38" s="181"/>
      <c r="L38" s="181"/>
      <c r="M38" s="182"/>
      <c r="N38" s="77" t="s">
        <v>124</v>
      </c>
      <c r="O38" s="78">
        <v>300</v>
      </c>
      <c r="P38" s="79"/>
      <c r="Q38" s="80"/>
    </row>
    <row r="39" spans="2:17" ht="45" customHeight="1" x14ac:dyDescent="0.2">
      <c r="B39" s="139">
        <v>12</v>
      </c>
      <c r="C39" s="141" t="s">
        <v>138</v>
      </c>
      <c r="D39" s="143" t="s">
        <v>133</v>
      </c>
      <c r="E39" s="192" t="s">
        <v>125</v>
      </c>
      <c r="F39" s="193" t="s">
        <v>126</v>
      </c>
      <c r="G39" s="175" t="s">
        <v>123</v>
      </c>
      <c r="H39" s="177"/>
      <c r="I39" s="178"/>
      <c r="J39" s="178"/>
      <c r="K39" s="178"/>
      <c r="L39" s="178"/>
      <c r="M39" s="179"/>
      <c r="N39" s="59" t="s">
        <v>117</v>
      </c>
      <c r="O39" s="60">
        <v>2100</v>
      </c>
      <c r="P39" s="61"/>
      <c r="Q39" s="62"/>
    </row>
    <row r="40" spans="2:17" ht="45" customHeight="1" x14ac:dyDescent="0.2">
      <c r="B40" s="140"/>
      <c r="C40" s="142"/>
      <c r="D40" s="144"/>
      <c r="E40" s="146"/>
      <c r="F40" s="148"/>
      <c r="G40" s="176"/>
      <c r="H40" s="198"/>
      <c r="I40" s="199"/>
      <c r="J40" s="199"/>
      <c r="K40" s="199"/>
      <c r="L40" s="199"/>
      <c r="M40" s="200"/>
      <c r="N40" s="63" t="s">
        <v>124</v>
      </c>
      <c r="O40" s="64">
        <v>1100</v>
      </c>
      <c r="P40" s="65"/>
      <c r="Q40" s="66"/>
    </row>
    <row r="41" spans="2:17" ht="15" customHeight="1" x14ac:dyDescent="0.2">
      <c r="B41" s="81"/>
      <c r="C41" s="81"/>
      <c r="D41" s="81"/>
      <c r="E41" s="81"/>
      <c r="F41" s="81"/>
      <c r="G41" s="81"/>
      <c r="H41" s="82"/>
      <c r="J41" s="83"/>
      <c r="Q41" s="84">
        <f>SUM(Q17:Q40)</f>
        <v>0</v>
      </c>
    </row>
    <row r="42" spans="2:17" ht="15" customHeight="1" x14ac:dyDescent="0.2">
      <c r="C42" s="44" t="s">
        <v>139</v>
      </c>
    </row>
  </sheetData>
  <mergeCells count="113">
    <mergeCell ref="H39:M39"/>
    <mergeCell ref="H40:M40"/>
    <mergeCell ref="B39:B40"/>
    <mergeCell ref="C39:C40"/>
    <mergeCell ref="D39:D40"/>
    <mergeCell ref="E39:E40"/>
    <mergeCell ref="F39:F40"/>
    <mergeCell ref="G39:G40"/>
    <mergeCell ref="H35:M35"/>
    <mergeCell ref="H36:M36"/>
    <mergeCell ref="B37:B38"/>
    <mergeCell ref="C37:C38"/>
    <mergeCell ref="D37:D38"/>
    <mergeCell ref="E37:E38"/>
    <mergeCell ref="F37:F38"/>
    <mergeCell ref="G37:G38"/>
    <mergeCell ref="H37:M37"/>
    <mergeCell ref="H38:M38"/>
    <mergeCell ref="B35:B36"/>
    <mergeCell ref="C35:C36"/>
    <mergeCell ref="D35:D36"/>
    <mergeCell ref="E35:E36"/>
    <mergeCell ref="F35:F36"/>
    <mergeCell ref="G35:G36"/>
    <mergeCell ref="H31:M31"/>
    <mergeCell ref="H32:M32"/>
    <mergeCell ref="B33:B34"/>
    <mergeCell ref="C33:C34"/>
    <mergeCell ref="D33:D34"/>
    <mergeCell ref="E33:E34"/>
    <mergeCell ref="F33:F34"/>
    <mergeCell ref="G33:G34"/>
    <mergeCell ref="H33:M33"/>
    <mergeCell ref="H34:M34"/>
    <mergeCell ref="B31:B32"/>
    <mergeCell ref="C31:C32"/>
    <mergeCell ref="D31:D32"/>
    <mergeCell ref="E31:E32"/>
    <mergeCell ref="F31:F32"/>
    <mergeCell ref="G31:G32"/>
    <mergeCell ref="H27:M27"/>
    <mergeCell ref="B29:B30"/>
    <mergeCell ref="C29:C30"/>
    <mergeCell ref="D29:D30"/>
    <mergeCell ref="E29:E30"/>
    <mergeCell ref="F29:F30"/>
    <mergeCell ref="G29:G30"/>
    <mergeCell ref="H29:M29"/>
    <mergeCell ref="H30:M30"/>
    <mergeCell ref="B27:B28"/>
    <mergeCell ref="C27:C28"/>
    <mergeCell ref="D27:D28"/>
    <mergeCell ref="E27:E28"/>
    <mergeCell ref="F27:F28"/>
    <mergeCell ref="G27:G28"/>
    <mergeCell ref="H23:M23"/>
    <mergeCell ref="H24:M24"/>
    <mergeCell ref="B25:B26"/>
    <mergeCell ref="C25:C26"/>
    <mergeCell ref="D25:D26"/>
    <mergeCell ref="E25:E26"/>
    <mergeCell ref="F25:F26"/>
    <mergeCell ref="G25:G26"/>
    <mergeCell ref="H25:M25"/>
    <mergeCell ref="H26:M26"/>
    <mergeCell ref="B23:B24"/>
    <mergeCell ref="C23:C24"/>
    <mergeCell ref="D23:D24"/>
    <mergeCell ref="E23:E24"/>
    <mergeCell ref="F23:F24"/>
    <mergeCell ref="G23:G24"/>
    <mergeCell ref="B19:B20"/>
    <mergeCell ref="C19:C20"/>
    <mergeCell ref="D19:D20"/>
    <mergeCell ref="E19:E20"/>
    <mergeCell ref="F19:F20"/>
    <mergeCell ref="G19:G20"/>
    <mergeCell ref="H19:M19"/>
    <mergeCell ref="H20:M20"/>
    <mergeCell ref="B21:B22"/>
    <mergeCell ref="C21:C22"/>
    <mergeCell ref="D21:D22"/>
    <mergeCell ref="E21:E22"/>
    <mergeCell ref="F21:F22"/>
    <mergeCell ref="G21:G22"/>
    <mergeCell ref="H21:M21"/>
    <mergeCell ref="H22:M22"/>
    <mergeCell ref="H16:M16"/>
    <mergeCell ref="B17:B18"/>
    <mergeCell ref="C17:C18"/>
    <mergeCell ref="D17:D18"/>
    <mergeCell ref="E17:E18"/>
    <mergeCell ref="F17:F18"/>
    <mergeCell ref="B13:B15"/>
    <mergeCell ref="C13:D15"/>
    <mergeCell ref="E13:G13"/>
    <mergeCell ref="H13:M15"/>
    <mergeCell ref="G17:G18"/>
    <mergeCell ref="H17:M17"/>
    <mergeCell ref="H18:M18"/>
    <mergeCell ref="B2:Q2"/>
    <mergeCell ref="N3:O3"/>
    <mergeCell ref="K6:L6"/>
    <mergeCell ref="K7:L7"/>
    <mergeCell ref="K8:L8"/>
    <mergeCell ref="D10:E10"/>
    <mergeCell ref="F10:O10"/>
    <mergeCell ref="Q13:Q15"/>
    <mergeCell ref="E14:E15"/>
    <mergeCell ref="F14:F15"/>
    <mergeCell ref="G14:G15"/>
    <mergeCell ref="N13:O15"/>
    <mergeCell ref="P13:P15"/>
  </mergeCells>
  <phoneticPr fontId="3"/>
  <printOptions horizontalCentered="1"/>
  <pageMargins left="0.78740157480314965" right="0.59055118110236227" top="0.59055118110236227" bottom="0.39370078740157483" header="0.51181102362204722" footer="0.51181102362204722"/>
  <pageSetup paperSize="9" scale="6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4A28-0B5C-4CFD-9970-F50C3DE81AB6}">
  <dimension ref="A1:Y78"/>
  <sheetViews>
    <sheetView showGridLines="0" view="pageBreakPreview" zoomScaleNormal="100" zoomScaleSheetLayoutView="100" workbookViewId="0">
      <selection activeCell="H32" sqref="H32"/>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140</v>
      </c>
      <c r="B1" s="1"/>
      <c r="C1" s="1"/>
      <c r="D1" s="1"/>
      <c r="E1" s="1"/>
      <c r="F1" s="1"/>
      <c r="G1" s="1"/>
      <c r="H1" s="1"/>
      <c r="I1" s="1"/>
      <c r="J1" s="1"/>
      <c r="K1" s="1"/>
      <c r="L1" s="1"/>
      <c r="M1" s="1"/>
      <c r="N1" s="1"/>
      <c r="O1" s="1"/>
      <c r="P1" s="1"/>
      <c r="Q1" s="1"/>
      <c r="R1" s="1"/>
      <c r="S1" s="1"/>
      <c r="T1" s="1"/>
      <c r="U1" s="1"/>
      <c r="V1" s="1"/>
      <c r="W1" s="90"/>
      <c r="X1" s="90"/>
      <c r="Y1" s="90"/>
    </row>
    <row r="2" spans="1:25" ht="20.100000000000001" customHeight="1" x14ac:dyDescent="0.2">
      <c r="A2" s="2"/>
    </row>
    <row r="3" spans="1:25" ht="20.100000000000001" customHeight="1" x14ac:dyDescent="0.2">
      <c r="A3" s="2"/>
    </row>
    <row r="4" spans="1:25" ht="20.100000000000001" customHeight="1" x14ac:dyDescent="0.2">
      <c r="A4" s="98" t="s">
        <v>141</v>
      </c>
      <c r="B4" s="98"/>
      <c r="C4" s="98"/>
      <c r="D4" s="98"/>
      <c r="E4" s="98"/>
      <c r="F4" s="98"/>
      <c r="G4" s="98"/>
      <c r="H4" s="98"/>
      <c r="I4" s="98"/>
      <c r="J4" s="98"/>
      <c r="K4" s="98"/>
      <c r="L4" s="98"/>
      <c r="M4" s="98"/>
      <c r="N4" s="98"/>
      <c r="O4" s="98"/>
      <c r="P4" s="98"/>
      <c r="Q4" s="98"/>
      <c r="R4" s="98"/>
      <c r="S4" s="98"/>
      <c r="T4" s="98"/>
      <c r="U4" s="98"/>
      <c r="V4" s="98"/>
      <c r="W4" s="98"/>
      <c r="X4" s="98"/>
      <c r="Y4" s="98"/>
    </row>
    <row r="5" spans="1:25" ht="20.100000000000001" customHeight="1" x14ac:dyDescent="0.2">
      <c r="A5" s="2"/>
    </row>
    <row r="6" spans="1:25" ht="20.100000000000001" customHeight="1" x14ac:dyDescent="0.2">
      <c r="A6" s="2"/>
    </row>
    <row r="7" spans="1:25" ht="20.100000000000001" customHeight="1" x14ac:dyDescent="0.2">
      <c r="B7" s="92" t="s">
        <v>3</v>
      </c>
      <c r="C7" s="92"/>
      <c r="D7" s="92"/>
      <c r="E7" s="92"/>
      <c r="G7" s="204" t="str">
        <f>[2]公告!$G$20</f>
        <v>デジタル複合機12台保守契約【単価契約】</v>
      </c>
      <c r="H7" s="204"/>
      <c r="I7" s="204"/>
      <c r="J7" s="204"/>
      <c r="K7" s="204"/>
      <c r="L7" s="204"/>
      <c r="M7" s="204"/>
      <c r="N7" s="204"/>
      <c r="O7" s="204"/>
      <c r="P7" s="204"/>
      <c r="Q7" s="204"/>
      <c r="R7" s="204"/>
      <c r="S7" s="204"/>
      <c r="T7" s="204"/>
      <c r="U7" s="204"/>
      <c r="V7" s="204"/>
      <c r="W7" s="204"/>
    </row>
    <row r="8" spans="1:25" ht="20.100000000000001" customHeight="1" outlineLevel="1" x14ac:dyDescent="0.2">
      <c r="A8" s="2"/>
      <c r="G8" s="205"/>
      <c r="H8" s="205"/>
      <c r="I8" s="205"/>
      <c r="J8" s="205"/>
      <c r="K8" s="205"/>
      <c r="L8" s="205"/>
      <c r="M8" s="205"/>
      <c r="N8" s="205"/>
      <c r="O8" s="205"/>
      <c r="P8" s="205"/>
      <c r="Q8" s="205"/>
      <c r="R8" s="205"/>
      <c r="S8" s="205"/>
      <c r="T8" s="205"/>
      <c r="U8" s="205"/>
      <c r="V8" s="205"/>
      <c r="W8" s="205"/>
    </row>
    <row r="9" spans="1:25" ht="10.5" customHeight="1" x14ac:dyDescent="0.2">
      <c r="A9" s="2"/>
    </row>
    <row r="10" spans="1:25" ht="10.5" customHeight="1" x14ac:dyDescent="0.2"/>
    <row r="11" spans="1:25" ht="20.100000000000001" customHeight="1" x14ac:dyDescent="0.2">
      <c r="C11" s="92" t="s">
        <v>142</v>
      </c>
      <c r="D11" s="92"/>
      <c r="E11" s="92"/>
      <c r="F11" s="92"/>
      <c r="G11" s="92"/>
      <c r="H11" s="92"/>
      <c r="I11" s="92"/>
      <c r="J11" s="92"/>
      <c r="K11" s="92"/>
      <c r="L11" s="92"/>
      <c r="M11" s="92"/>
      <c r="N11" s="92"/>
      <c r="O11" s="92"/>
      <c r="P11" s="92"/>
      <c r="Q11" s="92"/>
      <c r="R11" s="92"/>
      <c r="S11" s="92"/>
      <c r="T11" s="92"/>
      <c r="U11" s="92"/>
      <c r="V11" s="92"/>
      <c r="W11" s="92"/>
      <c r="X11" s="92"/>
    </row>
    <row r="12" spans="1:25" ht="20.100000000000001" customHeight="1" x14ac:dyDescent="0.2">
      <c r="A12" s="2"/>
      <c r="B12" s="88" t="s">
        <v>143</v>
      </c>
      <c r="C12" s="88"/>
      <c r="D12" s="88"/>
      <c r="E12" s="88"/>
      <c r="F12" s="88"/>
      <c r="G12" s="88"/>
      <c r="H12" s="88"/>
      <c r="I12" s="88"/>
      <c r="J12" s="88"/>
      <c r="K12" s="88"/>
      <c r="L12" s="88"/>
      <c r="M12" s="88"/>
      <c r="N12" s="88"/>
      <c r="O12" s="88"/>
      <c r="P12" s="88"/>
      <c r="Q12" s="88"/>
      <c r="R12" s="88"/>
      <c r="S12" s="88"/>
      <c r="T12" s="88"/>
      <c r="U12" s="88"/>
      <c r="V12" s="88"/>
      <c r="W12" s="88"/>
      <c r="X12" s="88"/>
    </row>
    <row r="13" spans="1:25" ht="20.100000000000001" customHeight="1" x14ac:dyDescent="0.2">
      <c r="A13" s="2"/>
    </row>
    <row r="14" spans="1:25" ht="20.100000000000001" customHeight="1" x14ac:dyDescent="0.2">
      <c r="R14" s="94" t="s">
        <v>4</v>
      </c>
      <c r="S14" s="94"/>
      <c r="T14" s="94"/>
      <c r="U14" s="94"/>
      <c r="V14" s="94"/>
      <c r="W14" s="94"/>
      <c r="X14" s="94"/>
    </row>
    <row r="15" spans="1:25" ht="20.100000000000001" customHeight="1" x14ac:dyDescent="0.2">
      <c r="A15" s="2"/>
    </row>
    <row r="16" spans="1:25" ht="20.100000000000001" customHeight="1" x14ac:dyDescent="0.2"/>
    <row r="17" spans="2:24" ht="20.100000000000001" customHeight="1" x14ac:dyDescent="0.2">
      <c r="L17" s="92" t="s">
        <v>144</v>
      </c>
      <c r="M17" s="92"/>
      <c r="N17" s="92"/>
      <c r="O17" s="92"/>
      <c r="P17" s="92"/>
      <c r="Q17" s="92"/>
    </row>
    <row r="18" spans="2:24" ht="20.100000000000001" customHeight="1" x14ac:dyDescent="0.2"/>
    <row r="19" spans="2:24" ht="20.100000000000001" customHeight="1" x14ac:dyDescent="0.2">
      <c r="L19" s="92" t="s">
        <v>145</v>
      </c>
      <c r="M19" s="92"/>
      <c r="N19" s="92"/>
      <c r="O19" s="92"/>
      <c r="P19" s="92"/>
      <c r="Q19" s="92"/>
    </row>
    <row r="20" spans="2:24" ht="20.100000000000001" customHeight="1" x14ac:dyDescent="0.2"/>
    <row r="21" spans="2:24" ht="20.100000000000001" customHeight="1" x14ac:dyDescent="0.2">
      <c r="L21" s="92" t="s">
        <v>146</v>
      </c>
      <c r="M21" s="92"/>
      <c r="N21" s="92"/>
      <c r="O21" s="92"/>
      <c r="P21" s="92"/>
      <c r="Q21" s="92"/>
    </row>
    <row r="22" spans="2:24" ht="20.100000000000001" customHeight="1" x14ac:dyDescent="0.2">
      <c r="B22" s="85"/>
      <c r="C22" s="85"/>
      <c r="D22" s="85"/>
      <c r="E22" s="85"/>
      <c r="F22" s="85"/>
      <c r="G22" s="85"/>
    </row>
    <row r="23" spans="2:24" ht="20.100000000000001" customHeight="1" x14ac:dyDescent="0.2"/>
    <row r="24" spans="2:24" ht="20.100000000000001" customHeight="1" x14ac:dyDescent="0.2">
      <c r="D24" s="88" t="s">
        <v>8</v>
      </c>
      <c r="E24" s="88"/>
      <c r="F24" s="88"/>
      <c r="G24" s="88"/>
      <c r="H24" s="88"/>
      <c r="I24" s="88"/>
    </row>
    <row r="25" spans="2:24" ht="20.100000000000001" customHeight="1" x14ac:dyDescent="0.2">
      <c r="D25" s="88" t="s">
        <v>9</v>
      </c>
      <c r="E25" s="88"/>
      <c r="F25" s="88"/>
      <c r="G25" s="88"/>
      <c r="H25" s="88"/>
      <c r="I25" t="s">
        <v>10</v>
      </c>
    </row>
    <row r="26" spans="2:24" ht="20.100000000000001" customHeight="1" x14ac:dyDescent="0.2"/>
    <row r="27" spans="2:24" ht="20.100000000000001" customHeight="1" x14ac:dyDescent="0.2">
      <c r="K27" s="4" t="s">
        <v>31</v>
      </c>
      <c r="L27" s="4"/>
      <c r="M27" s="4"/>
      <c r="N27" s="4"/>
      <c r="O27" s="4"/>
      <c r="P27" s="4"/>
      <c r="Q27" s="4"/>
      <c r="R27" s="4"/>
      <c r="S27" s="4"/>
      <c r="T27" s="4"/>
      <c r="U27" s="4"/>
      <c r="V27" s="4"/>
      <c r="W27" s="4"/>
      <c r="X27" s="4"/>
    </row>
    <row r="28" spans="2:24" ht="20.100000000000001" customHeight="1" x14ac:dyDescent="0.2">
      <c r="K28" s="4" t="s">
        <v>32</v>
      </c>
      <c r="L28" s="4"/>
      <c r="M28" s="4"/>
      <c r="N28" s="4"/>
      <c r="O28" s="4"/>
      <c r="P28" s="4"/>
      <c r="Q28" s="4"/>
      <c r="R28" s="4"/>
      <c r="S28" s="4"/>
      <c r="T28" s="4"/>
      <c r="U28" s="4"/>
      <c r="V28" s="4"/>
      <c r="W28" s="4"/>
      <c r="X28" s="4"/>
    </row>
    <row r="29" spans="2:24" ht="20.100000000000001" customHeight="1" x14ac:dyDescent="0.2">
      <c r="K29" s="5" t="s">
        <v>33</v>
      </c>
      <c r="L29" s="5"/>
      <c r="M29" s="5"/>
      <c r="N29" s="5"/>
      <c r="O29" s="5"/>
      <c r="P29" s="5"/>
      <c r="Q29" s="5"/>
      <c r="R29" s="5"/>
      <c r="S29" s="5"/>
      <c r="T29" s="5"/>
      <c r="U29" s="5"/>
      <c r="V29" s="5"/>
      <c r="W29" s="5"/>
      <c r="X29" s="5"/>
    </row>
    <row r="30" spans="2:24" ht="20.100000000000001" customHeight="1" x14ac:dyDescent="0.2">
      <c r="K30" s="5"/>
      <c r="L30" s="5"/>
      <c r="M30" s="5"/>
      <c r="N30" s="5"/>
      <c r="O30" s="5"/>
      <c r="P30" s="5"/>
      <c r="Q30" s="5"/>
      <c r="R30" s="5"/>
      <c r="S30" s="5"/>
      <c r="T30" s="5"/>
      <c r="U30" s="5"/>
      <c r="V30" s="5"/>
      <c r="W30" s="5"/>
      <c r="X30" s="5"/>
    </row>
    <row r="31" spans="2:24" ht="20.100000000000001" customHeight="1" x14ac:dyDescent="0.2">
      <c r="K31" s="7" t="s">
        <v>34</v>
      </c>
      <c r="L31" s="7"/>
      <c r="M31" s="7"/>
      <c r="N31" s="7"/>
      <c r="O31" s="7"/>
      <c r="P31" s="7"/>
      <c r="Q31" s="7"/>
      <c r="R31" s="7"/>
      <c r="S31" s="7"/>
      <c r="T31" s="7"/>
      <c r="U31" s="7"/>
      <c r="V31" s="7"/>
      <c r="W31" s="7"/>
      <c r="X31" s="7"/>
    </row>
    <row r="32" spans="2:24" ht="20.100000000000001" customHeight="1" x14ac:dyDescent="0.2">
      <c r="K32" s="7"/>
      <c r="L32" s="7"/>
      <c r="M32" s="7"/>
      <c r="N32" s="7"/>
      <c r="O32" s="7"/>
      <c r="P32" s="7"/>
      <c r="Q32" s="7"/>
      <c r="R32" s="7"/>
      <c r="S32" s="7"/>
      <c r="T32" s="7"/>
      <c r="U32" s="7"/>
      <c r="V32" s="7"/>
      <c r="W32" s="7"/>
      <c r="X32" s="7"/>
    </row>
    <row r="33" spans="1:24" ht="20.100000000000001" customHeight="1" x14ac:dyDescent="0.2">
      <c r="K33" s="7" t="s">
        <v>35</v>
      </c>
      <c r="L33" s="7"/>
      <c r="M33" s="7"/>
      <c r="N33" s="7"/>
      <c r="O33" s="7"/>
      <c r="P33" s="7"/>
      <c r="Q33" s="7"/>
      <c r="R33" s="7"/>
      <c r="S33" s="7"/>
      <c r="T33" s="7"/>
      <c r="U33" s="7"/>
      <c r="V33" s="7"/>
      <c r="W33" s="7"/>
      <c r="X33" s="7"/>
    </row>
    <row r="34" spans="1:24" ht="20.100000000000001" customHeight="1" x14ac:dyDescent="0.2">
      <c r="K34" s="7" t="s">
        <v>36</v>
      </c>
      <c r="L34" s="7"/>
      <c r="M34" s="7"/>
      <c r="N34" s="7"/>
      <c r="O34" s="7"/>
      <c r="P34" s="7"/>
      <c r="Q34" s="7"/>
      <c r="R34" s="7"/>
      <c r="S34" s="7"/>
      <c r="T34" s="7"/>
      <c r="U34" s="7"/>
      <c r="V34" s="7"/>
      <c r="W34" s="7"/>
      <c r="X34" s="7"/>
    </row>
    <row r="35" spans="1:24" ht="20.100000000000001" customHeight="1" x14ac:dyDescent="0.2">
      <c r="A35" s="2"/>
    </row>
    <row r="36" spans="1:24" ht="20.100000000000001" customHeight="1" x14ac:dyDescent="0.2"/>
    <row r="37" spans="1:24" ht="20.100000000000001" customHeight="1" x14ac:dyDescent="0.2">
      <c r="A37" s="2"/>
    </row>
    <row r="38" spans="1:24" ht="20.100000000000001" customHeight="1" x14ac:dyDescent="0.2">
      <c r="A38" s="2"/>
      <c r="C38" s="86"/>
      <c r="J38" s="86"/>
      <c r="K38" s="86"/>
      <c r="L38" s="86"/>
      <c r="M38" s="86"/>
      <c r="N38" s="86"/>
      <c r="O38" s="86"/>
      <c r="P38" s="86"/>
      <c r="Q38" s="86"/>
      <c r="R38" s="86"/>
      <c r="S38" s="86"/>
      <c r="T38" s="86"/>
      <c r="U38" s="86"/>
      <c r="V38" s="86"/>
      <c r="W38" s="86"/>
      <c r="X38" s="86"/>
    </row>
    <row r="39" spans="1:24" ht="20.100000000000001" customHeight="1" x14ac:dyDescent="0.2">
      <c r="A39" s="2"/>
    </row>
    <row r="40" spans="1:24" ht="20.100000000000001" customHeight="1" x14ac:dyDescent="0.2">
      <c r="A40" s="2"/>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87"/>
    </row>
    <row r="75" spans="5:5" ht="20.100000000000001" customHeight="1" x14ac:dyDescent="0.2"/>
    <row r="76" spans="5:5" ht="20.100000000000001" customHeight="1" x14ac:dyDescent="0.2">
      <c r="E76" s="87"/>
    </row>
    <row r="77" spans="5:5" ht="20.100000000000001" customHeight="1" x14ac:dyDescent="0.2"/>
    <row r="78" spans="5:5" ht="20.100000000000001" customHeight="1" x14ac:dyDescent="0.2">
      <c r="E78" s="87"/>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様式1</vt:lpstr>
      <vt:lpstr>様式2</vt:lpstr>
      <vt:lpstr>様式3</vt:lpstr>
      <vt:lpstr>様式4</vt:lpstr>
      <vt:lpstr>様式5</vt:lpstr>
      <vt:lpstr>様式6</vt:lpstr>
      <vt:lpstr>様式6-2 入札内訳書（保守）</vt:lpstr>
      <vt:lpstr>様式７</vt:lpstr>
      <vt:lpstr>様式1!Print_Area</vt:lpstr>
      <vt:lpstr>様式2!Print_Area</vt:lpstr>
      <vt:lpstr>様式3!Print_Area</vt:lpstr>
      <vt:lpstr>様式4!Print_Area</vt:lpstr>
      <vt:lpstr>様式5!Print_Area</vt:lpstr>
      <vt:lpstr>様式6!Print_Area</vt:lpstr>
      <vt:lpstr>'様式6-2 入札内訳書（保守）'!Print_Area</vt:lpstr>
      <vt:lpstr>様式７!Print_Area</vt:lpstr>
      <vt:lpstr>'様式6-2 入札内訳書（保守）'!Print_Titles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