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W:\10-5 会計課\01_重要文書フォルダ（保存期間1年以上）\17.契約\5.入札\令和7年度入札\01　入札（R7.4.1契約）\08　玄関マット及びモップ\02入札起案\文書管理システムに添付\02 入札伺い\"/>
    </mc:Choice>
  </mc:AlternateContent>
  <xr:revisionPtr revIDLastSave="0" documentId="13_ncr:1_{61103895-775A-4044-BFEC-A80C9FF90728}" xr6:coauthVersionLast="47" xr6:coauthVersionMax="47" xr10:uidLastSave="{00000000-0000-0000-0000-000000000000}"/>
  <bookViews>
    <workbookView xWindow="-120" yWindow="-120" windowWidth="29040" windowHeight="15720" tabRatio="778" activeTab="4" xr2:uid="{00000000-000D-0000-FFFF-FFFF00000000}"/>
  </bookViews>
  <sheets>
    <sheet name="様式1" sheetId="3" r:id="rId1"/>
    <sheet name="様式2" sheetId="4" r:id="rId2"/>
    <sheet name="様式3" sheetId="5" r:id="rId3"/>
    <sheet name="様式4" sheetId="6" r:id="rId4"/>
    <sheet name="様式5" sheetId="15" r:id="rId5"/>
    <sheet name="様式６－２" sheetId="17" r:id="rId6"/>
    <sheet name="様式6" sheetId="9" r:id="rId7"/>
    <sheet name="様式７" sheetId="18" r:id="rId8"/>
  </sheets>
  <externalReferences>
    <externalReference r:id="rId9"/>
    <externalReference r:id="rId10"/>
  </externalReferences>
  <definedNames>
    <definedName name="_xlnm.Print_Area" localSheetId="0">様式1!$A$1:$Y$41</definedName>
    <definedName name="_xlnm.Print_Area" localSheetId="1">様式2!$A$1:$Y$48</definedName>
    <definedName name="_xlnm.Print_Area" localSheetId="2">様式3!$A$1:$Y$39</definedName>
    <definedName name="_xlnm.Print_Area" localSheetId="3">様式4!$A$1:$Y$46</definedName>
    <definedName name="_xlnm.Print_Area" localSheetId="4">様式5!$A$1:$Y$46</definedName>
    <definedName name="_xlnm.Print_Area" localSheetId="6">様式6!$B$1:$P$28</definedName>
    <definedName name="_xlnm.Print_Area" localSheetId="5">'様式６－２'!$A$1:$T$52</definedName>
    <definedName name="_xlnm.Print_Area" localSheetId="7">様式７!$A$1:$Y$35</definedName>
    <definedName name="会計">[1]ﾘｽﾄ!$H$2:INDEX([1]ﾘｽﾄ!$H$1:$H$65536,COUNTA([1]ﾘｽﾄ!$H$1:$H$65536))</definedName>
    <definedName name="監督検査">[1]ﾘｽﾄ!$O$2:INDEX([1]ﾘｽﾄ!$O$1:$O$65536,COUNTA([1]ﾘｽﾄ!$O$1:$O$65536))</definedName>
    <definedName name="期間">[1]ﾘｽﾄ!$E$2:INDEX([1]ﾘｽﾄ!$E$1:$E$65536,COUNTA([1]ﾘｽﾄ!$E$1:$E$65536))</definedName>
    <definedName name="契約金額">[1]ﾘｽﾄ!$Q$2:INDEX([1]ﾘｽﾄ!$Q$1:$Q$65536,COUNTA([1]ﾘｽﾄ!$Q$1:$Q$65536))</definedName>
    <definedName name="契約金額2">[1]ﾘｽﾄ!$R$2:INDEX([1]ﾘｽﾄ!$R$1:$R$65536,COUNTA([1]ﾘｽﾄ!$R$1:$R$65536))</definedName>
    <definedName name="契約書">[1]ﾘｽﾄ!$L$2:INDEX([1]ﾘｽﾄ!$L$1:$L$65536,COUNTA([1]ﾘｽﾄ!$L$1:$L$65536))</definedName>
    <definedName name="契約書2">[1]ﾘｽﾄ!$M$2:INDEX([1]ﾘｽﾄ!$M$1:$M$65536,COUNTA([1]ﾘｽﾄ!$M$1:$M$65536))</definedName>
    <definedName name="契約方式">[1]ﾘｽﾄ!$K$2:INDEX([1]ﾘｽﾄ!$K$1:$K$65536,COUNTA([1]ﾘｽﾄ!$K$1:$K$65536))</definedName>
    <definedName name="国債">[1]ﾘｽﾄ!$I$2:INDEX([1]ﾘｽﾄ!$I$1:$I$65536,COUNTA([1]ﾘｽﾄ!$I$1:$I$65536))</definedName>
    <definedName name="根拠１">[2]リスト!$H$2:$H$3</definedName>
    <definedName name="根拠２">[2]リスト!$I$2:$I$14</definedName>
    <definedName name="根拠３">[2]リスト!$J$2</definedName>
    <definedName name="仕様">[1]ﾘｽﾄ!$C$2:INDEX([1]ﾘｽﾄ!$C$1:$C$65536,COUNTA([1]ﾘｽﾄ!$C$1:$C$65536))</definedName>
    <definedName name="伺い">[1]ﾘｽﾄ!$B$2:INDEX([1]ﾘｽﾄ!$B$1:$B$65536,COUNTA([1]ﾘｽﾄ!$B$1:$B$65536))</definedName>
    <definedName name="単位">[2]リスト!$A$1:$A$65536</definedName>
    <definedName name="担当">[1]ﾘｽﾄ!$A$2:INDEX([1]ﾘｽﾄ!$A$1:$A$65536,COUNTA([1]ﾘｽﾄ!$A$1:$A$65536))</definedName>
    <definedName name="入札等">[1]ﾘｽﾄ!$J$2:INDEX([1]ﾘｽﾄ!$J$1:$J$65536,COUNTA([1]ﾘｽﾄ!$J$1:$J$65536))</definedName>
    <definedName name="任命">[1]ﾘｽﾄ!$P$2:INDEX([1]ﾘｽﾄ!$P$1:$P$65536,COUNTA([1]ﾘｽﾄ!$P$1:$P$65536))</definedName>
    <definedName name="法令">[1]ﾘｽﾄ!$N$4:INDEX([1]ﾘｽﾄ!$N$1:$N$65536,COUNTA([1]ﾘｽﾄ!$N$1:$N$65536))</definedName>
    <definedName name="予定価格">[1]ﾘｽﾄ!$F$2:INDEX([1]ﾘｽﾄ!$F$1:$F$65536,COUNTA([1]ﾘｽﾄ!$F$1:$F$65536))</definedName>
    <definedName name="予定価格2">[1]ﾘｽﾄ!$G$2:INDEX([1]ﾘｽﾄ!$G$1:$G$65536,COUNTA([1]ﾘｽﾄ!$G$1:$G$65536))</definedName>
    <definedName name="履行場所">[1]ﾘｽﾄ!$D$2:INDEX([1]ﾘｽﾄ!$D$1:$D$65536,COUNTA([1]ﾘｽﾄ!$D$1:$D$65536))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6" i="17" l="1"/>
  <c r="O16" i="17" s="1"/>
  <c r="Q16" i="17" s="1"/>
  <c r="R16" i="17"/>
  <c r="S16" i="17"/>
  <c r="N17" i="17"/>
  <c r="O17" i="17"/>
  <c r="Q17" i="17"/>
  <c r="R17" i="17"/>
  <c r="S17" i="17"/>
  <c r="N18" i="17"/>
  <c r="O18" i="17"/>
  <c r="Q18" i="17" s="1"/>
  <c r="R18" i="17"/>
  <c r="S18" i="17"/>
  <c r="N19" i="17"/>
  <c r="O19" i="17"/>
  <c r="Q19" i="17"/>
  <c r="R19" i="17"/>
  <c r="S19" i="17"/>
  <c r="N20" i="17"/>
  <c r="R20" i="17" s="1"/>
  <c r="O20" i="17"/>
  <c r="Q20" i="17" s="1"/>
  <c r="N21" i="17"/>
  <c r="O21" i="17"/>
  <c r="Q21" i="17" s="1"/>
  <c r="R21" i="17"/>
  <c r="S21" i="17"/>
  <c r="N22" i="17"/>
  <c r="S22" i="17" s="1"/>
  <c r="O22" i="17"/>
  <c r="Q22" i="17"/>
  <c r="R22" i="17"/>
  <c r="N23" i="17"/>
  <c r="O23" i="17" s="1"/>
  <c r="Q23" i="17" s="1"/>
  <c r="R23" i="17"/>
  <c r="S23" i="17"/>
  <c r="N24" i="17"/>
  <c r="O24" i="17"/>
  <c r="Q24" i="17"/>
  <c r="R24" i="17"/>
  <c r="S24" i="17"/>
  <c r="N25" i="17"/>
  <c r="O25" i="17" s="1"/>
  <c r="Q25" i="17" s="1"/>
  <c r="R25" i="17"/>
  <c r="N26" i="17"/>
  <c r="O26" i="17"/>
  <c r="Q26" i="17"/>
  <c r="R26" i="17"/>
  <c r="S26" i="17"/>
  <c r="N27" i="17"/>
  <c r="R27" i="17" s="1"/>
  <c r="O27" i="17"/>
  <c r="Q27" i="17"/>
  <c r="N28" i="17"/>
  <c r="O28" i="17" s="1"/>
  <c r="Q28" i="17" s="1"/>
  <c r="R28" i="17"/>
  <c r="S28" i="17"/>
  <c r="N29" i="17"/>
  <c r="O29" i="17"/>
  <c r="Q29" i="17"/>
  <c r="R29" i="17"/>
  <c r="S29" i="17"/>
  <c r="N30" i="17"/>
  <c r="O30" i="17"/>
  <c r="Q30" i="17" s="1"/>
  <c r="R30" i="17"/>
  <c r="S30" i="17"/>
  <c r="N31" i="17"/>
  <c r="O31" i="17"/>
  <c r="Q31" i="17"/>
  <c r="R31" i="17"/>
  <c r="S31" i="17"/>
  <c r="N32" i="17"/>
  <c r="R32" i="17" s="1"/>
  <c r="O32" i="17"/>
  <c r="Q32" i="17" s="1"/>
  <c r="N33" i="17"/>
  <c r="O33" i="17"/>
  <c r="Q33" i="17"/>
  <c r="R33" i="17"/>
  <c r="S33" i="17"/>
  <c r="N34" i="17"/>
  <c r="S34" i="17" s="1"/>
  <c r="O34" i="17"/>
  <c r="Q34" i="17"/>
  <c r="R34" i="17"/>
  <c r="N35" i="17"/>
  <c r="O35" i="17" s="1"/>
  <c r="Q35" i="17" s="1"/>
  <c r="R35" i="17"/>
  <c r="S35" i="17"/>
  <c r="N36" i="17"/>
  <c r="O36" i="17"/>
  <c r="Q36" i="17"/>
  <c r="R36" i="17"/>
  <c r="S36" i="17"/>
  <c r="N37" i="17"/>
  <c r="O37" i="17" s="1"/>
  <c r="Q37" i="17" s="1"/>
  <c r="R37" i="17"/>
  <c r="N38" i="17"/>
  <c r="O38" i="17"/>
  <c r="Q38" i="17"/>
  <c r="R38" i="17"/>
  <c r="S38" i="17"/>
  <c r="N39" i="17"/>
  <c r="S39" i="17" s="1"/>
  <c r="O39" i="17"/>
  <c r="Q39" i="17"/>
  <c r="R39" i="17"/>
  <c r="N40" i="17"/>
  <c r="O40" i="17" s="1"/>
  <c r="Q40" i="17" s="1"/>
  <c r="R40" i="17"/>
  <c r="S40" i="17"/>
  <c r="N41" i="17"/>
  <c r="O41" i="17"/>
  <c r="Q41" i="17"/>
  <c r="R41" i="17"/>
  <c r="S41" i="17"/>
  <c r="N42" i="17"/>
  <c r="O42" i="17"/>
  <c r="Q42" i="17"/>
  <c r="R42" i="17"/>
  <c r="S42" i="17"/>
  <c r="N43" i="17"/>
  <c r="O43" i="17"/>
  <c r="Q43" i="17"/>
  <c r="R43" i="17"/>
  <c r="S43" i="17"/>
  <c r="N44" i="17"/>
  <c r="R44" i="17" s="1"/>
  <c r="O44" i="17"/>
  <c r="Q44" i="17" s="1"/>
  <c r="N45" i="17"/>
  <c r="O45" i="17"/>
  <c r="Q45" i="17"/>
  <c r="R45" i="17"/>
  <c r="S45" i="17"/>
  <c r="N46" i="17"/>
  <c r="S46" i="17" s="1"/>
  <c r="O46" i="17"/>
  <c r="Q46" i="17"/>
  <c r="R46" i="17"/>
  <c r="N47" i="17"/>
  <c r="O47" i="17"/>
  <c r="Q47" i="17" s="1"/>
  <c r="R47" i="17"/>
  <c r="S47" i="17"/>
  <c r="R48" i="17" l="1"/>
  <c r="Q48" i="17"/>
  <c r="S37" i="17"/>
  <c r="S25" i="17"/>
  <c r="S32" i="17"/>
  <c r="S20" i="17"/>
  <c r="S48" i="17" s="1"/>
  <c r="S44" i="17"/>
  <c r="S27" i="17"/>
  <c r="S49" i="17" l="1"/>
  <c r="S50" i="17" s="1"/>
  <c r="S51" i="17" s="1"/>
  <c r="R49" i="17"/>
  <c r="Q49" i="17" s="1"/>
  <c r="Q51" i="17" s="1"/>
  <c r="E12" i="17" l="1"/>
  <c r="Q12" i="17"/>
  <c r="R50" i="17"/>
  <c r="R51" i="17" s="1"/>
  <c r="G8" i="4" l="1"/>
  <c r="G8" i="3" l="1"/>
  <c r="G8" i="5"/>
</calcChain>
</file>

<file path=xl/sharedStrings.xml><?xml version="1.0" encoding="utf-8"?>
<sst xmlns="http://schemas.openxmlformats.org/spreadsheetml/2006/main" count="366" uniqueCount="165">
  <si>
    <t>北海道運輸局長</t>
    <phoneticPr fontId="2"/>
  </si>
  <si>
    <t>支出負担行為担当官</t>
  </si>
  <si>
    <t>北海道運輸局長</t>
    <phoneticPr fontId="2"/>
  </si>
  <si>
    <t>から</t>
    <phoneticPr fontId="2"/>
  </si>
  <si>
    <t>まで</t>
    <phoneticPr fontId="2"/>
  </si>
  <si>
    <t>契約件名</t>
    <phoneticPr fontId="2"/>
  </si>
  <si>
    <t>入札参加申請書</t>
  </si>
  <si>
    <t>住所</t>
  </si>
  <si>
    <t>商号又は名称</t>
  </si>
  <si>
    <t>添付書類</t>
  </si>
  <si>
    <t>・</t>
  </si>
  <si>
    <t>紙入札方式参加願</t>
  </si>
  <si>
    <t>資格審査登録番号</t>
  </si>
  <si>
    <t>企業名称</t>
  </si>
  <si>
    <t>企業郵便番号</t>
  </si>
  <si>
    <t>企業住所</t>
  </si>
  <si>
    <t>代表者名</t>
  </si>
  <si>
    <t>代表者役職</t>
  </si>
  <si>
    <t>入札者</t>
  </si>
  <si>
    <t>確　認　書</t>
  </si>
  <si>
    <t>会社名等</t>
  </si>
  <si>
    <t>部署名</t>
  </si>
  <si>
    <t>電子入札方式により参加する方は、本入札に使用するＩＣカード券面の番号を記入して下さい。</t>
  </si>
  <si>
    <t>【ＩＣカード券面の番号】「シリアルナンバー（ＳＮ）」「ＩＤ」等の項目に続く</t>
  </si>
  <si>
    <r>
      <t>10</t>
    </r>
    <r>
      <rPr>
        <sz val="11"/>
        <rFont val="ＭＳ 明朝"/>
        <family val="1"/>
        <charset val="128"/>
      </rPr>
      <t>数桁の数字・英字（例：</t>
    </r>
    <r>
      <rPr>
        <sz val="11"/>
        <rFont val="Century"/>
        <family val="1"/>
      </rPr>
      <t>14</t>
    </r>
    <r>
      <rPr>
        <sz val="11"/>
        <rFont val="ＭＳ 明朝"/>
        <family val="1"/>
        <charset val="128"/>
      </rPr>
      <t>桁、</t>
    </r>
    <r>
      <rPr>
        <sz val="11"/>
        <rFont val="Century"/>
        <family val="1"/>
      </rPr>
      <t>16</t>
    </r>
    <r>
      <rPr>
        <sz val="11"/>
        <rFont val="ＭＳ 明朝"/>
        <family val="1"/>
        <charset val="128"/>
      </rPr>
      <t>桁）</t>
    </r>
  </si>
  <si>
    <t>【取得者名】</t>
  </si>
  <si>
    <t>（左つめで記入。「スペース」分も左詰めで記入。枠不足の際は、追加して下さい。）</t>
  </si>
  <si>
    <t>＊上に記入する「数字・英字」等は、誤記のないように十分留意して下さい。</t>
  </si>
  <si>
    <t>紙入札方式での参加を希望する方は、速やかに「紙入札方式参加願」を提出して下さい。</t>
  </si>
  <si>
    <t>受任者</t>
  </si>
  <si>
    <t>氏名</t>
  </si>
  <si>
    <t>私は上記の者を代理人と定め下記の権限を委任します。</t>
  </si>
  <si>
    <t>委任期間</t>
  </si>
  <si>
    <t>委任事項</t>
  </si>
  <si>
    <t>１．入札及び見積について</t>
  </si>
  <si>
    <t>１．契約締結について</t>
  </si>
  <si>
    <t>１．代金の請求及び領収に関する事項</t>
  </si>
  <si>
    <t>１．その他契約に関する一切の事項</t>
  </si>
  <si>
    <t>様式１</t>
    <phoneticPr fontId="2"/>
  </si>
  <si>
    <t>電子入札用</t>
  </si>
  <si>
    <t>電子入札用</t>
    <phoneticPr fontId="2"/>
  </si>
  <si>
    <t>契約件名</t>
    <phoneticPr fontId="2"/>
  </si>
  <si>
    <t>代表者氏名</t>
    <phoneticPr fontId="2"/>
  </si>
  <si>
    <t>・</t>
    <phoneticPr fontId="2"/>
  </si>
  <si>
    <t>紙入札用</t>
  </si>
  <si>
    <t>参加をいたします。</t>
    <phoneticPr fontId="2"/>
  </si>
  <si>
    <t>様式３</t>
    <phoneticPr fontId="2"/>
  </si>
  <si>
    <t>本案件については、「電子入札方式」により参加します。</t>
    <phoneticPr fontId="2"/>
  </si>
  <si>
    <t>確認者</t>
    <phoneticPr fontId="2"/>
  </si>
  <si>
    <t>＊今回限定した上記のＩＣカード以外を以後において使用した場合、「無効」の入札と</t>
    <phoneticPr fontId="2"/>
  </si>
  <si>
    <t>なることがあります。</t>
    <phoneticPr fontId="2"/>
  </si>
  <si>
    <t>委任者</t>
    <rPh sb="0" eb="3">
      <t>イニンシャ</t>
    </rPh>
    <phoneticPr fontId="2"/>
  </si>
  <si>
    <t>代表者氏名</t>
    <phoneticPr fontId="2"/>
  </si>
  <si>
    <t>北海道運輸局長</t>
    <phoneticPr fontId="2"/>
  </si>
  <si>
    <t>殿</t>
    <phoneticPr fontId="2"/>
  </si>
  <si>
    <t>円也</t>
  </si>
  <si>
    <t>入　　札　　書</t>
    <rPh sb="0" eb="1">
      <t>イ</t>
    </rPh>
    <rPh sb="3" eb="4">
      <t>サツ</t>
    </rPh>
    <rPh sb="6" eb="7">
      <t>ショ</t>
    </rPh>
    <phoneticPr fontId="8"/>
  </si>
  <si>
    <t>一金</t>
    <phoneticPr fontId="8"/>
  </si>
  <si>
    <t>入札説明書及び北海道運輸局競争契約入札者心得を承諾の上、入札します。</t>
    <phoneticPr fontId="8"/>
  </si>
  <si>
    <t>住所</t>
    <rPh sb="0" eb="2">
      <t>ジュウショ</t>
    </rPh>
    <phoneticPr fontId="8"/>
  </si>
  <si>
    <t>商号又は名称</t>
    <rPh sb="0" eb="2">
      <t>ショウゴウ</t>
    </rPh>
    <rPh sb="2" eb="3">
      <t>マタ</t>
    </rPh>
    <rPh sb="4" eb="6">
      <t>メイショウ</t>
    </rPh>
    <phoneticPr fontId="8"/>
  </si>
  <si>
    <t>代表者氏名</t>
    <rPh sb="0" eb="3">
      <t>ダイヒョウシャ</t>
    </rPh>
    <rPh sb="3" eb="5">
      <t>シメイ</t>
    </rPh>
    <phoneticPr fontId="8"/>
  </si>
  <si>
    <t>代理人氏名</t>
    <rPh sb="0" eb="3">
      <t>ダイリニン</t>
    </rPh>
    <rPh sb="3" eb="5">
      <t>シメイ</t>
    </rPh>
    <phoneticPr fontId="8"/>
  </si>
  <si>
    <t>支出負担行為担当官</t>
    <rPh sb="0" eb="2">
      <t>シシュツ</t>
    </rPh>
    <rPh sb="2" eb="4">
      <t>フタン</t>
    </rPh>
    <rPh sb="4" eb="6">
      <t>コウイ</t>
    </rPh>
    <rPh sb="6" eb="9">
      <t>タントウカン</t>
    </rPh>
    <phoneticPr fontId="8"/>
  </si>
  <si>
    <t>北海道運輸局長</t>
    <rPh sb="0" eb="3">
      <t>ホッカイドウ</t>
    </rPh>
    <rPh sb="3" eb="5">
      <t>ウンユ</t>
    </rPh>
    <rPh sb="5" eb="7">
      <t>キョクチョウ</t>
    </rPh>
    <phoneticPr fontId="8"/>
  </si>
  <si>
    <t>単価</t>
    <rPh sb="0" eb="2">
      <t>タンカ</t>
    </rPh>
    <phoneticPr fontId="8"/>
  </si>
  <si>
    <t>×</t>
    <phoneticPr fontId="8"/>
  </si>
  <si>
    <t>但し、</t>
    <rPh sb="0" eb="1">
      <t>タダ</t>
    </rPh>
    <phoneticPr fontId="8"/>
  </si>
  <si>
    <t>月</t>
    <rPh sb="0" eb="1">
      <t>ツキ</t>
    </rPh>
    <phoneticPr fontId="8"/>
  </si>
  <si>
    <t>殿</t>
    <phoneticPr fontId="2"/>
  </si>
  <si>
    <t>電子くじ番号</t>
    <rPh sb="0" eb="2">
      <t>デンシ</t>
    </rPh>
    <rPh sb="4" eb="6">
      <t>バンゴウ</t>
    </rPh>
    <phoneticPr fontId="2"/>
  </si>
  <si>
    <t>殿</t>
    <rPh sb="0" eb="1">
      <t>ドノ</t>
    </rPh>
    <phoneticPr fontId="2"/>
  </si>
  <si>
    <t>２．電子くじ番号は、電子くじを実施する場合に必要となるので、000～999の任意の</t>
    <rPh sb="2" eb="4">
      <t>デンシ</t>
    </rPh>
    <rPh sb="6" eb="8">
      <t>バンゴウ</t>
    </rPh>
    <rPh sb="10" eb="12">
      <t>デンシ</t>
    </rPh>
    <rPh sb="15" eb="17">
      <t>ジッシ</t>
    </rPh>
    <rPh sb="19" eb="21">
      <t>バアイ</t>
    </rPh>
    <rPh sb="22" eb="24">
      <t>ヒツヨウ</t>
    </rPh>
    <rPh sb="38" eb="40">
      <t>ニンイ</t>
    </rPh>
    <phoneticPr fontId="2"/>
  </si>
  <si>
    <t>３桁の数字を記載する。</t>
    <rPh sb="1" eb="2">
      <t>ケタ</t>
    </rPh>
    <rPh sb="3" eb="5">
      <t>スウジ</t>
    </rPh>
    <rPh sb="6" eb="8">
      <t>キサイ</t>
    </rPh>
    <phoneticPr fontId="2"/>
  </si>
  <si>
    <t>上記の案件は、電子調達システムを利用しての参加ができないため紙入札方式での</t>
    <rPh sb="9" eb="11">
      <t>チョウタツ</t>
    </rPh>
    <phoneticPr fontId="2"/>
  </si>
  <si>
    <t>氏名</t>
    <phoneticPr fontId="2"/>
  </si>
  <si>
    <t>北海道運輸局長</t>
    <phoneticPr fontId="2"/>
  </si>
  <si>
    <t>殿</t>
    <phoneticPr fontId="2"/>
  </si>
  <si>
    <t>＊１．入札者住所、企業名称及び氏名欄は、代表者若しくは委任を受けている場合はそ</t>
    <phoneticPr fontId="2"/>
  </si>
  <si>
    <t>期間委任状</t>
    <rPh sb="0" eb="2">
      <t>キカン</t>
    </rPh>
    <phoneticPr fontId="2"/>
  </si>
  <si>
    <t>紙入札用</t>
    <rPh sb="0" eb="1">
      <t>カミ</t>
    </rPh>
    <phoneticPr fontId="2"/>
  </si>
  <si>
    <t>都度委任状</t>
    <rPh sb="0" eb="2">
      <t>ツド</t>
    </rPh>
    <rPh sb="2" eb="5">
      <t>イニンジョウ</t>
    </rPh>
    <phoneticPr fontId="2"/>
  </si>
  <si>
    <t>私は上記の者を代理人と定め</t>
    <phoneticPr fontId="2"/>
  </si>
  <si>
    <t>「件名</t>
    <rPh sb="1" eb="3">
      <t>ケンメイ</t>
    </rPh>
    <phoneticPr fontId="2"/>
  </si>
  <si>
    <t>」</t>
    <phoneticPr fontId="2"/>
  </si>
  <si>
    <t>に関する下記の権限を委任します。</t>
    <rPh sb="1" eb="2">
      <t>カン</t>
    </rPh>
    <rPh sb="4" eb="6">
      <t>カキ</t>
    </rPh>
    <rPh sb="7" eb="9">
      <t>ケンゲン</t>
    </rPh>
    <rPh sb="10" eb="12">
      <t>イニン</t>
    </rPh>
    <phoneticPr fontId="2"/>
  </si>
  <si>
    <t>様式６</t>
    <rPh sb="0" eb="1">
      <t>サマ</t>
    </rPh>
    <rPh sb="1" eb="2">
      <t>シキ</t>
    </rPh>
    <phoneticPr fontId="8"/>
  </si>
  <si>
    <t>紙入札用</t>
    <rPh sb="0" eb="1">
      <t>カミ</t>
    </rPh>
    <phoneticPr fontId="2"/>
  </si>
  <si>
    <t>　　　 年　 月　 日</t>
    <phoneticPr fontId="2"/>
  </si>
  <si>
    <t>※以下は、押印を省略する場合のみ記載すること</t>
    <rPh sb="1" eb="3">
      <t>イカ</t>
    </rPh>
    <rPh sb="5" eb="7">
      <t>オウイン</t>
    </rPh>
    <rPh sb="8" eb="10">
      <t>ショウリャク</t>
    </rPh>
    <rPh sb="12" eb="14">
      <t>バアイ</t>
    </rPh>
    <rPh sb="16" eb="18">
      <t>キサイ</t>
    </rPh>
    <phoneticPr fontId="8"/>
  </si>
  <si>
    <t>（連絡先は２以上記載すること）</t>
  </si>
  <si>
    <t>本件責任者（会社名・部署名・氏名）：</t>
    <rPh sb="0" eb="2">
      <t>ホンケン</t>
    </rPh>
    <rPh sb="2" eb="5">
      <t>セキニンシャ</t>
    </rPh>
    <rPh sb="6" eb="8">
      <t>カイシャ</t>
    </rPh>
    <rPh sb="8" eb="9">
      <t>メイ</t>
    </rPh>
    <rPh sb="10" eb="13">
      <t>ブショメイ</t>
    </rPh>
    <rPh sb="14" eb="16">
      <t>シメイ</t>
    </rPh>
    <phoneticPr fontId="8"/>
  </si>
  <si>
    <t>本件担当者（会社名・部署名・氏名）：</t>
    <rPh sb="0" eb="2">
      <t>ホンケン</t>
    </rPh>
    <rPh sb="2" eb="5">
      <t>タントウシャ</t>
    </rPh>
    <rPh sb="6" eb="8">
      <t>カイシャ</t>
    </rPh>
    <rPh sb="8" eb="9">
      <t>メイ</t>
    </rPh>
    <rPh sb="10" eb="13">
      <t>ブショメイ</t>
    </rPh>
    <rPh sb="14" eb="16">
      <t>シメイ</t>
    </rPh>
    <phoneticPr fontId="8"/>
  </si>
  <si>
    <t>連絡先１：</t>
    <rPh sb="0" eb="3">
      <t>レンラクサキ</t>
    </rPh>
    <phoneticPr fontId="8"/>
  </si>
  <si>
    <t>連絡先２：</t>
    <rPh sb="0" eb="3">
      <t>レンラクサキ</t>
    </rPh>
    <phoneticPr fontId="8"/>
  </si>
  <si>
    <t>　　　 年　 月　 日</t>
    <phoneticPr fontId="2"/>
  </si>
  <si>
    <t>　　　　　年　　　月　　　日</t>
    <rPh sb="5" eb="6">
      <t>トシ</t>
    </rPh>
    <rPh sb="9" eb="10">
      <t>ツキ</t>
    </rPh>
    <rPh sb="13" eb="14">
      <t>ヒ</t>
    </rPh>
    <phoneticPr fontId="8"/>
  </si>
  <si>
    <t>※以下は、押印を省略する場合のみ記載すること（連絡先は２以上記載すること）</t>
    <rPh sb="1" eb="3">
      <t>イカ</t>
    </rPh>
    <rPh sb="5" eb="7">
      <t>オウイン</t>
    </rPh>
    <rPh sb="8" eb="10">
      <t>ショウリャク</t>
    </rPh>
    <rPh sb="12" eb="14">
      <t>バアイ</t>
    </rPh>
    <rPh sb="16" eb="18">
      <t>キサイ</t>
    </rPh>
    <rPh sb="23" eb="26">
      <t>レンラクサキ</t>
    </rPh>
    <rPh sb="28" eb="30">
      <t>イジョウ</t>
    </rPh>
    <rPh sb="30" eb="32">
      <t>キサイ</t>
    </rPh>
    <phoneticPr fontId="8"/>
  </si>
  <si>
    <t>本件責任者（会社名・部署名・氏名）：</t>
    <rPh sb="0" eb="2">
      <t>ホンケン</t>
    </rPh>
    <rPh sb="2" eb="5">
      <t>セキニンシャ</t>
    </rPh>
    <rPh sb="6" eb="8">
      <t>カイシャ</t>
    </rPh>
    <rPh sb="8" eb="9">
      <t>メイ</t>
    </rPh>
    <rPh sb="10" eb="13">
      <t>ブショメイ</t>
    </rPh>
    <rPh sb="14" eb="16">
      <t>シメイ</t>
    </rPh>
    <phoneticPr fontId="8"/>
  </si>
  <si>
    <t>本件担当者（会社名・部署名・氏名）：</t>
    <rPh sb="0" eb="2">
      <t>ホンケン</t>
    </rPh>
    <rPh sb="2" eb="5">
      <t>タントウシャ</t>
    </rPh>
    <rPh sb="6" eb="8">
      <t>カイシャ</t>
    </rPh>
    <rPh sb="8" eb="9">
      <t>メイ</t>
    </rPh>
    <rPh sb="10" eb="13">
      <t>ブショメイ</t>
    </rPh>
    <rPh sb="14" eb="16">
      <t>シメイ</t>
    </rPh>
    <phoneticPr fontId="8"/>
  </si>
  <si>
    <t>連絡先１：</t>
    <rPh sb="0" eb="3">
      <t>レンラクサキ</t>
    </rPh>
    <phoneticPr fontId="8"/>
  </si>
  <si>
    <t>連絡先２：</t>
    <rPh sb="0" eb="3">
      <t>レンラクサキ</t>
    </rPh>
    <phoneticPr fontId="8"/>
  </si>
  <si>
    <t xml:space="preserve">  　 年　 月　 日</t>
    <phoneticPr fontId="2"/>
  </si>
  <si>
    <t>の者が記載する。</t>
    <phoneticPr fontId="2"/>
  </si>
  <si>
    <t>応札物品証明書兼保証書</t>
    <rPh sb="0" eb="2">
      <t>オウサツ</t>
    </rPh>
    <rPh sb="2" eb="11">
      <t>ブッピンショウメイショケンホショウショ</t>
    </rPh>
    <phoneticPr fontId="2"/>
  </si>
  <si>
    <t>合計（年）</t>
    <rPh sb="0" eb="2">
      <t>ゴウケイ</t>
    </rPh>
    <rPh sb="3" eb="4">
      <t>ネン</t>
    </rPh>
    <phoneticPr fontId="8"/>
  </si>
  <si>
    <t>※本様式は、算出方法が分かれば任意の様式でも差し支えない。</t>
    <rPh sb="1" eb="2">
      <t>ホン</t>
    </rPh>
    <rPh sb="2" eb="4">
      <t>ヨウシキ</t>
    </rPh>
    <rPh sb="6" eb="8">
      <t>サンシュツ</t>
    </rPh>
    <rPh sb="8" eb="10">
      <t>ホウホウ</t>
    </rPh>
    <rPh sb="11" eb="12">
      <t>ワ</t>
    </rPh>
    <rPh sb="15" eb="17">
      <t>ニンイ</t>
    </rPh>
    <rPh sb="18" eb="20">
      <t>ヨウシキ</t>
    </rPh>
    <rPh sb="22" eb="23">
      <t>サ</t>
    </rPh>
    <rPh sb="24" eb="25">
      <t>ツカ</t>
    </rPh>
    <phoneticPr fontId="16"/>
  </si>
  <si>
    <t>合計（月）</t>
    <rPh sb="0" eb="2">
      <t>ゴウケイ</t>
    </rPh>
    <rPh sb="3" eb="4">
      <t>ツキ</t>
    </rPh>
    <phoneticPr fontId="8"/>
  </si>
  <si>
    <t>※なお、変更した場合、しなかった場合ともに必ず検算を行い、入札者の責任で入札額とすること。</t>
    <rPh sb="4" eb="6">
      <t>ヘンコウ</t>
    </rPh>
    <rPh sb="8" eb="10">
      <t>バアイ</t>
    </rPh>
    <rPh sb="16" eb="18">
      <t>バアイ</t>
    </rPh>
    <rPh sb="21" eb="22">
      <t>カナラ</t>
    </rPh>
    <rPh sb="23" eb="25">
      <t>ケンザン</t>
    </rPh>
    <rPh sb="26" eb="27">
      <t>オコナ</t>
    </rPh>
    <rPh sb="29" eb="32">
      <t>ニュウサツシャ</t>
    </rPh>
    <rPh sb="33" eb="35">
      <t>セキニン</t>
    </rPh>
    <rPh sb="36" eb="39">
      <t>ニュウサツガク</t>
    </rPh>
    <phoneticPr fontId="16"/>
  </si>
  <si>
    <t>消費税</t>
    <rPh sb="0" eb="3">
      <t>ショウヒゼイ</t>
    </rPh>
    <phoneticPr fontId="8"/>
  </si>
  <si>
    <t>※本入札内訳書には関数が入力されているが、入札者の事情に合わせ適宜変更して使用すること。</t>
    <rPh sb="1" eb="2">
      <t>ホン</t>
    </rPh>
    <rPh sb="2" eb="4">
      <t>ニュウサツ</t>
    </rPh>
    <rPh sb="4" eb="7">
      <t>ウチワケショ</t>
    </rPh>
    <rPh sb="9" eb="11">
      <t>カンスウ</t>
    </rPh>
    <rPh sb="12" eb="14">
      <t>ニュウリョク</t>
    </rPh>
    <rPh sb="21" eb="24">
      <t>ニュウサツシャ</t>
    </rPh>
    <rPh sb="25" eb="27">
      <t>ジジョウ</t>
    </rPh>
    <rPh sb="28" eb="29">
      <t>ア</t>
    </rPh>
    <rPh sb="31" eb="33">
      <t>テキギ</t>
    </rPh>
    <rPh sb="33" eb="35">
      <t>ヘンコウ</t>
    </rPh>
    <rPh sb="37" eb="39">
      <t>シヨウ</t>
    </rPh>
    <phoneticPr fontId="16"/>
  </si>
  <si>
    <t>小　計</t>
    <rPh sb="0" eb="1">
      <t>ショウ</t>
    </rPh>
    <rPh sb="2" eb="3">
      <t>ケイ</t>
    </rPh>
    <phoneticPr fontId="8"/>
  </si>
  <si>
    <t>4～3月</t>
    <rPh sb="3" eb="4">
      <t>ガツ</t>
    </rPh>
    <phoneticPr fontId="8"/>
  </si>
  <si>
    <t>回</t>
    <rPh sb="0" eb="1">
      <t>カイ</t>
    </rPh>
    <phoneticPr fontId="8"/>
  </si>
  <si>
    <t>モップ</t>
    <phoneticPr fontId="8"/>
  </si>
  <si>
    <t>土砂・雪用マット</t>
    <rPh sb="0" eb="2">
      <t>ドシャ</t>
    </rPh>
    <rPh sb="3" eb="4">
      <t>ユキ</t>
    </rPh>
    <rPh sb="4" eb="5">
      <t>ヨウ</t>
    </rPh>
    <phoneticPr fontId="8"/>
  </si>
  <si>
    <t>泥・ほこり用マット</t>
    <rPh sb="0" eb="1">
      <t>ドロ</t>
    </rPh>
    <rPh sb="5" eb="6">
      <t>ヨウ</t>
    </rPh>
    <phoneticPr fontId="8"/>
  </si>
  <si>
    <t>北見運輸支局</t>
    <rPh sb="0" eb="2">
      <t>キタミ</t>
    </rPh>
    <phoneticPr fontId="8"/>
  </si>
  <si>
    <t>帯広運輸支局</t>
    <rPh sb="0" eb="2">
      <t>オビヒロ</t>
    </rPh>
    <phoneticPr fontId="8"/>
  </si>
  <si>
    <t>12～3月</t>
    <rPh sb="4" eb="5">
      <t>ガツ</t>
    </rPh>
    <phoneticPr fontId="8"/>
  </si>
  <si>
    <t>吸油・吸水マット</t>
    <rPh sb="0" eb="1">
      <t>キュウ</t>
    </rPh>
    <rPh sb="1" eb="2">
      <t>アブラ</t>
    </rPh>
    <rPh sb="3" eb="5">
      <t>キュウスイ</t>
    </rPh>
    <phoneticPr fontId="8"/>
  </si>
  <si>
    <t>釧路運輸支局</t>
    <rPh sb="0" eb="2">
      <t>クシロ</t>
    </rPh>
    <phoneticPr fontId="8"/>
  </si>
  <si>
    <t>12～3月</t>
    <rPh sb="4" eb="5">
      <t>ガツ</t>
    </rPh>
    <phoneticPr fontId="16"/>
  </si>
  <si>
    <t>室蘭運輸支局</t>
    <rPh sb="0" eb="2">
      <t>ムロラン</t>
    </rPh>
    <phoneticPr fontId="8"/>
  </si>
  <si>
    <t>×</t>
  </si>
  <si>
    <t>函館運輸支局</t>
    <rPh sb="0" eb="2">
      <t>ハコダテ</t>
    </rPh>
    <phoneticPr fontId="8"/>
  </si>
  <si>
    <t>月</t>
    <rPh sb="0" eb="1">
      <t>ゲツ</t>
    </rPh>
    <phoneticPr fontId="8"/>
  </si>
  <si>
    <t>札幌運輸支局</t>
    <rPh sb="0" eb="2">
      <t>サッポロ</t>
    </rPh>
    <rPh sb="2" eb="4">
      <t>ウンユ</t>
    </rPh>
    <rPh sb="4" eb="6">
      <t>シキョク</t>
    </rPh>
    <phoneticPr fontId="8"/>
  </si>
  <si>
    <r>
      <t>月額（12～3月）</t>
    </r>
    <r>
      <rPr>
        <sz val="11"/>
        <rFont val="ＭＳ 明朝"/>
        <family val="1"/>
        <charset val="128"/>
      </rPr>
      <t/>
    </r>
    <rPh sb="0" eb="1">
      <t>ツキ</t>
    </rPh>
    <rPh sb="1" eb="2">
      <t>ガク</t>
    </rPh>
    <rPh sb="7" eb="8">
      <t>ツキ</t>
    </rPh>
    <phoneticPr fontId="8"/>
  </si>
  <si>
    <t>月額（4～11月）</t>
    <rPh sb="0" eb="1">
      <t>ツキ</t>
    </rPh>
    <rPh sb="1" eb="2">
      <t>ガク</t>
    </rPh>
    <rPh sb="7" eb="8">
      <t>ツキ</t>
    </rPh>
    <phoneticPr fontId="8"/>
  </si>
  <si>
    <t>年額</t>
    <rPh sb="0" eb="2">
      <t>ネンガク</t>
    </rPh>
    <phoneticPr fontId="8"/>
  </si>
  <si>
    <t>年間数量</t>
    <rPh sb="0" eb="2">
      <t>ネンカン</t>
    </rPh>
    <rPh sb="2" eb="4">
      <t>スウリョウ</t>
    </rPh>
    <phoneticPr fontId="8"/>
  </si>
  <si>
    <t>月間数量</t>
    <rPh sb="0" eb="2">
      <t>ゲッカン</t>
    </rPh>
    <rPh sb="2" eb="4">
      <t>スウリョウ</t>
    </rPh>
    <phoneticPr fontId="8"/>
  </si>
  <si>
    <t>期　　　間</t>
    <rPh sb="0" eb="1">
      <t>キ</t>
    </rPh>
    <rPh sb="4" eb="5">
      <t>アイダ</t>
    </rPh>
    <phoneticPr fontId="8"/>
  </si>
  <si>
    <t>交換時期</t>
    <rPh sb="0" eb="2">
      <t>コウカン</t>
    </rPh>
    <rPh sb="2" eb="4">
      <t>ジキ</t>
    </rPh>
    <phoneticPr fontId="8"/>
  </si>
  <si>
    <t>数量</t>
    <rPh sb="0" eb="2">
      <t>スウリョウ</t>
    </rPh>
    <phoneticPr fontId="8"/>
  </si>
  <si>
    <t>サイズ</t>
    <phoneticPr fontId="8"/>
  </si>
  <si>
    <t>商品名</t>
    <rPh sb="0" eb="3">
      <t>ショウヒンメイ</t>
    </rPh>
    <phoneticPr fontId="16"/>
  </si>
  <si>
    <t>品　　　　目</t>
    <rPh sb="0" eb="1">
      <t>シナ</t>
    </rPh>
    <rPh sb="5" eb="6">
      <t>モク</t>
    </rPh>
    <phoneticPr fontId="8"/>
  </si>
  <si>
    <t>履行場所</t>
    <rPh sb="0" eb="2">
      <t>リコウ</t>
    </rPh>
    <rPh sb="2" eb="4">
      <t>バショ</t>
    </rPh>
    <phoneticPr fontId="8"/>
  </si>
  <si>
    <t>※小数点以下切り上げ</t>
    <rPh sb="1" eb="4">
      <t>ショウスウテン</t>
    </rPh>
    <rPh sb="4" eb="6">
      <t>イカ</t>
    </rPh>
    <rPh sb="6" eb="7">
      <t>キ</t>
    </rPh>
    <rPh sb="8" eb="9">
      <t>ア</t>
    </rPh>
    <phoneticPr fontId="9"/>
  </si>
  <si>
    <t>×100/110）</t>
  </si>
  <si>
    <t>（合計金額</t>
    <rPh sb="1" eb="3">
      <t>ゴウケイ</t>
    </rPh>
    <rPh sb="3" eb="5">
      <t>キンガク</t>
    </rPh>
    <phoneticPr fontId="9"/>
  </si>
  <si>
    <t>円</t>
    <rPh sb="0" eb="1">
      <t>エン</t>
    </rPh>
    <phoneticPr fontId="9"/>
  </si>
  <si>
    <t>入札金額</t>
    <rPh sb="0" eb="2">
      <t>ニュウサツ</t>
    </rPh>
    <rPh sb="2" eb="4">
      <t>キンガク</t>
    </rPh>
    <phoneticPr fontId="9"/>
  </si>
  <si>
    <t xml:space="preserve">           契約件名 ：          玄関マット及びモップ賃貸借契約</t>
    <rPh sb="11" eb="13">
      <t>ケイヤク</t>
    </rPh>
    <rPh sb="13" eb="15">
      <t>ケンメイ</t>
    </rPh>
    <rPh sb="27" eb="29">
      <t>ゲンカン</t>
    </rPh>
    <rPh sb="32" eb="33">
      <t>オヨ</t>
    </rPh>
    <rPh sb="37" eb="40">
      <t>チンタイシャク</t>
    </rPh>
    <rPh sb="40" eb="42">
      <t>ケイヤク</t>
    </rPh>
    <phoneticPr fontId="16"/>
  </si>
  <si>
    <t>代 表 者 氏 名</t>
    <rPh sb="0" eb="1">
      <t>ダイ</t>
    </rPh>
    <rPh sb="2" eb="3">
      <t>オモテ</t>
    </rPh>
    <rPh sb="4" eb="5">
      <t>モノ</t>
    </rPh>
    <rPh sb="6" eb="7">
      <t>シ</t>
    </rPh>
    <rPh sb="8" eb="9">
      <t>ナ</t>
    </rPh>
    <phoneticPr fontId="16"/>
  </si>
  <si>
    <t>商号又は名称</t>
    <rPh sb="0" eb="2">
      <t>ショウゴウ</t>
    </rPh>
    <rPh sb="2" eb="3">
      <t>マタ</t>
    </rPh>
    <rPh sb="4" eb="6">
      <t>メイショウ</t>
    </rPh>
    <phoneticPr fontId="16"/>
  </si>
  <si>
    <t>住            所</t>
    <rPh sb="0" eb="1">
      <t>ジュウ</t>
    </rPh>
    <rPh sb="13" eb="14">
      <t>ショ</t>
    </rPh>
    <phoneticPr fontId="16"/>
  </si>
  <si>
    <t>入札内訳書</t>
    <rPh sb="0" eb="2">
      <t>ニュウサツ</t>
    </rPh>
    <rPh sb="2" eb="5">
      <t>ウチワケショ</t>
    </rPh>
    <phoneticPr fontId="16"/>
  </si>
  <si>
    <t>様式6-2</t>
  </si>
  <si>
    <t>玄関マット及びモップ賃貸借契約</t>
    <phoneticPr fontId="2"/>
  </si>
  <si>
    <t>玄関マット及びモップ賃貸借契約</t>
    <phoneticPr fontId="8"/>
  </si>
  <si>
    <t>様式７</t>
    <phoneticPr fontId="2"/>
  </si>
  <si>
    <t>紙契約方式承諾願</t>
    <rPh sb="1" eb="3">
      <t>ケイヤク</t>
    </rPh>
    <rPh sb="3" eb="5">
      <t>ホウシキ</t>
    </rPh>
    <rPh sb="5" eb="7">
      <t>ショウダク</t>
    </rPh>
    <phoneticPr fontId="2"/>
  </si>
  <si>
    <t>上記の案件は、電子調達システムを利用しての契約ができないため紙契約方式での</t>
    <rPh sb="9" eb="11">
      <t>チョウタツ</t>
    </rPh>
    <rPh sb="21" eb="23">
      <t>ケイヤク</t>
    </rPh>
    <rPh sb="31" eb="33">
      <t>ケイヤク</t>
    </rPh>
    <phoneticPr fontId="2"/>
  </si>
  <si>
    <t>手続をいたします。</t>
    <rPh sb="0" eb="2">
      <t>テツヅキ</t>
    </rPh>
    <phoneticPr fontId="2"/>
  </si>
  <si>
    <t>　 年　 月　 日</t>
    <phoneticPr fontId="2"/>
  </si>
  <si>
    <t>住所</t>
    <phoneticPr fontId="2"/>
  </si>
  <si>
    <t>商号又は名称</t>
    <phoneticPr fontId="2"/>
  </si>
  <si>
    <t>代表者氏名</t>
    <rPh sb="3" eb="5">
      <t>シメイ</t>
    </rPh>
    <phoneticPr fontId="2"/>
  </si>
  <si>
    <t>令和０４・０５・０６年度資格審査結果通知書（全省庁統一資格）の写し</t>
    <rPh sb="0" eb="2">
      <t>レイワ</t>
    </rPh>
    <rPh sb="10" eb="12">
      <t>ネンド</t>
    </rPh>
    <phoneticPr fontId="2"/>
  </si>
  <si>
    <t>様式２</t>
    <phoneticPr fontId="2"/>
  </si>
  <si>
    <t>様式４</t>
    <phoneticPr fontId="2"/>
  </si>
  <si>
    <t>様式５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</si>
</sst>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gge&quot;年&quot;m&quot;月&quot;d&quot;日&quot;;@"/>
    <numFmt numFmtId="177" formatCode="#,##0_ "/>
    <numFmt numFmtId="178" formatCode="#,##0_ ;[Red]\-#,##0\ "/>
    <numFmt numFmtId="179" formatCode="#,##0_);[Red]\(#,##0\)"/>
    <numFmt numFmtId="180" formatCode="#,##0&quot;か月&quot;"/>
  </numFmts>
  <fonts count="21" x14ac:knownFonts="1">
    <font>
      <sz val="11"/>
      <name val="ＭＳ 明朝"/>
      <family val="1"/>
      <charset val="128"/>
    </font>
    <font>
      <sz val="14"/>
      <name val="ＭＳ 明朝"/>
      <family val="1"/>
      <charset val="128"/>
    </font>
    <font>
      <sz val="6"/>
      <name val="ＭＳ 明朝"/>
      <family val="1"/>
      <charset val="128"/>
    </font>
    <font>
      <sz val="11"/>
      <name val="Century"/>
      <family val="1"/>
    </font>
    <font>
      <b/>
      <sz val="14"/>
      <name val="ＭＳ 明朝"/>
      <family val="1"/>
      <charset val="128"/>
    </font>
    <font>
      <sz val="9"/>
      <name val="ＭＳ 明朝"/>
      <family val="1"/>
      <charset val="128"/>
    </font>
    <font>
      <sz val="10.5"/>
      <name val="ＭＳ 明朝"/>
      <family val="1"/>
      <charset val="128"/>
    </font>
    <font>
      <sz val="11"/>
      <name val="ＭＳ Ｐゴシック"/>
      <family val="3"/>
      <charset val="128"/>
    </font>
    <font>
      <sz val="6"/>
      <name val="ＭＳ Ｐゴシック"/>
      <family val="3"/>
      <charset val="128"/>
    </font>
    <font>
      <sz val="11"/>
      <name val="ＭＳ Ｐ明朝"/>
      <family val="1"/>
      <charset val="128"/>
    </font>
    <font>
      <u/>
      <sz val="22"/>
      <name val="ＭＳ Ｐ明朝"/>
      <family val="1"/>
      <charset val="128"/>
    </font>
    <font>
      <sz val="22"/>
      <name val="ＭＳ Ｐ明朝"/>
      <family val="1"/>
      <charset val="128"/>
    </font>
    <font>
      <u/>
      <sz val="12"/>
      <name val="ＭＳ Ｐ明朝"/>
      <family val="1"/>
      <charset val="128"/>
    </font>
    <font>
      <sz val="12"/>
      <name val="ＭＳ Ｐ明朝"/>
      <family val="1"/>
      <charset val="128"/>
    </font>
    <font>
      <sz val="11"/>
      <name val="ＭＳ Ｐゴシック"/>
      <family val="3"/>
      <charset val="128"/>
      <scheme val="minor"/>
    </font>
    <font>
      <sz val="10"/>
      <name val="ＭＳ Ｐゴシック"/>
      <family val="3"/>
      <charset val="128"/>
      <scheme val="minor"/>
    </font>
    <font>
      <sz val="6"/>
      <name val="ＭＳ Ｐゴシック"/>
      <family val="2"/>
      <charset val="128"/>
      <scheme val="minor"/>
    </font>
    <font>
      <sz val="12"/>
      <color theme="1"/>
      <name val="ＭＳ Ｐ明朝"/>
      <family val="1"/>
      <charset val="128"/>
    </font>
    <font>
      <sz val="14"/>
      <name val="ＭＳ Ｐ明朝"/>
      <family val="1"/>
      <charset val="128"/>
    </font>
    <font>
      <sz val="20"/>
      <name val="ＭＳ Ｐ明朝"/>
      <family val="1"/>
      <charset val="128"/>
    </font>
    <font>
      <sz val="18"/>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rgb="FFFFCCCC"/>
        <bgColor indexed="64"/>
      </patternFill>
    </fill>
  </fills>
  <borders count="5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right/>
      <top style="hair">
        <color indexed="64"/>
      </top>
      <bottom/>
      <diagonal/>
    </border>
    <border>
      <left/>
      <right/>
      <top/>
      <bottom style="thin">
        <color auto="1"/>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s>
  <cellStyleXfs count="5">
    <xf numFmtId="0" fontId="0" fillId="0" borderId="0">
      <alignment vertical="center"/>
    </xf>
    <xf numFmtId="0" fontId="7" fillId="0" borderId="0"/>
    <xf numFmtId="0" fontId="7" fillId="0" borderId="0">
      <alignment vertical="center"/>
    </xf>
    <xf numFmtId="0" fontId="7" fillId="0" borderId="0">
      <alignment vertical="center"/>
    </xf>
    <xf numFmtId="38" fontId="7" fillId="0" borderId="0" applyFont="0" applyFill="0" applyBorder="0" applyAlignment="0" applyProtection="0">
      <alignment vertical="center"/>
    </xf>
  </cellStyleXfs>
  <cellXfs count="230">
    <xf numFmtId="0" fontId="0" fillId="0" borderId="0" xfId="0">
      <alignment vertical="center"/>
    </xf>
    <xf numFmtId="0" fontId="0" fillId="0" borderId="0" xfId="0" applyAlignment="1">
      <alignment horizontal="distributed" vertical="center"/>
    </xf>
    <xf numFmtId="0" fontId="0" fillId="0" borderId="0" xfId="0" applyAlignment="1">
      <alignment vertical="center"/>
    </xf>
    <xf numFmtId="176" fontId="0" fillId="0" borderId="0" xfId="0" applyNumberFormat="1" applyAlignment="1">
      <alignment vertical="center"/>
    </xf>
    <xf numFmtId="0" fontId="0" fillId="0" borderId="0" xfId="0"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lignment vertical="center"/>
    </xf>
    <xf numFmtId="0" fontId="5" fillId="0" borderId="0" xfId="0" applyFont="1" applyAlignment="1">
      <alignment horizontal="right" vertical="center"/>
    </xf>
    <xf numFmtId="0" fontId="0" fillId="0" borderId="1" xfId="0" applyBorder="1" applyAlignment="1">
      <alignment vertical="center"/>
    </xf>
    <xf numFmtId="0" fontId="0" fillId="0" borderId="1" xfId="0" applyBorder="1">
      <alignment vertical="center"/>
    </xf>
    <xf numFmtId="0" fontId="3" fillId="0" borderId="0" xfId="0" applyFont="1" applyBorder="1" applyAlignment="1">
      <alignment vertical="top" wrapText="1"/>
    </xf>
    <xf numFmtId="0" fontId="3" fillId="0" borderId="2" xfId="0" applyFont="1" applyBorder="1" applyAlignment="1">
      <alignment vertical="top" wrapText="1"/>
    </xf>
    <xf numFmtId="0" fontId="9" fillId="0" borderId="0" xfId="1" applyFont="1" applyAlignment="1">
      <alignment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0" xfId="1" applyFont="1" applyBorder="1" applyAlignment="1">
      <alignment vertical="center"/>
    </xf>
    <xf numFmtId="0" fontId="9" fillId="0" borderId="7" xfId="1" applyFont="1" applyBorder="1" applyAlignment="1">
      <alignment vertical="center"/>
    </xf>
    <xf numFmtId="0" fontId="10" fillId="0" borderId="6" xfId="1" applyFont="1" applyBorder="1" applyAlignment="1">
      <alignment vertical="center"/>
    </xf>
    <xf numFmtId="0" fontId="10" fillId="0" borderId="0" xfId="1" applyFont="1" applyBorder="1" applyAlignment="1">
      <alignment vertical="center"/>
    </xf>
    <xf numFmtId="0" fontId="11" fillId="0" borderId="1" xfId="1" applyFont="1" applyBorder="1" applyAlignment="1">
      <alignment vertical="center"/>
    </xf>
    <xf numFmtId="0" fontId="10" fillId="0" borderId="7" xfId="1" applyFont="1" applyBorder="1" applyAlignment="1">
      <alignment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13" fillId="0" borderId="1" xfId="1" applyFont="1" applyBorder="1" applyAlignment="1">
      <alignment horizontal="center" vertical="center"/>
    </xf>
    <xf numFmtId="0" fontId="12" fillId="0" borderId="7" xfId="1" applyFont="1" applyBorder="1" applyAlignment="1">
      <alignment horizontal="center" vertical="center"/>
    </xf>
    <xf numFmtId="176" fontId="9" fillId="0" borderId="0" xfId="1" applyNumberFormat="1" applyFont="1" applyBorder="1" applyAlignment="1">
      <alignment vertical="center"/>
    </xf>
    <xf numFmtId="0" fontId="9" fillId="0" borderId="0" xfId="1" applyFont="1" applyBorder="1" applyAlignment="1">
      <alignment horizontal="distributed" vertical="center"/>
    </xf>
    <xf numFmtId="0" fontId="9" fillId="0" borderId="0" xfId="1" applyFont="1" applyBorder="1" applyAlignment="1">
      <alignment horizontal="right" vertical="center"/>
    </xf>
    <xf numFmtId="0" fontId="0" fillId="0" borderId="0" xfId="0" applyBorder="1" applyAlignment="1">
      <alignment vertical="center"/>
    </xf>
    <xf numFmtId="0" fontId="0" fillId="0" borderId="0" xfId="0" applyAlignment="1">
      <alignment vertical="center"/>
    </xf>
    <xf numFmtId="0" fontId="0" fillId="0" borderId="7" xfId="0" applyBorder="1">
      <alignment vertical="center"/>
    </xf>
    <xf numFmtId="0" fontId="13" fillId="0" borderId="4" xfId="1" applyFont="1" applyBorder="1" applyAlignment="1">
      <alignment horizontal="center" vertical="center"/>
    </xf>
    <xf numFmtId="0" fontId="0" fillId="0" borderId="0" xfId="0" applyAlignment="1">
      <alignment vertical="center"/>
    </xf>
    <xf numFmtId="0" fontId="0" fillId="0" borderId="0" xfId="0" applyAlignment="1">
      <alignment horizontal="distributed" vertical="center"/>
    </xf>
    <xf numFmtId="0" fontId="5" fillId="0" borderId="0" xfId="0" applyFont="1" applyAlignment="1">
      <alignment vertical="center"/>
    </xf>
    <xf numFmtId="0" fontId="3" fillId="0" borderId="0" xfId="0" applyFont="1" applyAlignment="1">
      <alignment vertical="center"/>
    </xf>
    <xf numFmtId="0" fontId="0" fillId="0" borderId="0" xfId="0" applyFont="1" applyAlignment="1">
      <alignment vertical="center"/>
    </xf>
    <xf numFmtId="0" fontId="0" fillId="0" borderId="0" xfId="0" applyFont="1">
      <alignment vertical="center"/>
    </xf>
    <xf numFmtId="176" fontId="0" fillId="0" borderId="0" xfId="0" applyNumberFormat="1" applyAlignment="1">
      <alignment vertical="center" wrapText="1"/>
    </xf>
    <xf numFmtId="0" fontId="9" fillId="0" borderId="0" xfId="1" applyFont="1" applyBorder="1" applyAlignment="1">
      <alignment vertical="center"/>
    </xf>
    <xf numFmtId="0" fontId="0"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9" fillId="0" borderId="0" xfId="1" applyFont="1" applyBorder="1" applyAlignment="1">
      <alignment vertical="center"/>
    </xf>
    <xf numFmtId="0" fontId="0" fillId="0" borderId="0" xfId="0" applyFont="1" applyBorder="1" applyAlignment="1">
      <alignment horizontal="left" vertical="center"/>
    </xf>
    <xf numFmtId="0" fontId="0" fillId="0" borderId="0" xfId="0" applyFont="1" applyFill="1" applyBorder="1" applyAlignment="1">
      <alignment horizontal="left" vertical="center"/>
    </xf>
    <xf numFmtId="0" fontId="0" fillId="0" borderId="30" xfId="0" applyFont="1" applyFill="1" applyBorder="1" applyAlignment="1">
      <alignment horizontal="left" vertical="center"/>
    </xf>
    <xf numFmtId="0" fontId="0" fillId="0" borderId="19" xfId="0" applyFont="1" applyFill="1" applyBorder="1" applyAlignment="1">
      <alignment horizontal="left" vertical="center"/>
    </xf>
    <xf numFmtId="0" fontId="0" fillId="0" borderId="19" xfId="0" applyFont="1" applyBorder="1" applyAlignment="1">
      <alignment horizontal="left" vertical="center"/>
    </xf>
    <xf numFmtId="0" fontId="14" fillId="0" borderId="30" xfId="0" applyFont="1" applyFill="1" applyBorder="1">
      <alignment vertical="center"/>
    </xf>
    <xf numFmtId="0" fontId="14" fillId="0" borderId="30" xfId="0" applyFont="1" applyBorder="1">
      <alignment vertical="center"/>
    </xf>
    <xf numFmtId="0" fontId="14" fillId="0" borderId="0" xfId="0" applyFont="1" applyFill="1" applyBorder="1">
      <alignment vertical="center"/>
    </xf>
    <xf numFmtId="0" fontId="14" fillId="0" borderId="0" xfId="0" applyFont="1" applyBorder="1">
      <alignment vertical="center"/>
    </xf>
    <xf numFmtId="0" fontId="14" fillId="0" borderId="19" xfId="0" applyFont="1" applyFill="1" applyBorder="1">
      <alignment vertical="center"/>
    </xf>
    <xf numFmtId="0" fontId="14" fillId="0" borderId="19" xfId="0" applyFont="1" applyBorder="1">
      <alignment vertical="center"/>
    </xf>
    <xf numFmtId="0" fontId="14" fillId="0" borderId="0" xfId="0" applyFont="1" applyBorder="1" applyAlignment="1">
      <alignment vertical="center"/>
    </xf>
    <xf numFmtId="0" fontId="14" fillId="0" borderId="7" xfId="0" applyFont="1" applyBorder="1" applyAlignment="1">
      <alignment vertical="center"/>
    </xf>
    <xf numFmtId="0" fontId="9" fillId="0" borderId="8" xfId="1" applyFont="1" applyBorder="1" applyAlignment="1">
      <alignment vertical="center"/>
    </xf>
    <xf numFmtId="0" fontId="9" fillId="0" borderId="30" xfId="1" applyFont="1" applyBorder="1" applyAlignment="1">
      <alignment vertical="center"/>
    </xf>
    <xf numFmtId="0" fontId="9" fillId="0" borderId="9" xfId="1" applyFont="1" applyBorder="1" applyAlignment="1">
      <alignment vertical="center"/>
    </xf>
    <xf numFmtId="0" fontId="0" fillId="0" borderId="0" xfId="0" applyFont="1" applyAlignment="1">
      <alignment vertical="center"/>
    </xf>
    <xf numFmtId="0" fontId="0" fillId="0" borderId="0" xfId="0" applyAlignment="1">
      <alignment vertical="center"/>
    </xf>
    <xf numFmtId="0" fontId="0" fillId="0" borderId="30" xfId="0" applyFont="1" applyFill="1" applyBorder="1" applyAlignment="1">
      <alignment horizontal="left" vertical="center"/>
    </xf>
    <xf numFmtId="0" fontId="0" fillId="0" borderId="19" xfId="0" applyFont="1" applyFill="1" applyBorder="1" applyAlignment="1">
      <alignment horizontal="left" vertical="center"/>
    </xf>
    <xf numFmtId="0" fontId="0" fillId="0" borderId="19" xfId="0" applyFont="1" applyBorder="1" applyAlignment="1">
      <alignment horizontal="left" vertical="center"/>
    </xf>
    <xf numFmtId="0" fontId="3" fillId="0" borderId="0" xfId="0" applyFont="1" applyAlignment="1">
      <alignment vertical="center"/>
    </xf>
    <xf numFmtId="0" fontId="9" fillId="0" borderId="0" xfId="1" applyFont="1" applyBorder="1" applyAlignment="1">
      <alignment vertical="center"/>
    </xf>
    <xf numFmtId="0" fontId="0" fillId="0" borderId="0" xfId="0" applyFont="1" applyBorder="1" applyAlignment="1">
      <alignment horizontal="left" vertical="center"/>
    </xf>
    <xf numFmtId="0" fontId="0" fillId="0" borderId="0" xfId="0" applyFont="1" applyFill="1" applyBorder="1" applyAlignment="1">
      <alignment horizontal="left" vertical="center"/>
    </xf>
    <xf numFmtId="0" fontId="9" fillId="0" borderId="0" xfId="3" applyFont="1">
      <alignment vertical="center"/>
    </xf>
    <xf numFmtId="178" fontId="9" fillId="0" borderId="0" xfId="4" applyNumberFormat="1" applyFont="1">
      <alignment vertical="center"/>
    </xf>
    <xf numFmtId="0" fontId="9" fillId="0" borderId="0" xfId="3" applyFont="1" applyAlignment="1">
      <alignment horizontal="center" vertical="center"/>
    </xf>
    <xf numFmtId="0" fontId="13" fillId="0" borderId="0" xfId="3" applyFont="1">
      <alignment vertical="center"/>
    </xf>
    <xf numFmtId="177" fontId="13" fillId="3" borderId="2" xfId="3" applyNumberFormat="1" applyFont="1" applyFill="1" applyBorder="1">
      <alignment vertical="center"/>
    </xf>
    <xf numFmtId="177" fontId="13" fillId="3" borderId="20" xfId="3" applyNumberFormat="1" applyFont="1" applyFill="1" applyBorder="1">
      <alignment vertical="center"/>
    </xf>
    <xf numFmtId="178" fontId="9" fillId="3" borderId="31" xfId="4" applyNumberFormat="1" applyFont="1" applyFill="1" applyBorder="1" applyAlignment="1">
      <alignment vertical="center"/>
    </xf>
    <xf numFmtId="178" fontId="13" fillId="3" borderId="18" xfId="4" applyNumberFormat="1" applyFont="1" applyFill="1" applyBorder="1" applyAlignment="1">
      <alignment horizontal="center" vertical="center"/>
    </xf>
    <xf numFmtId="0" fontId="13" fillId="0" borderId="0" xfId="3" applyFont="1" applyAlignment="1">
      <alignment horizontal="center" vertical="center"/>
    </xf>
    <xf numFmtId="179" fontId="13" fillId="3" borderId="2" xfId="3" applyNumberFormat="1" applyFont="1" applyFill="1" applyBorder="1">
      <alignment vertical="center"/>
    </xf>
    <xf numFmtId="179" fontId="13" fillId="3" borderId="20" xfId="3" applyNumberFormat="1" applyFont="1" applyFill="1" applyBorder="1">
      <alignment vertical="center"/>
    </xf>
    <xf numFmtId="179" fontId="13" fillId="3" borderId="32" xfId="3" applyNumberFormat="1" applyFont="1" applyFill="1" applyBorder="1">
      <alignment vertical="center"/>
    </xf>
    <xf numFmtId="179" fontId="13" fillId="3" borderId="33" xfId="3" applyNumberFormat="1" applyFont="1" applyFill="1" applyBorder="1">
      <alignment vertical="center"/>
    </xf>
    <xf numFmtId="178" fontId="13" fillId="3" borderId="2" xfId="3" applyNumberFormat="1" applyFont="1" applyFill="1" applyBorder="1">
      <alignment vertical="center"/>
    </xf>
    <xf numFmtId="178" fontId="13" fillId="3" borderId="20" xfId="3" applyNumberFormat="1" applyFont="1" applyFill="1" applyBorder="1">
      <alignment vertical="center"/>
    </xf>
    <xf numFmtId="178" fontId="13" fillId="3" borderId="33" xfId="3" applyNumberFormat="1" applyFont="1" applyFill="1" applyBorder="1">
      <alignment vertical="center"/>
    </xf>
    <xf numFmtId="0" fontId="13" fillId="0" borderId="5" xfId="3" applyFont="1" applyBorder="1" applyAlignment="1">
      <alignment horizontal="center" vertical="center"/>
    </xf>
    <xf numFmtId="0" fontId="13" fillId="0" borderId="4" xfId="3" applyFont="1" applyBorder="1" applyAlignment="1">
      <alignment horizontal="center" vertical="center"/>
    </xf>
    <xf numFmtId="178" fontId="13" fillId="0" borderId="13" xfId="4" applyNumberFormat="1" applyFont="1" applyFill="1" applyBorder="1" applyAlignment="1">
      <alignment horizontal="right" vertical="center"/>
    </xf>
    <xf numFmtId="178" fontId="13" fillId="0" borderId="34" xfId="4" applyNumberFormat="1" applyFont="1" applyFill="1" applyBorder="1" applyAlignment="1">
      <alignment horizontal="right" vertical="center"/>
    </xf>
    <xf numFmtId="178" fontId="13" fillId="2" borderId="35" xfId="4" applyNumberFormat="1" applyFont="1" applyFill="1" applyBorder="1" applyAlignment="1">
      <alignment horizontal="right" vertical="center"/>
    </xf>
    <xf numFmtId="0" fontId="13" fillId="0" borderId="36" xfId="3" applyFont="1" applyBorder="1" applyAlignment="1">
      <alignment horizontal="center" vertical="center"/>
    </xf>
    <xf numFmtId="0" fontId="13" fillId="0" borderId="2" xfId="3" applyFont="1" applyBorder="1" applyAlignment="1">
      <alignment horizontal="center" vertical="center"/>
    </xf>
    <xf numFmtId="0" fontId="13" fillId="0" borderId="37" xfId="3" applyFont="1" applyBorder="1" applyAlignment="1">
      <alignment horizontal="center" vertical="center"/>
    </xf>
    <xf numFmtId="180" fontId="13" fillId="0" borderId="38" xfId="3" applyNumberFormat="1" applyFont="1" applyBorder="1" applyAlignment="1">
      <alignment horizontal="center" vertical="center"/>
    </xf>
    <xf numFmtId="0" fontId="13" fillId="0" borderId="20" xfId="3" applyFont="1" applyBorder="1" applyAlignment="1">
      <alignment horizontal="center" vertical="center"/>
    </xf>
    <xf numFmtId="0" fontId="13" fillId="0" borderId="19" xfId="3" applyFont="1" applyBorder="1" applyAlignment="1">
      <alignment horizontal="center" vertical="center"/>
    </xf>
    <xf numFmtId="0" fontId="13" fillId="0" borderId="18" xfId="3" applyFont="1" applyBorder="1" applyAlignment="1">
      <alignment horizontal="center" vertical="center"/>
    </xf>
    <xf numFmtId="0" fontId="13" fillId="0" borderId="13" xfId="3" applyFont="1" applyBorder="1" applyAlignment="1">
      <alignment horizontal="center" vertical="center"/>
    </xf>
    <xf numFmtId="0" fontId="13" fillId="2" borderId="13" xfId="3" applyFont="1" applyFill="1" applyBorder="1" applyAlignment="1">
      <alignment horizontal="center" vertical="center" shrinkToFit="1"/>
    </xf>
    <xf numFmtId="178" fontId="13" fillId="0" borderId="10" xfId="4" applyNumberFormat="1" applyFont="1" applyFill="1" applyBorder="1" applyAlignment="1">
      <alignment horizontal="right" vertical="center"/>
    </xf>
    <xf numFmtId="178" fontId="13" fillId="0" borderId="40" xfId="4" applyNumberFormat="1" applyFont="1" applyFill="1" applyBorder="1" applyAlignment="1">
      <alignment horizontal="right" vertical="center"/>
    </xf>
    <xf numFmtId="178" fontId="13" fillId="2" borderId="41" xfId="4" applyNumberFormat="1" applyFont="1" applyFill="1" applyBorder="1" applyAlignment="1">
      <alignment horizontal="right" vertical="center"/>
    </xf>
    <xf numFmtId="0" fontId="13" fillId="0" borderId="10" xfId="3" applyFont="1" applyBorder="1" applyAlignment="1">
      <alignment horizontal="center" vertical="center"/>
    </xf>
    <xf numFmtId="0" fontId="13" fillId="0" borderId="42" xfId="3" applyFont="1" applyBorder="1" applyAlignment="1">
      <alignment horizontal="center" vertical="center"/>
    </xf>
    <xf numFmtId="0" fontId="13" fillId="0" borderId="28" xfId="3" applyFont="1" applyBorder="1" applyAlignment="1">
      <alignment horizontal="center" vertical="center"/>
    </xf>
    <xf numFmtId="180" fontId="13" fillId="0" borderId="43" xfId="3" applyNumberFormat="1" applyFont="1" applyBorder="1" applyAlignment="1">
      <alignment horizontal="center" vertical="center"/>
    </xf>
    <xf numFmtId="0" fontId="13" fillId="0" borderId="29" xfId="3" applyFont="1" applyBorder="1" applyAlignment="1">
      <alignment horizontal="center" vertical="center"/>
    </xf>
    <xf numFmtId="0" fontId="13" fillId="0" borderId="35" xfId="3" applyFont="1" applyBorder="1" applyAlignment="1">
      <alignment horizontal="center" vertical="center"/>
    </xf>
    <xf numFmtId="0" fontId="13" fillId="2" borderId="10" xfId="3" applyFont="1" applyFill="1" applyBorder="1" applyAlignment="1">
      <alignment horizontal="center" vertical="center" shrinkToFit="1"/>
    </xf>
    <xf numFmtId="178" fontId="13" fillId="2" borderId="45" xfId="4" applyNumberFormat="1" applyFont="1" applyFill="1" applyBorder="1" applyAlignment="1">
      <alignment horizontal="right" vertical="center"/>
    </xf>
    <xf numFmtId="0" fontId="13" fillId="0" borderId="12" xfId="3" applyFont="1" applyBorder="1" applyAlignment="1">
      <alignment horizontal="center" vertical="center"/>
    </xf>
    <xf numFmtId="180" fontId="17" fillId="0" borderId="11" xfId="3" applyNumberFormat="1" applyFont="1" applyBorder="1" applyAlignment="1">
      <alignment horizontal="center" vertical="center"/>
    </xf>
    <xf numFmtId="0" fontId="17" fillId="0" borderId="46" xfId="3" applyFont="1" applyBorder="1" applyAlignment="1">
      <alignment horizontal="center" vertical="center"/>
    </xf>
    <xf numFmtId="0" fontId="17" fillId="0" borderId="23" xfId="3" applyFont="1" applyBorder="1" applyAlignment="1">
      <alignment horizontal="center" vertical="center"/>
    </xf>
    <xf numFmtId="0" fontId="17" fillId="0" borderId="41" xfId="3" applyFont="1" applyBorder="1" applyAlignment="1">
      <alignment horizontal="center" vertical="center"/>
    </xf>
    <xf numFmtId="0" fontId="13" fillId="0" borderId="16" xfId="3" applyFont="1" applyBorder="1" applyAlignment="1">
      <alignment horizontal="center" vertical="center"/>
    </xf>
    <xf numFmtId="178" fontId="13" fillId="0" borderId="16" xfId="4" applyNumberFormat="1" applyFont="1" applyFill="1" applyBorder="1" applyAlignment="1">
      <alignment horizontal="right" vertical="center"/>
    </xf>
    <xf numFmtId="178" fontId="13" fillId="0" borderId="47" xfId="4" applyNumberFormat="1" applyFont="1" applyFill="1" applyBorder="1" applyAlignment="1">
      <alignment horizontal="right" vertical="center"/>
    </xf>
    <xf numFmtId="0" fontId="13" fillId="0" borderId="27" xfId="3" applyFont="1" applyBorder="1" applyAlignment="1">
      <alignment horizontal="center" vertical="center"/>
    </xf>
    <xf numFmtId="0" fontId="13" fillId="0" borderId="22" xfId="3" applyFont="1" applyBorder="1" applyAlignment="1">
      <alignment horizontal="center" vertical="center"/>
    </xf>
    <xf numFmtId="180" fontId="17" fillId="0" borderId="17" xfId="3" applyNumberFormat="1" applyFont="1" applyBorder="1" applyAlignment="1">
      <alignment horizontal="center" vertical="center"/>
    </xf>
    <xf numFmtId="0" fontId="17" fillId="0" borderId="48" xfId="3" applyFont="1" applyBorder="1" applyAlignment="1">
      <alignment horizontal="center" vertical="center"/>
    </xf>
    <xf numFmtId="0" fontId="17" fillId="0" borderId="49" xfId="3" applyFont="1" applyBorder="1" applyAlignment="1">
      <alignment horizontal="center" vertical="center"/>
    </xf>
    <xf numFmtId="0" fontId="17" fillId="0" borderId="24" xfId="3" applyFont="1" applyBorder="1" applyAlignment="1">
      <alignment horizontal="center" vertical="center"/>
    </xf>
    <xf numFmtId="178" fontId="13" fillId="2" borderId="51" xfId="4" applyNumberFormat="1" applyFont="1" applyFill="1" applyBorder="1" applyAlignment="1">
      <alignment horizontal="right" vertical="center"/>
    </xf>
    <xf numFmtId="0" fontId="13" fillId="0" borderId="15" xfId="3" applyFont="1" applyBorder="1" applyAlignment="1">
      <alignment horizontal="center" vertical="center"/>
    </xf>
    <xf numFmtId="180" fontId="17" fillId="0" borderId="14" xfId="3" applyNumberFormat="1" applyFont="1" applyBorder="1" applyAlignment="1">
      <alignment horizontal="center" vertical="center"/>
    </xf>
    <xf numFmtId="0" fontId="17" fillId="0" borderId="52" xfId="3" applyFont="1" applyBorder="1" applyAlignment="1">
      <alignment horizontal="center" vertical="center"/>
    </xf>
    <xf numFmtId="0" fontId="17" fillId="0" borderId="53" xfId="3" applyFont="1" applyBorder="1" applyAlignment="1">
      <alignment horizontal="center" vertical="center"/>
    </xf>
    <xf numFmtId="0" fontId="17" fillId="0" borderId="51" xfId="3" applyFont="1" applyBorder="1" applyAlignment="1">
      <alignment horizontal="center" vertical="center"/>
    </xf>
    <xf numFmtId="0" fontId="13" fillId="0" borderId="48" xfId="3" applyFont="1" applyBorder="1" applyAlignment="1">
      <alignment horizontal="center" vertical="center"/>
    </xf>
    <xf numFmtId="0" fontId="13" fillId="0" borderId="46" xfId="3" applyFont="1" applyBorder="1" applyAlignment="1">
      <alignment horizontal="center" vertical="center"/>
    </xf>
    <xf numFmtId="0" fontId="13" fillId="0" borderId="52" xfId="3" applyFont="1" applyBorder="1" applyAlignment="1">
      <alignment horizontal="center" vertical="center"/>
    </xf>
    <xf numFmtId="0" fontId="17" fillId="0" borderId="26" xfId="3" applyFont="1" applyBorder="1" applyAlignment="1">
      <alignment horizontal="center" vertical="center"/>
    </xf>
    <xf numFmtId="0" fontId="17" fillId="0" borderId="25" xfId="3" applyFont="1" applyBorder="1" applyAlignment="1">
      <alignment horizontal="center" vertical="center"/>
    </xf>
    <xf numFmtId="0" fontId="13" fillId="2" borderId="27" xfId="3" applyFont="1" applyFill="1" applyBorder="1" applyAlignment="1">
      <alignment horizontal="center" vertical="center" shrinkToFit="1"/>
    </xf>
    <xf numFmtId="178" fontId="13" fillId="2" borderId="24" xfId="4" applyNumberFormat="1" applyFont="1" applyFill="1" applyBorder="1" applyAlignment="1">
      <alignment horizontal="right" vertical="center"/>
    </xf>
    <xf numFmtId="0" fontId="13" fillId="0" borderId="26" xfId="3" applyFont="1" applyBorder="1" applyAlignment="1">
      <alignment horizontal="center" vertical="center"/>
    </xf>
    <xf numFmtId="178" fontId="13" fillId="2" borderId="54" xfId="4" applyNumberFormat="1" applyFont="1" applyFill="1" applyBorder="1" applyAlignment="1">
      <alignment horizontal="right" vertical="center"/>
    </xf>
    <xf numFmtId="0" fontId="13" fillId="0" borderId="44" xfId="3" applyFont="1" applyBorder="1" applyAlignment="1">
      <alignment horizontal="center" vertical="center"/>
    </xf>
    <xf numFmtId="178" fontId="17" fillId="2" borderId="35" xfId="4" applyNumberFormat="1" applyFont="1" applyFill="1" applyBorder="1" applyAlignment="1">
      <alignment horizontal="right" vertical="center"/>
    </xf>
    <xf numFmtId="0" fontId="13" fillId="2" borderId="36" xfId="3" applyFont="1" applyFill="1" applyBorder="1" applyAlignment="1">
      <alignment horizontal="center" vertical="center" shrinkToFit="1"/>
    </xf>
    <xf numFmtId="0" fontId="13" fillId="0" borderId="41" xfId="3" applyFont="1" applyBorder="1" applyAlignment="1">
      <alignment horizontal="center" vertical="center"/>
    </xf>
    <xf numFmtId="178" fontId="17" fillId="2" borderId="45" xfId="4" applyNumberFormat="1" applyFont="1" applyFill="1" applyBorder="1" applyAlignment="1">
      <alignment horizontal="right" vertical="center"/>
    </xf>
    <xf numFmtId="0" fontId="17" fillId="0" borderId="42" xfId="3" applyFont="1" applyBorder="1" applyAlignment="1">
      <alignment horizontal="center" vertical="center"/>
    </xf>
    <xf numFmtId="0" fontId="17" fillId="0" borderId="29" xfId="3" applyFont="1" applyBorder="1" applyAlignment="1">
      <alignment horizontal="center" vertical="center"/>
    </xf>
    <xf numFmtId="0" fontId="17" fillId="0" borderId="35" xfId="3" applyFont="1" applyBorder="1" applyAlignment="1">
      <alignment horizontal="center" vertical="center"/>
    </xf>
    <xf numFmtId="180" fontId="13" fillId="0" borderId="11" xfId="3" applyNumberFormat="1" applyFont="1" applyBorder="1" applyAlignment="1">
      <alignment horizontal="center" vertical="center"/>
    </xf>
    <xf numFmtId="0" fontId="13" fillId="0" borderId="49" xfId="3" applyFont="1" applyBorder="1" applyAlignment="1">
      <alignment horizontal="center" vertical="center"/>
    </xf>
    <xf numFmtId="178" fontId="13" fillId="0" borderId="50" xfId="4" applyNumberFormat="1" applyFont="1" applyFill="1" applyBorder="1" applyAlignment="1">
      <alignment horizontal="right" vertical="center"/>
    </xf>
    <xf numFmtId="178" fontId="13" fillId="0" borderId="48" xfId="4" applyNumberFormat="1" applyFont="1" applyFill="1" applyBorder="1" applyAlignment="1">
      <alignment horizontal="right" vertical="center"/>
    </xf>
    <xf numFmtId="178" fontId="13" fillId="0" borderId="55" xfId="4" applyNumberFormat="1" applyFont="1" applyFill="1" applyBorder="1" applyAlignment="1">
      <alignment horizontal="right" vertical="center"/>
    </xf>
    <xf numFmtId="0" fontId="13" fillId="0" borderId="26" xfId="3" applyFont="1" applyBorder="1" applyAlignment="1">
      <alignment horizontal="center" vertical="center" shrinkToFit="1"/>
    </xf>
    <xf numFmtId="180" fontId="13" fillId="0" borderId="21" xfId="3" applyNumberFormat="1" applyFont="1" applyBorder="1" applyAlignment="1">
      <alignment horizontal="center" vertical="center"/>
    </xf>
    <xf numFmtId="0" fontId="13" fillId="0" borderId="25" xfId="3" applyFont="1" applyBorder="1" applyAlignment="1">
      <alignment horizontal="center" vertical="center"/>
    </xf>
    <xf numFmtId="0" fontId="13" fillId="0" borderId="24" xfId="3" applyFont="1" applyBorder="1" applyAlignment="1">
      <alignment horizontal="center" vertical="center"/>
    </xf>
    <xf numFmtId="178" fontId="13" fillId="0" borderId="2" xfId="4" applyNumberFormat="1" applyFont="1" applyBorder="1" applyAlignment="1">
      <alignment horizontal="center" vertical="center" shrinkToFit="1"/>
    </xf>
    <xf numFmtId="178" fontId="13" fillId="0" borderId="20" xfId="4" applyNumberFormat="1" applyFont="1" applyBorder="1" applyAlignment="1">
      <alignment horizontal="center" vertical="center" shrinkToFit="1"/>
    </xf>
    <xf numFmtId="178" fontId="13" fillId="0" borderId="56" xfId="4" applyNumberFormat="1" applyFont="1" applyBorder="1" applyAlignment="1">
      <alignment horizontal="center" vertical="center" shrinkToFit="1"/>
    </xf>
    <xf numFmtId="178" fontId="13" fillId="0" borderId="18" xfId="4" applyNumberFormat="1" applyFont="1" applyBorder="1" applyAlignment="1">
      <alignment horizontal="center" vertical="center" shrinkToFit="1"/>
    </xf>
    <xf numFmtId="0" fontId="13" fillId="0" borderId="2" xfId="3" applyFont="1" applyBorder="1" applyAlignment="1">
      <alignment horizontal="center" vertical="center" shrinkToFit="1"/>
    </xf>
    <xf numFmtId="0" fontId="13" fillId="0" borderId="20" xfId="3" applyFont="1" applyBorder="1" applyAlignment="1">
      <alignment horizontal="center" vertical="center" shrinkToFit="1"/>
    </xf>
    <xf numFmtId="0" fontId="18" fillId="0" borderId="0" xfId="3" applyFont="1">
      <alignment vertical="center"/>
    </xf>
    <xf numFmtId="0" fontId="9" fillId="0" borderId="20" xfId="3" applyFont="1" applyBorder="1" applyAlignment="1">
      <alignment horizontal="center" vertical="center"/>
    </xf>
    <xf numFmtId="0" fontId="13" fillId="0" borderId="2" xfId="3" applyFont="1" applyBorder="1" applyAlignment="1">
      <alignment horizontal="center" vertical="center" wrapText="1"/>
    </xf>
    <xf numFmtId="0" fontId="20" fillId="0" borderId="0" xfId="3" applyFont="1">
      <alignment vertical="center"/>
    </xf>
    <xf numFmtId="0" fontId="3" fillId="0" borderId="0" xfId="0" applyFont="1">
      <alignment vertical="center"/>
    </xf>
    <xf numFmtId="0" fontId="9" fillId="0" borderId="0" xfId="0" applyFont="1">
      <alignment vertical="center"/>
    </xf>
    <xf numFmtId="0" fontId="0" fillId="0" borderId="0" xfId="0" applyAlignment="1">
      <alignment horizontal="left" vertical="center"/>
    </xf>
    <xf numFmtId="0" fontId="0" fillId="0" borderId="30" xfId="0" applyBorder="1" applyAlignment="1">
      <alignment horizontal="left" vertical="center"/>
    </xf>
    <xf numFmtId="0" fontId="0" fillId="0" borderId="19" xfId="0" applyBorder="1" applyAlignment="1">
      <alignment horizontal="left" vertical="center"/>
    </xf>
    <xf numFmtId="0" fontId="0" fillId="0" borderId="0" xfId="0" applyAlignment="1">
      <alignment vertical="center" wrapText="1"/>
    </xf>
    <xf numFmtId="14" fontId="0" fillId="0" borderId="0" xfId="0" applyNumberFormat="1">
      <alignment vertical="center"/>
    </xf>
    <xf numFmtId="0" fontId="0" fillId="0" borderId="1" xfId="0" applyBorder="1" applyAlignment="1">
      <alignment horizontal="left" vertical="center" indent="1" shrinkToFit="1"/>
    </xf>
    <xf numFmtId="176" fontId="0" fillId="0" borderId="0" xfId="0" applyNumberFormat="1" applyAlignment="1">
      <alignment horizontal="distributed" vertical="center"/>
    </xf>
    <xf numFmtId="0" fontId="0" fillId="0" borderId="0" xfId="0" applyAlignment="1">
      <alignment vertical="center"/>
    </xf>
    <xf numFmtId="0" fontId="0" fillId="0" borderId="0" xfId="0" applyAlignment="1">
      <alignment horizontal="distributed" vertical="center"/>
    </xf>
    <xf numFmtId="0" fontId="0" fillId="0" borderId="0" xfId="0" applyAlignment="1">
      <alignment horizontal="center" vertical="center"/>
    </xf>
    <xf numFmtId="0" fontId="5" fillId="0" borderId="0" xfId="0" applyFont="1" applyAlignment="1">
      <alignment vertical="center"/>
    </xf>
    <xf numFmtId="0" fontId="0" fillId="0" borderId="0" xfId="0" applyFont="1" applyBorder="1" applyAlignment="1">
      <alignment horizontal="left" vertical="center"/>
    </xf>
    <xf numFmtId="0" fontId="0" fillId="0" borderId="0" xfId="0" applyFont="1" applyFill="1" applyBorder="1" applyAlignment="1">
      <alignment horizontal="left" vertical="center"/>
    </xf>
    <xf numFmtId="0" fontId="1" fillId="0" borderId="0" xfId="0" applyFont="1" applyAlignment="1">
      <alignment horizontal="distributed" vertical="center" indent="10"/>
    </xf>
    <xf numFmtId="0" fontId="5" fillId="0" borderId="0" xfId="0" applyFont="1" applyAlignment="1">
      <alignment horizontal="right" vertical="center"/>
    </xf>
    <xf numFmtId="0" fontId="0" fillId="0" borderId="0" xfId="0" applyFont="1" applyAlignment="1">
      <alignment horizontal="distributed" vertical="center"/>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Alignment="1">
      <alignment horizontal="left" vertical="center" wrapText="1"/>
    </xf>
    <xf numFmtId="0" fontId="1" fillId="0" borderId="0" xfId="0" applyFont="1" applyAlignment="1">
      <alignment horizontal="distributed" vertical="center" indent="9"/>
    </xf>
    <xf numFmtId="0" fontId="0" fillId="0" borderId="30" xfId="0" applyNumberFormat="1" applyFont="1" applyBorder="1" applyAlignment="1">
      <alignment horizontal="left" vertical="center" indent="1" shrinkToFit="1"/>
    </xf>
    <xf numFmtId="176" fontId="0" fillId="0" borderId="0" xfId="0" applyNumberFormat="1" applyFont="1" applyAlignment="1">
      <alignment horizontal="distributed" vertical="center"/>
    </xf>
    <xf numFmtId="0" fontId="0" fillId="0" borderId="19" xfId="0" applyNumberFormat="1" applyFont="1" applyBorder="1" applyAlignment="1">
      <alignment horizontal="left" vertical="center" indent="1" shrinkToFit="1"/>
    </xf>
    <xf numFmtId="0" fontId="0" fillId="0" borderId="0" xfId="0" applyAlignment="1">
      <alignment vertical="center" shrinkToFit="1"/>
    </xf>
    <xf numFmtId="0" fontId="3" fillId="0" borderId="0" xfId="0" applyFont="1" applyAlignment="1">
      <alignment vertical="center"/>
    </xf>
    <xf numFmtId="0" fontId="6" fillId="0" borderId="0" xfId="0" applyFont="1" applyAlignment="1">
      <alignment vertical="center" shrinkToFit="1"/>
    </xf>
    <xf numFmtId="0" fontId="4" fillId="0" borderId="0" xfId="0" applyFont="1" applyAlignment="1">
      <alignment horizontal="center" vertical="center"/>
    </xf>
    <xf numFmtId="0" fontId="9" fillId="0" borderId="30" xfId="2" applyFont="1" applyBorder="1" applyAlignment="1">
      <alignment horizontal="left" vertical="center" wrapText="1" shrinkToFit="1"/>
    </xf>
    <xf numFmtId="0" fontId="9" fillId="0" borderId="0" xfId="2" applyFont="1" applyBorder="1" applyAlignment="1">
      <alignment horizontal="left" vertical="center" wrapText="1"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7" xfId="1" applyFont="1" applyBorder="1" applyAlignment="1">
      <alignment horizontal="center" vertical="center"/>
    </xf>
    <xf numFmtId="3" fontId="11" fillId="0" borderId="1" xfId="1" applyNumberFormat="1" applyFont="1" applyBorder="1" applyAlignment="1">
      <alignment horizontal="center" vertical="center"/>
    </xf>
    <xf numFmtId="0" fontId="9" fillId="0" borderId="0" xfId="1" applyFont="1" applyBorder="1" applyAlignment="1">
      <alignment vertical="center"/>
    </xf>
    <xf numFmtId="0" fontId="13" fillId="0" borderId="1" xfId="1" applyFont="1" applyBorder="1" applyAlignment="1">
      <alignment vertical="center" shrinkToFit="1"/>
    </xf>
    <xf numFmtId="0" fontId="13" fillId="0" borderId="4" xfId="1" applyFont="1" applyBorder="1" applyAlignment="1">
      <alignment vertical="center" shrinkToFit="1"/>
    </xf>
    <xf numFmtId="0" fontId="15" fillId="0" borderId="0" xfId="0" applyFont="1" applyBorder="1" applyAlignment="1">
      <alignment vertical="center"/>
    </xf>
    <xf numFmtId="0" fontId="13" fillId="0" borderId="30" xfId="3" applyFont="1" applyBorder="1" applyAlignment="1">
      <alignment horizontal="left" vertical="center"/>
    </xf>
    <xf numFmtId="6" fontId="19" fillId="0" borderId="18" xfId="3" applyNumberFormat="1" applyFont="1" applyBorder="1" applyAlignment="1">
      <alignment horizontal="right" vertical="center"/>
    </xf>
    <xf numFmtId="6" fontId="19" fillId="0" borderId="19" xfId="3" applyNumberFormat="1" applyFont="1" applyBorder="1" applyAlignment="1">
      <alignment horizontal="right" vertical="center"/>
    </xf>
    <xf numFmtId="178" fontId="9" fillId="0" borderId="0" xfId="3" applyNumberFormat="1" applyFont="1" applyAlignment="1">
      <alignment horizontal="center" vertical="center"/>
    </xf>
    <xf numFmtId="0" fontId="9" fillId="0" borderId="0" xfId="3" applyFont="1" applyAlignment="1">
      <alignment horizontal="center" vertical="center"/>
    </xf>
    <xf numFmtId="0" fontId="19" fillId="0" borderId="0" xfId="3" applyFont="1" applyAlignment="1">
      <alignment horizontal="center" vertical="center"/>
    </xf>
    <xf numFmtId="0" fontId="9" fillId="0" borderId="30" xfId="3" applyFont="1" applyBorder="1" applyAlignment="1">
      <alignment horizontal="left" vertical="center"/>
    </xf>
    <xf numFmtId="0" fontId="9" fillId="0" borderId="19" xfId="3" applyFont="1" applyBorder="1" applyAlignment="1">
      <alignment horizontal="left" vertical="center"/>
    </xf>
    <xf numFmtId="178" fontId="9" fillId="0" borderId="30" xfId="4" applyNumberFormat="1" applyFont="1" applyBorder="1" applyAlignment="1">
      <alignment horizontal="center" vertical="center"/>
    </xf>
    <xf numFmtId="178" fontId="9" fillId="0" borderId="19" xfId="4" applyNumberFormat="1" applyFont="1" applyBorder="1" applyAlignment="1">
      <alignment horizontal="center" vertical="center"/>
    </xf>
    <xf numFmtId="0" fontId="13" fillId="0" borderId="50" xfId="3" applyFont="1" applyBorder="1" applyAlignment="1">
      <alignment horizontal="center" vertical="center"/>
    </xf>
    <xf numFmtId="0" fontId="13" fillId="0" borderId="44" xfId="3" applyFont="1" applyBorder="1" applyAlignment="1">
      <alignment horizontal="center" vertical="center"/>
    </xf>
    <xf numFmtId="0" fontId="13" fillId="0" borderId="39" xfId="3" applyFont="1" applyBorder="1" applyAlignment="1">
      <alignment horizontal="center" vertical="center"/>
    </xf>
    <xf numFmtId="0" fontId="13" fillId="0" borderId="19" xfId="3" applyFont="1" applyBorder="1" applyAlignment="1">
      <alignment horizontal="center" vertical="center" shrinkToFit="1"/>
    </xf>
    <xf numFmtId="0" fontId="13" fillId="0" borderId="20" xfId="3" applyFont="1" applyBorder="1" applyAlignment="1">
      <alignment horizontal="center" vertical="center" shrinkToFit="1"/>
    </xf>
    <xf numFmtId="0" fontId="13" fillId="0" borderId="18" xfId="3" applyFont="1" applyBorder="1" applyAlignment="1">
      <alignment horizontal="center" vertical="center" shrinkToFit="1"/>
    </xf>
    <xf numFmtId="0" fontId="0" fillId="0" borderId="0" xfId="0">
      <alignment vertical="center"/>
    </xf>
    <xf numFmtId="0" fontId="0" fillId="0" borderId="0" xfId="0" applyAlignment="1">
      <alignment horizontal="left" vertical="center" wrapText="1" indent="1" shrinkToFit="1"/>
    </xf>
    <xf numFmtId="0" fontId="0" fillId="0" borderId="30" xfId="0" applyBorder="1" applyAlignment="1">
      <alignment horizontal="left" vertical="center" wrapText="1" indent="1" shrinkToFit="1"/>
    </xf>
  </cellXfs>
  <cellStyles count="5">
    <cellStyle name="桁区切り 2" xfId="4" xr:uid="{054A638E-725B-447A-A2CD-F8D6F96C92C1}"/>
    <cellStyle name="標準" xfId="0" builtinId="0"/>
    <cellStyle name="標準 2" xfId="3" xr:uid="{536864B2-82C4-4B84-B63D-0AA8BBE90934}"/>
    <cellStyle name="標準_11 入札説明書様式７：入札書・入札内訳書" xfId="1" xr:uid="{00000000-0005-0000-0000-000006000000}"/>
    <cellStyle name="標準_５－２入札内訳書（キャノン）" xfId="2"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2.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C:/Users/SASAKI~1/AppData/Local/Temp/H22.11.01&#22793;&#26356;&#36215;&#26696;&#65288;&#29572;&#38306;&#12510;&#12483;&#12488;&#21450;&#12403;&#12514;&#12483;&#12503;&#65289;.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C:/Users/ueda-m52qy/Desktop/22&#12304;&#21336;&#20385;&#22865;&#32004;&#12305;&#28040;&#32791;&#21697;&#65288;&#20104;&#23450;&#20385;&#26684;&#65289;.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ﾘｽﾄ"/>
      <sheetName val="起案"/>
      <sheetName val="乙"/>
      <sheetName val="別表"/>
      <sheetName val="別表２"/>
    </sheetNames>
    <sheetDataSet>
      <sheetData sheetId="0">
        <row r="1">
          <cell r="A1" t="str">
            <v>担当</v>
          </cell>
          <cell r="B1" t="str">
            <v>伺い</v>
          </cell>
          <cell r="C1" t="str">
            <v>仕様</v>
          </cell>
          <cell r="D1" t="str">
            <v>履行場所</v>
          </cell>
          <cell r="E1" t="str">
            <v>期間</v>
          </cell>
          <cell r="F1" t="str">
            <v>予定価格</v>
          </cell>
          <cell r="G1" t="str">
            <v>予定価格2</v>
          </cell>
          <cell r="H1" t="str">
            <v>会計</v>
          </cell>
          <cell r="I1" t="str">
            <v>国債</v>
          </cell>
          <cell r="J1" t="str">
            <v>入札等</v>
          </cell>
          <cell r="K1" t="str">
            <v>契約方式</v>
          </cell>
          <cell r="L1" t="str">
            <v>契約書</v>
          </cell>
          <cell r="M1" t="str">
            <v>契約書2</v>
          </cell>
          <cell r="N1" t="str">
            <v>法令</v>
          </cell>
          <cell r="O1" t="str">
            <v>監督検査</v>
          </cell>
          <cell r="P1" t="str">
            <v>任命</v>
          </cell>
          <cell r="Q1" t="str">
            <v>契約金額</v>
          </cell>
          <cell r="R1" t="str">
            <v>契約金額2</v>
          </cell>
        </row>
        <row r="2">
          <cell r="A2" t="str">
            <v>専門官</v>
          </cell>
          <cell r="B2" t="str">
            <v>一般競争入札に付</v>
          </cell>
          <cell r="C2" t="str">
            <v>別紙仕様書のとおり</v>
          </cell>
          <cell r="D2" t="str">
            <v>別紙契約書（案）のとおり</v>
          </cell>
          <cell r="E2" t="str">
            <v>契約期間</v>
          </cell>
          <cell r="F2" t="str">
            <v>予定価格</v>
          </cell>
          <cell r="G2" t="str">
            <v>別途起案のとおり</v>
          </cell>
          <cell r="H2" t="str">
            <v>一般会計</v>
          </cell>
          <cell r="I2" t="str">
            <v>（国庫債務負担行為）</v>
          </cell>
          <cell r="J2" t="str">
            <v>入札執行（開札）の日時及び場所</v>
          </cell>
          <cell r="K2" t="str">
            <v>・一般競争</v>
          </cell>
          <cell r="L2" t="str">
            <v>別紙契約書（案）のとおり</v>
          </cell>
          <cell r="M2" t="str">
            <v>・契約書作成</v>
          </cell>
          <cell r="N2" t="str">
            <v>会計法第２９条の３第１項</v>
          </cell>
          <cell r="O2" t="str">
            <v>監督職員</v>
          </cell>
          <cell r="P2" t="str">
            <v>包括任命のとおり</v>
          </cell>
          <cell r="Q2" t="str">
            <v>契約金額</v>
          </cell>
          <cell r="R2" t="str">
            <v>別紙のとおり</v>
          </cell>
        </row>
        <row r="3">
          <cell r="A3" t="str">
            <v>経理第二係長</v>
          </cell>
          <cell r="B3" t="str">
            <v>一般競争に付して、及び対応する競争参加資格の等級の上位等の等級を含めて</v>
          </cell>
          <cell r="D3" t="str">
            <v>別紙請書（案）のとおり</v>
          </cell>
          <cell r="E3" t="str">
            <v>納入期限</v>
          </cell>
          <cell r="F3" t="str">
            <v>予定数量及び予定価格</v>
          </cell>
          <cell r="G3" t="str">
            <v>予定価格積算書のとおり</v>
          </cell>
          <cell r="H3" t="str">
            <v>地方運輸局共通費</v>
          </cell>
          <cell r="J3" t="str">
            <v>見積合せの日時及び場所</v>
          </cell>
          <cell r="K3" t="str">
            <v>・随意契約</v>
          </cell>
          <cell r="L3" t="str">
            <v>別紙請書（案）のとおり</v>
          </cell>
          <cell r="M3" t="str">
            <v>・契約書作成省略</v>
          </cell>
          <cell r="N3" t="str">
            <v>会計法第２９条の３第４項</v>
          </cell>
          <cell r="O3" t="str">
            <v>検査職員</v>
          </cell>
          <cell r="P3" t="str">
            <v>別途任命する（別途起案）</v>
          </cell>
          <cell r="Q3" t="str">
            <v>契約金額（単価）</v>
          </cell>
          <cell r="R3" t="str">
            <v>金</v>
          </cell>
        </row>
        <row r="4">
          <cell r="A4" t="str">
            <v>調度管財係長</v>
          </cell>
          <cell r="B4" t="str">
            <v>予定価格を決定</v>
          </cell>
          <cell r="D4" t="str">
            <v>札幌庁舎</v>
          </cell>
          <cell r="E4" t="str">
            <v>履行期限</v>
          </cell>
          <cell r="H4" t="str">
            <v>庁費</v>
          </cell>
          <cell r="M4" t="str">
            <v>・請書徴取</v>
          </cell>
          <cell r="N4" t="str">
            <v>会計法第２９条の３第５項</v>
          </cell>
          <cell r="O4" t="str">
            <v>監督職員・検査職員</v>
          </cell>
          <cell r="R4" t="str">
            <v>円（うち消費税及び地方消費税 金</v>
          </cell>
        </row>
        <row r="5">
          <cell r="A5" t="str">
            <v>調度管財係</v>
          </cell>
          <cell r="B5" t="str">
            <v>一般競争入札の執行結果に基づき落札者を決定し、契約を締結</v>
          </cell>
          <cell r="D5" t="str">
            <v>別紙賃貸借物品一覧表（履行場所別）のとおり</v>
          </cell>
          <cell r="E5" t="str">
            <v>決裁日</v>
          </cell>
          <cell r="H5" t="str">
            <v>自動車安全特別会計</v>
          </cell>
          <cell r="M5" t="str">
            <v>・請書徴取省略</v>
          </cell>
          <cell r="N5" t="str">
            <v>予決令第９９条第２号</v>
          </cell>
          <cell r="R5" t="str">
            <v>円）</v>
          </cell>
        </row>
        <row r="6">
          <cell r="B6" t="str">
            <v>実施</v>
          </cell>
          <cell r="E6" t="str">
            <v>契約日</v>
          </cell>
          <cell r="H6" t="str">
            <v>業務取扱費</v>
          </cell>
          <cell r="N6" t="str">
            <v>予決令第９９条第３号</v>
          </cell>
        </row>
        <row r="7">
          <cell r="H7" t="str">
            <v>庁費</v>
          </cell>
          <cell r="N7" t="str">
            <v>予決令第９９条第４号</v>
          </cell>
        </row>
        <row r="8">
          <cell r="N8" t="str">
            <v>予決令第９９条第５号</v>
          </cell>
        </row>
        <row r="9">
          <cell r="N9" t="str">
            <v>予決令第９９条第７号</v>
          </cell>
        </row>
        <row r="10">
          <cell r="N10" t="str">
            <v>会計法第２９条の８第１項ただし書</v>
          </cell>
        </row>
        <row r="11">
          <cell r="N11" t="str">
            <v>予決令第１００条の２第１項第１号</v>
          </cell>
        </row>
        <row r="12">
          <cell r="N12" t="str">
            <v>契約事務取扱規則第１５条</v>
          </cell>
        </row>
        <row r="13">
          <cell r="N13" t="str">
            <v>国土交通省所管会計事務取扱規則第４６条</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当初要求"/>
      <sheetName val="払出数"/>
      <sheetName val="会計別(予定価格用)"/>
      <sheetName val="会計別(契約用) "/>
      <sheetName val="1発注"/>
      <sheetName val="1払出数"/>
      <sheetName val="1発注計"/>
      <sheetName val="2発注"/>
      <sheetName val="2払出数"/>
      <sheetName val="2発注計"/>
      <sheetName val="3発注"/>
      <sheetName val="3払出数"/>
      <sheetName val="3発注計"/>
      <sheetName val="4発注"/>
      <sheetName val="4払出数"/>
      <sheetName val="4発注計"/>
      <sheetName val="追加発注1"/>
      <sheetName val="追加発注2"/>
      <sheetName val="発注合計"/>
      <sheetName val="残数(購入可能数)"/>
      <sheetName val="実績集計表"/>
      <sheetName val="会計別分担額表"/>
    </sheetNames>
    <sheetDataSet>
      <sheetData sheetId="0">
        <row r="1">
          <cell r="A1" t="str">
            <v>単位</v>
          </cell>
        </row>
        <row r="2">
          <cell r="A2" t="str">
            <v>本</v>
          </cell>
          <cell r="H2" t="str">
            <v>定価の</v>
          </cell>
          <cell r="I2">
            <v>1</v>
          </cell>
          <cell r="J2" t="str">
            <v>割引</v>
          </cell>
        </row>
        <row r="3">
          <cell r="A3" t="str">
            <v>箱</v>
          </cell>
          <cell r="H3" t="str">
            <v>業者照会</v>
          </cell>
          <cell r="I3">
            <v>1.5</v>
          </cell>
        </row>
        <row r="4">
          <cell r="A4" t="str">
            <v>個</v>
          </cell>
          <cell r="I4">
            <v>2</v>
          </cell>
        </row>
        <row r="5">
          <cell r="A5" t="str">
            <v>打</v>
          </cell>
          <cell r="I5">
            <v>2.5</v>
          </cell>
        </row>
        <row r="6">
          <cell r="A6" t="str">
            <v>冊</v>
          </cell>
          <cell r="I6">
            <v>3</v>
          </cell>
        </row>
        <row r="7">
          <cell r="A7" t="str">
            <v>ﾊﾟｯｸ</v>
          </cell>
          <cell r="I7">
            <v>3.5</v>
          </cell>
        </row>
        <row r="8">
          <cell r="A8" t="str">
            <v>枚</v>
          </cell>
          <cell r="I8">
            <v>4</v>
          </cell>
        </row>
        <row r="9">
          <cell r="A9" t="str">
            <v>袋</v>
          </cell>
          <cell r="I9">
            <v>4.5</v>
          </cell>
        </row>
        <row r="10">
          <cell r="I10">
            <v>5</v>
          </cell>
        </row>
        <row r="11">
          <cell r="I11">
            <v>5.5</v>
          </cell>
        </row>
        <row r="12">
          <cell r="I12">
            <v>6</v>
          </cell>
        </row>
        <row r="13">
          <cell r="I13">
            <v>6.5</v>
          </cell>
        </row>
        <row r="14">
          <cell r="I14">
            <v>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9"/>
  <sheetViews>
    <sheetView showGridLines="0" view="pageBreakPreview" topLeftCell="A17" zoomScaleNormal="100" zoomScaleSheetLayoutView="100" workbookViewId="0">
      <selection activeCell="K23" sqref="K23:X23"/>
    </sheetView>
  </sheetViews>
  <sheetFormatPr defaultColWidth="3.625" defaultRowHeight="20.100000000000001" customHeight="1" outlineLevelRow="1" x14ac:dyDescent="0.15"/>
  <cols>
    <col min="1" max="1" width="3.625" customWidth="1"/>
    <col min="2" max="3" width="2.125" customWidth="1"/>
  </cols>
  <sheetData>
    <row r="1" spans="1:25" ht="20.100000000000001" customHeight="1" x14ac:dyDescent="0.15">
      <c r="A1" s="182" t="s">
        <v>38</v>
      </c>
      <c r="B1" s="182"/>
      <c r="C1" s="182"/>
      <c r="D1" s="7"/>
      <c r="E1" s="7"/>
      <c r="F1" s="7"/>
      <c r="G1" s="7"/>
      <c r="H1" s="7"/>
      <c r="I1" s="8"/>
      <c r="J1" s="7"/>
      <c r="K1" s="7"/>
      <c r="L1" s="7"/>
      <c r="M1" s="7"/>
      <c r="N1" s="7"/>
      <c r="O1" s="7"/>
      <c r="P1" s="7"/>
      <c r="Q1" s="7"/>
      <c r="R1" s="7"/>
      <c r="S1" s="7"/>
      <c r="T1" s="7"/>
      <c r="U1" s="7"/>
      <c r="V1" s="7"/>
      <c r="W1" s="186" t="s">
        <v>40</v>
      </c>
      <c r="X1" s="186"/>
      <c r="Y1" s="186"/>
    </row>
    <row r="2" spans="1:25" ht="20.100000000000001" customHeight="1" x14ac:dyDescent="0.15">
      <c r="A2" s="5"/>
      <c r="B2" s="2"/>
      <c r="C2" s="2"/>
      <c r="D2" s="2"/>
      <c r="E2" s="2"/>
      <c r="F2" s="2"/>
      <c r="G2" s="2"/>
      <c r="H2" s="2"/>
      <c r="I2" s="2"/>
      <c r="J2" s="2"/>
      <c r="K2" s="2"/>
      <c r="L2" s="2"/>
      <c r="M2" s="2"/>
      <c r="N2" s="2"/>
      <c r="O2" s="2"/>
      <c r="P2" s="2"/>
      <c r="Q2" s="2"/>
      <c r="R2" s="2"/>
      <c r="S2" s="2"/>
      <c r="T2" s="2"/>
      <c r="U2" s="2"/>
      <c r="V2" s="2"/>
    </row>
    <row r="3" spans="1:25" ht="20.100000000000001" customHeight="1" x14ac:dyDescent="0.15">
      <c r="A3" s="5"/>
      <c r="B3" s="2"/>
      <c r="C3" s="2"/>
      <c r="D3" s="2"/>
      <c r="E3" s="2"/>
      <c r="F3" s="2"/>
      <c r="G3" s="2"/>
      <c r="H3" s="2"/>
      <c r="I3" s="2"/>
      <c r="J3" s="2"/>
      <c r="K3" s="2"/>
      <c r="L3" s="2"/>
      <c r="M3" s="2"/>
      <c r="N3" s="2"/>
      <c r="O3" s="2"/>
      <c r="P3" s="2"/>
      <c r="Q3" s="2"/>
      <c r="R3" s="2"/>
      <c r="S3" s="2"/>
      <c r="T3" s="2"/>
      <c r="U3" s="2"/>
      <c r="V3" s="2"/>
    </row>
    <row r="4" spans="1:25" ht="20.100000000000001" customHeight="1" x14ac:dyDescent="0.15">
      <c r="A4" s="185" t="s">
        <v>6</v>
      </c>
      <c r="B4" s="185"/>
      <c r="C4" s="185"/>
      <c r="D4" s="185"/>
      <c r="E4" s="185"/>
      <c r="F4" s="185"/>
      <c r="G4" s="185"/>
      <c r="H4" s="185"/>
      <c r="I4" s="185"/>
      <c r="J4" s="185"/>
      <c r="K4" s="185"/>
      <c r="L4" s="185"/>
      <c r="M4" s="185"/>
      <c r="N4" s="185"/>
      <c r="O4" s="185"/>
      <c r="P4" s="185"/>
      <c r="Q4" s="185"/>
      <c r="R4" s="185"/>
      <c r="S4" s="185"/>
      <c r="T4" s="185"/>
      <c r="U4" s="185"/>
      <c r="V4" s="185"/>
      <c r="W4" s="185"/>
      <c r="X4" s="185"/>
      <c r="Y4" s="185"/>
    </row>
    <row r="5" spans="1:25" ht="20.100000000000001" customHeight="1" x14ac:dyDescent="0.15">
      <c r="A5" s="5"/>
      <c r="B5" s="2"/>
      <c r="C5" s="2"/>
      <c r="D5" s="2"/>
      <c r="E5" s="2"/>
      <c r="F5" s="2"/>
      <c r="G5" s="2"/>
      <c r="H5" s="2"/>
      <c r="I5" s="2"/>
      <c r="J5" s="2"/>
      <c r="K5" s="2"/>
      <c r="L5" s="2"/>
      <c r="M5" s="2"/>
      <c r="N5" s="2"/>
      <c r="O5" s="2"/>
      <c r="P5" s="2"/>
      <c r="Q5" s="2"/>
      <c r="R5" s="2"/>
      <c r="S5" s="2"/>
      <c r="T5" s="2"/>
      <c r="U5" s="2"/>
      <c r="V5" s="2"/>
    </row>
    <row r="6" spans="1:25" ht="20.100000000000001" customHeight="1" x14ac:dyDescent="0.15">
      <c r="A6" s="5"/>
      <c r="B6" s="2"/>
      <c r="C6" s="2"/>
      <c r="D6" s="2"/>
      <c r="E6" s="2"/>
      <c r="F6" s="2"/>
      <c r="G6" s="2"/>
      <c r="H6" s="2"/>
      <c r="I6" s="2"/>
      <c r="J6" s="2"/>
      <c r="K6" s="2"/>
      <c r="L6" s="2"/>
      <c r="M6" s="2"/>
      <c r="N6" s="2"/>
      <c r="O6" s="2"/>
      <c r="P6" s="2"/>
      <c r="Q6" s="2"/>
      <c r="R6" s="2"/>
      <c r="S6" s="2"/>
      <c r="T6" s="2"/>
      <c r="U6" s="2"/>
      <c r="V6" s="2"/>
    </row>
    <row r="7" spans="1:25" ht="20.100000000000001" customHeight="1" x14ac:dyDescent="0.15">
      <c r="B7" s="180" t="s">
        <v>41</v>
      </c>
      <c r="C7" s="180"/>
      <c r="D7" s="180"/>
      <c r="E7" s="180"/>
      <c r="F7" s="2"/>
      <c r="G7" s="177" t="s">
        <v>151</v>
      </c>
      <c r="H7" s="177"/>
      <c r="I7" s="177"/>
      <c r="J7" s="177"/>
      <c r="K7" s="177"/>
      <c r="L7" s="177"/>
      <c r="M7" s="177"/>
      <c r="N7" s="177"/>
      <c r="O7" s="177"/>
      <c r="P7" s="177"/>
      <c r="Q7" s="177"/>
      <c r="R7" s="177"/>
      <c r="S7" s="177"/>
      <c r="T7" s="177"/>
      <c r="U7" s="177"/>
      <c r="V7" s="177"/>
      <c r="W7" s="177"/>
    </row>
    <row r="8" spans="1:25" ht="20.100000000000001" hidden="1" customHeight="1" outlineLevel="1" x14ac:dyDescent="0.15">
      <c r="B8" s="5"/>
      <c r="C8" s="5"/>
      <c r="D8" s="2"/>
      <c r="E8" s="2"/>
      <c r="F8" s="2"/>
      <c r="G8" s="177" t="e">
        <f>#REF!</f>
        <v>#REF!</v>
      </c>
      <c r="H8" s="177"/>
      <c r="I8" s="177"/>
      <c r="J8" s="177"/>
      <c r="K8" s="177"/>
      <c r="L8" s="177"/>
      <c r="M8" s="177"/>
      <c r="N8" s="177"/>
      <c r="O8" s="177"/>
      <c r="P8" s="177"/>
      <c r="Q8" s="177"/>
      <c r="R8" s="177"/>
      <c r="S8" s="177"/>
      <c r="T8" s="177"/>
      <c r="U8" s="177"/>
      <c r="V8" s="177"/>
      <c r="W8" s="177"/>
    </row>
    <row r="9" spans="1:25" ht="20.100000000000001" customHeight="1" collapsed="1" x14ac:dyDescent="0.15">
      <c r="B9" s="5"/>
      <c r="C9" s="5"/>
      <c r="D9" s="2"/>
      <c r="E9" s="2"/>
      <c r="F9" s="2"/>
      <c r="G9" s="2"/>
      <c r="H9" s="2"/>
      <c r="I9" s="2"/>
      <c r="J9" s="2"/>
      <c r="K9" s="2"/>
      <c r="L9" s="2"/>
      <c r="M9" s="2"/>
      <c r="N9" s="2"/>
      <c r="O9" s="2"/>
      <c r="P9" s="2"/>
      <c r="Q9" s="2"/>
      <c r="R9" s="2"/>
      <c r="S9" s="2"/>
      <c r="T9" s="2"/>
      <c r="U9" s="2"/>
      <c r="V9" s="2"/>
    </row>
    <row r="10" spans="1:25" ht="20.100000000000001" customHeight="1" x14ac:dyDescent="0.15">
      <c r="B10" s="5"/>
      <c r="C10" s="5"/>
      <c r="D10" s="2"/>
      <c r="E10" s="2"/>
      <c r="F10" s="2"/>
      <c r="G10" s="2"/>
      <c r="H10" s="2"/>
      <c r="I10" s="2"/>
      <c r="J10" s="2"/>
      <c r="K10" s="2"/>
      <c r="L10" s="2"/>
      <c r="M10" s="2"/>
      <c r="N10" s="2"/>
      <c r="O10" s="2"/>
      <c r="P10" s="2"/>
      <c r="Q10" s="2"/>
      <c r="R10" s="2"/>
      <c r="S10" s="2"/>
      <c r="T10" s="2"/>
      <c r="U10" s="2"/>
      <c r="V10" s="2"/>
    </row>
    <row r="11" spans="1:25" ht="20.100000000000001" customHeight="1" x14ac:dyDescent="0.15">
      <c r="B11" s="2"/>
      <c r="C11" s="2"/>
      <c r="D11" s="2"/>
      <c r="E11" s="2"/>
      <c r="F11" s="2"/>
      <c r="G11" s="2"/>
      <c r="H11" s="2"/>
      <c r="I11" s="2"/>
      <c r="J11" s="2"/>
      <c r="K11" s="2"/>
      <c r="L11" s="2"/>
      <c r="M11" s="2"/>
      <c r="N11" s="2"/>
      <c r="O11" s="2"/>
      <c r="P11" s="2"/>
      <c r="Q11" s="2"/>
      <c r="R11" s="2"/>
      <c r="S11" s="2"/>
      <c r="T11" s="2"/>
      <c r="U11" s="2"/>
      <c r="V11" s="2"/>
    </row>
    <row r="12" spans="1:25" ht="20.100000000000001" customHeight="1" x14ac:dyDescent="0.15">
      <c r="B12" s="178" t="s">
        <v>88</v>
      </c>
      <c r="C12" s="178"/>
      <c r="D12" s="178"/>
      <c r="E12" s="178"/>
      <c r="F12" s="178"/>
      <c r="G12" s="178"/>
      <c r="H12" s="178"/>
      <c r="I12" s="2"/>
      <c r="J12" s="2"/>
      <c r="K12" s="2"/>
      <c r="L12" s="2"/>
      <c r="M12" s="2"/>
      <c r="N12" s="2"/>
      <c r="O12" s="2"/>
      <c r="P12" s="2"/>
      <c r="Q12" s="2"/>
      <c r="R12" s="2"/>
      <c r="S12" s="2"/>
      <c r="T12" s="2"/>
      <c r="U12" s="2"/>
      <c r="V12" s="2"/>
    </row>
    <row r="13" spans="1:25" ht="20.100000000000001" customHeight="1" x14ac:dyDescent="0.15">
      <c r="B13" s="5"/>
      <c r="C13" s="5"/>
      <c r="D13" s="2"/>
      <c r="E13" s="2"/>
      <c r="F13" s="2"/>
      <c r="G13" s="2"/>
      <c r="H13" s="2"/>
      <c r="I13" s="2"/>
      <c r="J13" s="2"/>
      <c r="K13" s="2"/>
      <c r="L13" s="2"/>
      <c r="M13" s="2"/>
      <c r="N13" s="2"/>
      <c r="O13" s="2"/>
      <c r="P13" s="2"/>
      <c r="Q13" s="2"/>
      <c r="R13" s="2"/>
      <c r="S13" s="2"/>
      <c r="T13" s="2"/>
      <c r="U13" s="2"/>
      <c r="V13" s="2"/>
    </row>
    <row r="14" spans="1:25" ht="20.100000000000001" customHeight="1" x14ac:dyDescent="0.15">
      <c r="B14" s="5"/>
      <c r="C14" s="5"/>
      <c r="D14" s="2"/>
      <c r="E14" s="2"/>
      <c r="F14" s="2"/>
      <c r="G14" s="2"/>
      <c r="H14" s="2"/>
      <c r="I14" s="2"/>
      <c r="J14" s="2"/>
      <c r="K14" s="2"/>
      <c r="L14" s="2"/>
      <c r="M14" s="2"/>
      <c r="N14" s="2"/>
      <c r="O14" s="2"/>
      <c r="P14" s="2"/>
      <c r="Q14" s="2"/>
      <c r="R14" s="2"/>
      <c r="S14" s="2"/>
      <c r="T14" s="2"/>
      <c r="U14" s="2"/>
      <c r="V14" s="2"/>
    </row>
    <row r="15" spans="1:25" ht="20.100000000000001" customHeight="1" x14ac:dyDescent="0.15">
      <c r="D15" s="2"/>
      <c r="E15" s="2"/>
      <c r="F15" s="2"/>
      <c r="G15" s="2"/>
      <c r="H15" s="2"/>
      <c r="I15" s="2"/>
      <c r="J15" s="2"/>
      <c r="K15" s="2"/>
      <c r="L15" s="180" t="s">
        <v>7</v>
      </c>
      <c r="M15" s="180"/>
      <c r="N15" s="180"/>
      <c r="O15" s="180"/>
      <c r="P15" s="2"/>
      <c r="Q15" s="2"/>
      <c r="R15" s="2"/>
      <c r="S15" s="2"/>
      <c r="T15" s="2"/>
      <c r="U15" s="2"/>
    </row>
    <row r="16" spans="1:25" ht="20.100000000000001" customHeight="1" x14ac:dyDescent="0.15">
      <c r="D16" s="2"/>
      <c r="E16" s="2"/>
      <c r="F16" s="2"/>
      <c r="G16" s="2"/>
      <c r="H16" s="2"/>
      <c r="I16" s="2"/>
      <c r="J16" s="2"/>
      <c r="K16" s="2"/>
      <c r="L16" s="180" t="s">
        <v>8</v>
      </c>
      <c r="M16" s="180"/>
      <c r="N16" s="180"/>
      <c r="O16" s="180"/>
      <c r="P16" s="2"/>
      <c r="Q16" s="2"/>
      <c r="R16" s="2"/>
      <c r="S16" s="2"/>
      <c r="T16" s="2"/>
      <c r="U16" s="2"/>
    </row>
    <row r="17" spans="2:24" ht="20.100000000000001" customHeight="1" x14ac:dyDescent="0.15">
      <c r="D17" s="2"/>
      <c r="E17" s="2"/>
      <c r="F17" s="2"/>
      <c r="G17" s="2"/>
      <c r="H17" s="2"/>
      <c r="I17" s="2"/>
      <c r="J17" s="2"/>
      <c r="K17" s="2"/>
      <c r="L17" s="180" t="s">
        <v>42</v>
      </c>
      <c r="M17" s="180"/>
      <c r="N17" s="180"/>
      <c r="O17" s="180"/>
      <c r="P17" s="2"/>
      <c r="Q17" s="2"/>
      <c r="R17" s="2"/>
      <c r="S17" s="2"/>
      <c r="T17" s="2"/>
      <c r="U17" s="2"/>
      <c r="V17" s="2"/>
    </row>
    <row r="18" spans="2:24" ht="20.100000000000001" customHeight="1" x14ac:dyDescent="0.15">
      <c r="B18" s="5"/>
      <c r="C18" s="5"/>
      <c r="D18" s="2"/>
      <c r="E18" s="2"/>
      <c r="F18" s="2"/>
      <c r="G18" s="2"/>
      <c r="H18" s="2"/>
      <c r="I18" s="2"/>
      <c r="J18" s="2"/>
      <c r="K18" s="2"/>
      <c r="L18" s="2"/>
      <c r="M18" s="2"/>
      <c r="N18" s="2"/>
      <c r="O18" s="2"/>
      <c r="P18" s="2"/>
      <c r="Q18" s="2"/>
      <c r="R18" s="2"/>
      <c r="S18" s="2"/>
      <c r="T18" s="2"/>
      <c r="U18" s="2"/>
      <c r="V18" s="2"/>
    </row>
    <row r="19" spans="2:24" ht="20.100000000000001" customHeight="1" x14ac:dyDescent="0.15">
      <c r="B19" s="5"/>
      <c r="C19" s="5"/>
      <c r="D19" s="2"/>
      <c r="E19" s="2"/>
      <c r="F19" s="2"/>
      <c r="G19" s="2"/>
      <c r="H19" s="2"/>
      <c r="I19" s="2"/>
      <c r="J19" s="2"/>
      <c r="K19" s="2"/>
      <c r="L19" s="2"/>
      <c r="M19" s="2"/>
      <c r="N19" s="2"/>
      <c r="O19" s="2"/>
      <c r="P19" s="2"/>
      <c r="Q19" s="2"/>
      <c r="R19" s="2"/>
      <c r="S19" s="2"/>
      <c r="T19" s="2"/>
      <c r="U19" s="2"/>
      <c r="V19" s="2"/>
    </row>
    <row r="20" spans="2:24" ht="20.100000000000001" customHeight="1" x14ac:dyDescent="0.15">
      <c r="C20" s="179" t="s">
        <v>1</v>
      </c>
      <c r="D20" s="179"/>
      <c r="E20" s="179"/>
      <c r="F20" s="179"/>
      <c r="G20" s="179"/>
      <c r="H20" s="179"/>
      <c r="I20" s="2"/>
      <c r="J20" s="2"/>
      <c r="K20" s="2"/>
      <c r="L20" s="2"/>
      <c r="M20" s="2"/>
      <c r="N20" s="2"/>
      <c r="O20" s="2"/>
      <c r="P20" s="2"/>
      <c r="Q20" s="2"/>
      <c r="R20" s="2"/>
      <c r="S20" s="2"/>
      <c r="T20" s="2"/>
      <c r="U20" s="2"/>
      <c r="V20" s="2"/>
      <c r="W20" s="2"/>
    </row>
    <row r="21" spans="2:24" ht="20.100000000000001" customHeight="1" x14ac:dyDescent="0.15">
      <c r="C21" s="179" t="s">
        <v>2</v>
      </c>
      <c r="D21" s="179"/>
      <c r="E21" s="179"/>
      <c r="F21" s="179"/>
      <c r="G21" s="179"/>
      <c r="H21" s="179" t="s">
        <v>69</v>
      </c>
      <c r="I21" s="179"/>
      <c r="J21" s="179"/>
      <c r="K21" s="179"/>
      <c r="L21" s="2"/>
      <c r="M21" s="2"/>
      <c r="N21" s="2"/>
      <c r="O21" s="2"/>
      <c r="P21" s="2"/>
      <c r="Q21" s="2"/>
      <c r="R21" s="2"/>
      <c r="S21" s="2"/>
      <c r="T21" s="2"/>
      <c r="U21" s="2"/>
      <c r="V21" s="2"/>
    </row>
    <row r="22" spans="2:24" ht="20.100000000000001" customHeight="1" x14ac:dyDescent="0.15">
      <c r="B22" s="5"/>
      <c r="C22" s="5"/>
      <c r="D22" s="2"/>
      <c r="E22" s="2"/>
      <c r="F22" s="2"/>
      <c r="G22" s="2"/>
      <c r="H22" s="2"/>
      <c r="I22" s="2"/>
      <c r="J22" s="2"/>
      <c r="K22" s="183"/>
      <c r="L22" s="183"/>
      <c r="M22" s="183"/>
      <c r="N22" s="183"/>
      <c r="O22" s="183"/>
      <c r="P22" s="183"/>
      <c r="Q22" s="183"/>
      <c r="R22" s="183"/>
      <c r="S22" s="183"/>
      <c r="T22" s="183"/>
      <c r="U22" s="183"/>
      <c r="V22" s="183"/>
      <c r="W22" s="183"/>
      <c r="X22" s="183"/>
    </row>
    <row r="23" spans="2:24" ht="20.100000000000001" customHeight="1" x14ac:dyDescent="0.15">
      <c r="B23" s="5"/>
      <c r="C23" s="5"/>
      <c r="D23" s="2"/>
      <c r="E23" s="2"/>
      <c r="F23" s="2"/>
      <c r="G23" s="2"/>
      <c r="H23" s="2"/>
      <c r="I23" s="2"/>
      <c r="J23" s="2"/>
      <c r="K23" s="184"/>
      <c r="L23" s="184"/>
      <c r="M23" s="184"/>
      <c r="N23" s="184"/>
      <c r="O23" s="184"/>
      <c r="P23" s="184"/>
      <c r="Q23" s="184"/>
      <c r="R23" s="184"/>
      <c r="S23" s="184"/>
      <c r="T23" s="184"/>
      <c r="U23" s="184"/>
      <c r="V23" s="184"/>
      <c r="W23" s="184"/>
      <c r="X23" s="184"/>
    </row>
    <row r="24" spans="2:24" ht="20.100000000000001" customHeight="1" x14ac:dyDescent="0.15">
      <c r="B24" s="5"/>
      <c r="C24" s="5"/>
      <c r="D24" s="2"/>
      <c r="E24" s="2"/>
      <c r="F24" s="2"/>
      <c r="G24" s="2"/>
      <c r="H24" s="2"/>
      <c r="I24" s="2"/>
      <c r="J24" s="2"/>
      <c r="K24" s="72"/>
      <c r="L24" s="72"/>
      <c r="M24" s="72"/>
      <c r="N24" s="72"/>
      <c r="O24" s="72"/>
      <c r="P24" s="72"/>
      <c r="Q24" s="72"/>
      <c r="R24" s="72"/>
      <c r="S24" s="72"/>
      <c r="T24" s="72"/>
      <c r="U24" s="72"/>
      <c r="V24" s="72"/>
      <c r="W24" s="72"/>
      <c r="X24" s="72"/>
    </row>
    <row r="25" spans="2:24" ht="20.100000000000001" customHeight="1" x14ac:dyDescent="0.15">
      <c r="B25" s="46"/>
      <c r="C25" s="46"/>
      <c r="D25" s="45"/>
      <c r="E25" s="45"/>
      <c r="F25" s="45"/>
      <c r="G25" s="45"/>
      <c r="H25" s="45"/>
      <c r="I25" s="45"/>
      <c r="J25" s="45"/>
      <c r="K25" s="72"/>
      <c r="L25" s="72"/>
      <c r="M25" s="72"/>
      <c r="N25" s="72"/>
      <c r="O25" s="72"/>
      <c r="P25" s="72"/>
      <c r="Q25" s="72"/>
      <c r="R25" s="72"/>
      <c r="S25" s="72"/>
      <c r="T25" s="72"/>
      <c r="U25" s="72"/>
      <c r="V25" s="72"/>
      <c r="W25" s="72"/>
      <c r="X25" s="72"/>
    </row>
    <row r="26" spans="2:24" ht="20.100000000000001" customHeight="1" x14ac:dyDescent="0.15">
      <c r="B26" s="46"/>
      <c r="C26" s="46"/>
      <c r="D26" s="45"/>
      <c r="E26" s="45"/>
      <c r="F26" s="45"/>
      <c r="G26" s="45"/>
      <c r="H26" s="45"/>
      <c r="I26" s="45"/>
      <c r="J26" s="45"/>
      <c r="K26" s="72"/>
      <c r="L26" s="72"/>
      <c r="M26" s="72"/>
      <c r="N26" s="72"/>
      <c r="O26" s="72"/>
      <c r="P26" s="72"/>
      <c r="Q26" s="72"/>
      <c r="R26" s="72"/>
      <c r="S26" s="72"/>
      <c r="T26" s="72"/>
      <c r="U26" s="72"/>
      <c r="V26" s="72"/>
      <c r="W26" s="72"/>
      <c r="X26" s="72"/>
    </row>
    <row r="27" spans="2:24" ht="20.100000000000001" customHeight="1" x14ac:dyDescent="0.15">
      <c r="B27" s="46"/>
      <c r="C27" s="46"/>
      <c r="D27" s="45"/>
      <c r="E27" s="45"/>
      <c r="F27" s="45"/>
      <c r="G27" s="45"/>
      <c r="H27" s="45"/>
      <c r="I27" s="45"/>
      <c r="J27" s="45"/>
      <c r="K27" s="72"/>
      <c r="L27" s="72"/>
      <c r="M27" s="72"/>
      <c r="N27" s="72"/>
      <c r="O27" s="72"/>
      <c r="P27" s="72"/>
      <c r="Q27" s="72"/>
      <c r="R27" s="72"/>
      <c r="S27" s="72"/>
      <c r="T27" s="72"/>
      <c r="U27" s="72"/>
      <c r="V27" s="72"/>
      <c r="W27" s="72"/>
      <c r="X27" s="72"/>
    </row>
    <row r="28" spans="2:24" ht="20.100000000000001" customHeight="1" x14ac:dyDescent="0.15">
      <c r="B28" s="69"/>
      <c r="C28" s="69"/>
      <c r="D28" s="65"/>
      <c r="E28" s="65"/>
      <c r="F28" s="65"/>
      <c r="G28" s="65"/>
      <c r="H28" s="65"/>
      <c r="I28" s="65"/>
      <c r="J28" s="65"/>
      <c r="K28" s="72"/>
      <c r="L28" s="72"/>
      <c r="M28" s="72"/>
      <c r="N28" s="72"/>
      <c r="O28" s="72"/>
      <c r="P28" s="72"/>
      <c r="Q28" s="72"/>
      <c r="R28" s="72"/>
      <c r="S28" s="72"/>
      <c r="T28" s="72"/>
      <c r="U28" s="72"/>
      <c r="V28" s="72"/>
      <c r="W28" s="72"/>
      <c r="X28" s="72"/>
    </row>
    <row r="29" spans="2:24" ht="20.100000000000001" customHeight="1" x14ac:dyDescent="0.15">
      <c r="B29" s="69"/>
      <c r="C29" s="69"/>
      <c r="D29" s="65"/>
      <c r="E29" s="65"/>
      <c r="F29" s="65"/>
      <c r="G29" s="65"/>
      <c r="H29" s="65"/>
      <c r="I29" s="65"/>
      <c r="J29" s="65"/>
      <c r="K29" s="72"/>
      <c r="L29" s="72"/>
      <c r="M29" s="72"/>
      <c r="N29" s="72"/>
      <c r="O29" s="72"/>
      <c r="P29" s="72"/>
      <c r="Q29" s="72"/>
      <c r="R29" s="72"/>
      <c r="S29" s="72"/>
      <c r="T29" s="72"/>
      <c r="U29" s="72"/>
      <c r="V29" s="72"/>
      <c r="W29" s="72"/>
      <c r="X29" s="72"/>
    </row>
    <row r="30" spans="2:24" ht="20.100000000000001" customHeight="1" x14ac:dyDescent="0.15">
      <c r="B30" s="69"/>
      <c r="C30" s="69"/>
      <c r="D30" s="65"/>
      <c r="E30" s="65"/>
      <c r="F30" s="65"/>
      <c r="G30" s="65"/>
      <c r="H30" s="65"/>
      <c r="I30" s="65"/>
      <c r="J30" s="65"/>
      <c r="K30" s="71"/>
      <c r="L30" s="71"/>
      <c r="M30" s="71"/>
      <c r="N30" s="71"/>
      <c r="O30" s="71"/>
      <c r="P30" s="71"/>
      <c r="Q30" s="71"/>
      <c r="R30" s="71"/>
      <c r="S30" s="71"/>
      <c r="T30" s="71"/>
      <c r="U30" s="71"/>
      <c r="V30" s="71"/>
      <c r="W30" s="71"/>
      <c r="X30" s="71"/>
    </row>
    <row r="31" spans="2:24" ht="20.100000000000001" customHeight="1" x14ac:dyDescent="0.15">
      <c r="B31" s="46"/>
      <c r="C31" s="46"/>
      <c r="D31" s="45"/>
      <c r="E31" s="45"/>
      <c r="F31" s="45"/>
      <c r="G31" s="45"/>
      <c r="H31" s="45"/>
      <c r="I31" s="45"/>
      <c r="J31" s="45"/>
      <c r="K31" s="72"/>
      <c r="L31" s="72"/>
      <c r="M31" s="72"/>
      <c r="N31" s="72"/>
      <c r="O31" s="72"/>
      <c r="P31" s="72"/>
      <c r="Q31" s="72"/>
      <c r="R31" s="72"/>
      <c r="S31" s="72"/>
      <c r="T31" s="72"/>
      <c r="U31" s="72"/>
      <c r="V31" s="72"/>
      <c r="W31" s="72"/>
      <c r="X31" s="72"/>
    </row>
    <row r="32" spans="2:24" ht="20.100000000000001" customHeight="1" x14ac:dyDescent="0.15">
      <c r="B32" s="46"/>
      <c r="C32" s="46"/>
      <c r="D32" s="45"/>
      <c r="E32" s="45"/>
      <c r="F32" s="45"/>
      <c r="G32" s="45"/>
      <c r="H32" s="45"/>
      <c r="I32" s="45"/>
      <c r="J32" s="45"/>
      <c r="K32" s="45"/>
      <c r="L32" s="45"/>
      <c r="M32" s="45"/>
      <c r="N32" s="45"/>
      <c r="O32" s="45"/>
      <c r="P32" s="45"/>
      <c r="Q32" s="45"/>
      <c r="R32" s="45"/>
      <c r="S32" s="45"/>
      <c r="T32" s="45"/>
      <c r="U32" s="45"/>
      <c r="V32" s="45"/>
    </row>
    <row r="33" spans="2:24" ht="20.100000000000001" customHeight="1" x14ac:dyDescent="0.15">
      <c r="D33" s="2"/>
      <c r="E33" s="2"/>
      <c r="F33" s="2"/>
      <c r="G33" s="181" t="s">
        <v>9</v>
      </c>
      <c r="H33" s="181"/>
      <c r="I33" s="181"/>
      <c r="J33" s="2"/>
      <c r="K33" s="2"/>
      <c r="L33" s="2"/>
      <c r="M33" s="2"/>
      <c r="N33" s="2"/>
      <c r="O33" s="2"/>
      <c r="P33" s="2"/>
      <c r="Q33" s="2"/>
      <c r="R33" s="2"/>
      <c r="S33" s="2"/>
      <c r="T33" s="2"/>
      <c r="U33" s="2"/>
      <c r="V33" s="2"/>
    </row>
    <row r="34" spans="2:24" ht="20.100000000000001" customHeight="1" x14ac:dyDescent="0.15">
      <c r="D34" s="2"/>
      <c r="E34" s="2"/>
      <c r="F34" s="2"/>
      <c r="G34" s="2"/>
      <c r="H34" s="4" t="s">
        <v>43</v>
      </c>
      <c r="I34" s="182" t="s">
        <v>161</v>
      </c>
      <c r="J34" s="182"/>
      <c r="K34" s="182"/>
      <c r="L34" s="182"/>
      <c r="M34" s="182"/>
      <c r="N34" s="182"/>
      <c r="O34" s="182"/>
      <c r="P34" s="182"/>
      <c r="Q34" s="182"/>
      <c r="R34" s="182"/>
      <c r="S34" s="182"/>
      <c r="T34" s="182"/>
      <c r="U34" s="182"/>
      <c r="V34" s="182"/>
      <c r="W34" s="182"/>
      <c r="X34" s="182"/>
    </row>
    <row r="35" spans="2:24" ht="20.100000000000001" customHeight="1" x14ac:dyDescent="0.15">
      <c r="D35" s="2"/>
      <c r="E35" s="2"/>
      <c r="F35" s="2"/>
      <c r="G35" s="2"/>
      <c r="H35" s="4" t="s">
        <v>10</v>
      </c>
      <c r="I35" s="182" t="s">
        <v>104</v>
      </c>
      <c r="J35" s="182"/>
      <c r="K35" s="182"/>
      <c r="L35" s="182"/>
      <c r="M35" s="182"/>
      <c r="N35" s="182"/>
      <c r="O35" s="182"/>
      <c r="P35" s="182"/>
      <c r="Q35" s="182"/>
      <c r="R35" s="182"/>
      <c r="S35" s="182"/>
      <c r="T35" s="182"/>
      <c r="U35" s="182"/>
      <c r="V35" s="182"/>
      <c r="W35" s="182"/>
      <c r="X35" s="182"/>
    </row>
    <row r="36" spans="2:24" ht="20.100000000000001" customHeight="1" x14ac:dyDescent="0.15">
      <c r="D36" s="2"/>
      <c r="E36" s="2"/>
      <c r="F36" s="2"/>
      <c r="G36" s="2"/>
      <c r="H36" s="4" t="s">
        <v>10</v>
      </c>
      <c r="I36" s="179"/>
      <c r="J36" s="179"/>
      <c r="K36" s="179"/>
      <c r="L36" s="179"/>
      <c r="M36" s="179"/>
      <c r="N36" s="179"/>
      <c r="O36" s="179"/>
      <c r="P36" s="179"/>
      <c r="Q36" s="179"/>
      <c r="R36" s="179"/>
      <c r="S36" s="179"/>
      <c r="T36" s="179"/>
      <c r="U36" s="179"/>
      <c r="V36" s="179"/>
      <c r="W36" s="179"/>
      <c r="X36" s="179"/>
    </row>
    <row r="37" spans="2:24" ht="20.100000000000001" customHeight="1" x14ac:dyDescent="0.15">
      <c r="D37" s="2"/>
      <c r="E37" s="2"/>
      <c r="F37" s="2"/>
      <c r="G37" s="2"/>
      <c r="H37" s="4" t="s">
        <v>10</v>
      </c>
      <c r="I37" s="179"/>
      <c r="J37" s="179"/>
      <c r="K37" s="179"/>
      <c r="L37" s="179"/>
      <c r="M37" s="179"/>
      <c r="N37" s="179"/>
      <c r="O37" s="179"/>
      <c r="P37" s="179"/>
      <c r="Q37" s="179"/>
      <c r="R37" s="179"/>
      <c r="S37" s="179"/>
      <c r="T37" s="179"/>
      <c r="U37" s="179"/>
      <c r="V37" s="179"/>
      <c r="W37" s="179"/>
      <c r="X37" s="179"/>
    </row>
    <row r="38" spans="2:24" ht="20.100000000000001" customHeight="1" x14ac:dyDescent="0.15">
      <c r="B38" s="5"/>
      <c r="C38" s="5"/>
      <c r="D38" s="2"/>
      <c r="E38" s="2"/>
      <c r="F38" s="2"/>
      <c r="G38" s="2"/>
      <c r="H38" s="2"/>
      <c r="I38" s="2"/>
      <c r="J38" s="2"/>
      <c r="K38" s="2"/>
      <c r="L38" s="2"/>
      <c r="M38" s="2"/>
      <c r="N38" s="2"/>
      <c r="O38" s="2"/>
      <c r="P38" s="2"/>
      <c r="Q38" s="2"/>
      <c r="R38" s="2"/>
      <c r="S38" s="2"/>
      <c r="T38" s="2"/>
      <c r="U38" s="2"/>
      <c r="V38" s="2"/>
    </row>
    <row r="39" spans="2:24" ht="20.100000000000001" customHeight="1" x14ac:dyDescent="0.15">
      <c r="B39" s="5"/>
      <c r="C39" s="5"/>
      <c r="D39" s="2"/>
      <c r="E39" s="2"/>
      <c r="F39" s="2"/>
      <c r="G39" s="2"/>
      <c r="H39" s="2"/>
      <c r="I39" s="2"/>
      <c r="J39" s="2"/>
      <c r="K39" s="2"/>
      <c r="L39" s="2"/>
      <c r="M39" s="2"/>
      <c r="N39" s="2"/>
      <c r="O39" s="2"/>
      <c r="P39" s="2"/>
      <c r="Q39" s="2"/>
      <c r="R39" s="2"/>
      <c r="S39" s="2"/>
      <c r="T39" s="2"/>
      <c r="U39" s="2"/>
      <c r="V39" s="2"/>
    </row>
    <row r="40" spans="2:24" ht="20.100000000000001" customHeight="1" x14ac:dyDescent="0.15">
      <c r="B40" s="5"/>
      <c r="C40" s="5"/>
      <c r="D40" s="2"/>
      <c r="E40" s="2"/>
      <c r="F40" s="2"/>
      <c r="G40" s="2"/>
      <c r="H40" s="2"/>
      <c r="I40" s="2"/>
      <c r="J40" s="2"/>
      <c r="K40" s="2"/>
      <c r="L40" s="2"/>
      <c r="M40" s="2"/>
      <c r="N40" s="2"/>
      <c r="O40" s="2"/>
      <c r="P40" s="2"/>
      <c r="Q40" s="2"/>
      <c r="R40" s="2"/>
      <c r="S40" s="2"/>
      <c r="T40" s="2"/>
      <c r="U40" s="2"/>
      <c r="V40" s="2"/>
    </row>
    <row r="41" spans="2:24" ht="20.100000000000001" customHeight="1" x14ac:dyDescent="0.15">
      <c r="B41" s="5"/>
      <c r="C41" s="5"/>
      <c r="D41" s="2"/>
      <c r="E41" s="2"/>
      <c r="F41" s="2"/>
      <c r="G41" s="2"/>
      <c r="H41" s="2"/>
      <c r="I41" s="2"/>
      <c r="J41" s="2"/>
      <c r="K41" s="2"/>
      <c r="L41" s="2"/>
      <c r="M41" s="2"/>
      <c r="N41" s="2"/>
      <c r="O41" s="2"/>
      <c r="P41" s="2"/>
      <c r="Q41" s="2"/>
      <c r="R41" s="2"/>
      <c r="S41" s="2"/>
      <c r="T41" s="2"/>
      <c r="U41" s="2"/>
      <c r="V41" s="2"/>
    </row>
    <row r="42" spans="2:24" ht="20.100000000000001" customHeight="1" x14ac:dyDescent="0.15">
      <c r="B42" s="5"/>
      <c r="C42" s="5"/>
      <c r="D42" s="2"/>
      <c r="E42" s="2"/>
      <c r="F42" s="2"/>
      <c r="G42" s="2"/>
      <c r="H42" s="2"/>
      <c r="I42" s="2"/>
      <c r="J42" s="2"/>
      <c r="K42" s="2"/>
      <c r="L42" s="2"/>
      <c r="M42" s="2"/>
      <c r="N42" s="2"/>
      <c r="O42" s="2"/>
      <c r="P42" s="2"/>
      <c r="Q42" s="2"/>
      <c r="R42" s="2"/>
      <c r="S42" s="2"/>
      <c r="T42" s="2"/>
      <c r="U42" s="2"/>
      <c r="V42" s="2"/>
    </row>
    <row r="43" spans="2:24" ht="20.100000000000001" customHeight="1" x14ac:dyDescent="0.15">
      <c r="B43" s="5"/>
      <c r="C43" s="5"/>
      <c r="D43" s="2"/>
      <c r="E43" s="2"/>
      <c r="F43" s="2"/>
      <c r="G43" s="2"/>
      <c r="H43" s="2"/>
      <c r="I43" s="2"/>
      <c r="J43" s="2"/>
      <c r="K43" s="2"/>
      <c r="L43" s="2"/>
      <c r="M43" s="2"/>
      <c r="N43" s="2"/>
      <c r="O43" s="2"/>
      <c r="P43" s="2"/>
      <c r="Q43" s="2"/>
      <c r="R43" s="2"/>
      <c r="S43" s="2"/>
      <c r="T43" s="2"/>
      <c r="U43" s="2"/>
      <c r="V43" s="2"/>
    </row>
    <row r="44" spans="2:24" ht="20.100000000000001" customHeight="1" x14ac:dyDescent="0.15">
      <c r="B44" s="5"/>
      <c r="C44" s="5"/>
      <c r="D44" s="2"/>
      <c r="E44" s="2"/>
      <c r="F44" s="2"/>
      <c r="G44" s="2"/>
      <c r="H44" s="2"/>
      <c r="I44" s="2"/>
      <c r="J44" s="2"/>
      <c r="K44" s="2"/>
      <c r="L44" s="2"/>
      <c r="M44" s="2"/>
      <c r="N44" s="2"/>
      <c r="O44" s="2"/>
      <c r="P44" s="2"/>
      <c r="Q44" s="2"/>
      <c r="R44" s="2"/>
      <c r="S44" s="2"/>
      <c r="T44" s="2"/>
      <c r="U44" s="2"/>
      <c r="V44" s="2"/>
    </row>
    <row r="45" spans="2:24" ht="20.100000000000001" customHeight="1" x14ac:dyDescent="0.15">
      <c r="B45" s="5"/>
      <c r="C45" s="5"/>
      <c r="D45" s="2"/>
      <c r="E45" s="2"/>
      <c r="F45" s="2"/>
      <c r="G45" s="2"/>
      <c r="H45" s="2"/>
      <c r="I45" s="2"/>
      <c r="J45" s="2"/>
      <c r="K45" s="2"/>
      <c r="L45" s="2"/>
      <c r="M45" s="2"/>
      <c r="N45" s="2"/>
      <c r="O45" s="2"/>
      <c r="P45" s="2"/>
      <c r="Q45" s="2"/>
      <c r="R45" s="2"/>
      <c r="S45" s="2"/>
      <c r="T45" s="2"/>
      <c r="U45" s="2"/>
      <c r="V45" s="2"/>
    </row>
    <row r="46" spans="2:24" ht="20.100000000000001" customHeight="1" x14ac:dyDescent="0.15">
      <c r="B46" s="5"/>
      <c r="C46" s="5"/>
      <c r="D46" s="2"/>
      <c r="E46" s="2"/>
      <c r="F46" s="2"/>
      <c r="G46" s="2"/>
      <c r="H46" s="2"/>
      <c r="I46" s="2"/>
      <c r="J46" s="2"/>
      <c r="K46" s="2"/>
      <c r="L46" s="2"/>
      <c r="M46" s="2"/>
      <c r="N46" s="2"/>
      <c r="O46" s="2"/>
      <c r="P46" s="2"/>
      <c r="Q46" s="2"/>
      <c r="R46" s="2"/>
      <c r="S46" s="2"/>
      <c r="T46" s="2"/>
      <c r="U46" s="2"/>
      <c r="V46" s="2"/>
    </row>
    <row r="47" spans="2:24" ht="20.100000000000001" customHeight="1" x14ac:dyDescent="0.15">
      <c r="B47" s="5"/>
      <c r="C47" s="5"/>
      <c r="D47" s="2"/>
      <c r="E47" s="2"/>
      <c r="F47" s="2"/>
      <c r="G47" s="2"/>
      <c r="H47" s="2"/>
      <c r="I47" s="2"/>
      <c r="J47" s="2"/>
      <c r="K47" s="2"/>
      <c r="L47" s="2"/>
      <c r="M47" s="2"/>
      <c r="N47" s="2"/>
      <c r="O47" s="2"/>
      <c r="P47" s="2"/>
      <c r="Q47" s="2"/>
      <c r="R47" s="2"/>
      <c r="S47" s="2"/>
      <c r="T47" s="2"/>
      <c r="U47" s="2"/>
      <c r="V47" s="2"/>
    </row>
    <row r="48" spans="2:24" ht="20.100000000000001" customHeight="1" x14ac:dyDescent="0.15">
      <c r="B48" s="5"/>
      <c r="C48" s="5"/>
      <c r="D48" s="2"/>
      <c r="E48" s="2"/>
      <c r="F48" s="2"/>
      <c r="G48" s="2"/>
      <c r="H48" s="2"/>
      <c r="I48" s="2"/>
      <c r="J48" s="2"/>
      <c r="K48" s="2"/>
      <c r="L48" s="2"/>
      <c r="M48" s="2"/>
      <c r="N48" s="2"/>
      <c r="O48" s="2"/>
      <c r="P48" s="2"/>
      <c r="Q48" s="2"/>
      <c r="R48" s="2"/>
      <c r="S48" s="2"/>
      <c r="T48" s="2"/>
      <c r="U48" s="2"/>
      <c r="V48" s="2"/>
    </row>
    <row r="49" spans="2:22" ht="20.100000000000001" customHeight="1" x14ac:dyDescent="0.15">
      <c r="B49" s="5"/>
      <c r="C49" s="5"/>
      <c r="D49" s="2"/>
      <c r="E49" s="2"/>
      <c r="F49" s="2"/>
      <c r="G49" s="2"/>
      <c r="H49" s="2"/>
      <c r="I49" s="2"/>
      <c r="J49" s="2"/>
      <c r="K49" s="2"/>
      <c r="L49" s="2"/>
      <c r="M49" s="2"/>
      <c r="N49" s="2"/>
      <c r="O49" s="2"/>
      <c r="P49" s="2"/>
      <c r="Q49" s="2"/>
      <c r="R49" s="2"/>
      <c r="S49" s="2"/>
      <c r="T49" s="2"/>
      <c r="U49" s="2"/>
      <c r="V49" s="2"/>
    </row>
  </sheetData>
  <mergeCells count="20">
    <mergeCell ref="A1:C1"/>
    <mergeCell ref="B7:E7"/>
    <mergeCell ref="G7:W7"/>
    <mergeCell ref="A4:Y4"/>
    <mergeCell ref="W1:Y1"/>
    <mergeCell ref="I37:X37"/>
    <mergeCell ref="H21:K21"/>
    <mergeCell ref="G33:I33"/>
    <mergeCell ref="I34:X34"/>
    <mergeCell ref="I35:X35"/>
    <mergeCell ref="I36:X36"/>
    <mergeCell ref="K22:X22"/>
    <mergeCell ref="K23:X23"/>
    <mergeCell ref="G8:W8"/>
    <mergeCell ref="B12:H12"/>
    <mergeCell ref="C21:G21"/>
    <mergeCell ref="C20:H20"/>
    <mergeCell ref="L16:O16"/>
    <mergeCell ref="L15:O15"/>
    <mergeCell ref="L17:O17"/>
  </mergeCells>
  <phoneticPr fontId="2"/>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2"/>
  <sheetViews>
    <sheetView showGridLines="0" view="pageBreakPreview" zoomScaleNormal="100" workbookViewId="0">
      <selection activeCell="V20" sqref="V20"/>
    </sheetView>
  </sheetViews>
  <sheetFormatPr defaultColWidth="3.625" defaultRowHeight="20.100000000000001" customHeight="1" outlineLevelRow="1" x14ac:dyDescent="0.15"/>
  <cols>
    <col min="1" max="1" width="3.625" style="41" customWidth="1"/>
    <col min="2" max="3" width="2.125" style="41" customWidth="1"/>
    <col min="4" max="16384" width="3.625" style="41"/>
  </cols>
  <sheetData>
    <row r="1" spans="1:25" ht="20.100000000000001" customHeight="1" x14ac:dyDescent="0.15">
      <c r="A1" s="182" t="s">
        <v>162</v>
      </c>
      <c r="B1" s="182"/>
      <c r="C1" s="182"/>
      <c r="D1" s="182"/>
      <c r="E1" s="182"/>
      <c r="F1" s="182"/>
      <c r="G1" s="182"/>
      <c r="H1" s="38"/>
      <c r="I1" s="38"/>
      <c r="J1" s="38"/>
      <c r="K1" s="38"/>
      <c r="L1" s="38"/>
      <c r="M1" s="38"/>
      <c r="N1" s="38"/>
      <c r="O1" s="38"/>
      <c r="P1" s="38"/>
      <c r="Q1" s="38"/>
      <c r="R1" s="38"/>
      <c r="S1" s="38"/>
      <c r="T1" s="38"/>
      <c r="U1" s="38"/>
      <c r="V1" s="38"/>
      <c r="W1" s="186" t="s">
        <v>44</v>
      </c>
      <c r="X1" s="186"/>
      <c r="Y1" s="186"/>
    </row>
    <row r="2" spans="1:25" ht="20.100000000000001" customHeight="1" x14ac:dyDescent="0.15">
      <c r="A2" s="39"/>
      <c r="B2" s="40"/>
      <c r="C2" s="40"/>
      <c r="D2" s="40"/>
      <c r="E2" s="40"/>
      <c r="F2" s="40"/>
      <c r="G2" s="40"/>
      <c r="H2" s="40"/>
      <c r="I2" s="40"/>
      <c r="J2" s="40"/>
      <c r="K2" s="40"/>
      <c r="L2" s="40"/>
      <c r="M2" s="40"/>
      <c r="N2" s="40"/>
      <c r="O2" s="40"/>
      <c r="P2" s="40"/>
      <c r="Q2" s="40"/>
      <c r="R2" s="40"/>
      <c r="S2" s="40"/>
      <c r="T2" s="40"/>
      <c r="U2" s="40"/>
      <c r="V2" s="40"/>
    </row>
    <row r="3" spans="1:25" ht="20.100000000000001" customHeight="1" x14ac:dyDescent="0.15">
      <c r="A3" s="39"/>
      <c r="B3" s="40"/>
      <c r="C3" s="40"/>
      <c r="D3" s="40"/>
      <c r="E3" s="40"/>
      <c r="F3" s="40"/>
      <c r="G3" s="40"/>
      <c r="H3" s="40"/>
      <c r="I3" s="40"/>
      <c r="J3" s="40"/>
      <c r="K3" s="40"/>
      <c r="L3" s="40"/>
      <c r="M3" s="40"/>
      <c r="N3" s="40"/>
      <c r="O3" s="40"/>
      <c r="P3" s="40"/>
      <c r="Q3" s="40"/>
      <c r="R3" s="40"/>
      <c r="S3" s="40"/>
      <c r="T3" s="40"/>
      <c r="U3" s="40"/>
      <c r="V3" s="40"/>
    </row>
    <row r="4" spans="1:25" ht="20.100000000000001" customHeight="1" x14ac:dyDescent="0.15">
      <c r="A4" s="191" t="s">
        <v>11</v>
      </c>
      <c r="B4" s="191"/>
      <c r="C4" s="191"/>
      <c r="D4" s="191"/>
      <c r="E4" s="191"/>
      <c r="F4" s="191"/>
      <c r="G4" s="191"/>
      <c r="H4" s="191"/>
      <c r="I4" s="191"/>
      <c r="J4" s="191"/>
      <c r="K4" s="191"/>
      <c r="L4" s="191"/>
      <c r="M4" s="191"/>
      <c r="N4" s="191"/>
      <c r="O4" s="191"/>
      <c r="P4" s="191"/>
      <c r="Q4" s="191"/>
      <c r="R4" s="191"/>
      <c r="S4" s="191"/>
      <c r="T4" s="191"/>
      <c r="U4" s="191"/>
      <c r="V4" s="191"/>
      <c r="W4" s="191"/>
      <c r="X4" s="191"/>
      <c r="Y4" s="191"/>
    </row>
    <row r="5" spans="1:25" ht="20.100000000000001" customHeight="1" x14ac:dyDescent="0.15">
      <c r="A5" s="39"/>
      <c r="B5" s="40"/>
      <c r="C5" s="40"/>
      <c r="D5" s="40"/>
      <c r="E5" s="40"/>
      <c r="F5" s="40"/>
      <c r="G5" s="40"/>
      <c r="H5" s="40"/>
      <c r="I5" s="40"/>
      <c r="J5" s="40"/>
      <c r="K5" s="40"/>
      <c r="L5" s="40"/>
      <c r="M5" s="40"/>
      <c r="N5" s="40"/>
      <c r="O5" s="40"/>
      <c r="P5" s="40"/>
      <c r="Q5" s="40"/>
      <c r="R5" s="40"/>
      <c r="S5" s="40"/>
      <c r="T5" s="40"/>
      <c r="U5" s="40"/>
      <c r="V5" s="40"/>
    </row>
    <row r="6" spans="1:25" ht="20.100000000000001" customHeight="1" x14ac:dyDescent="0.15">
      <c r="A6" s="39"/>
      <c r="B6" s="40"/>
      <c r="C6" s="40"/>
      <c r="D6" s="40"/>
      <c r="E6" s="40"/>
      <c r="F6" s="40"/>
      <c r="G6" s="40"/>
      <c r="H6" s="40"/>
      <c r="I6" s="40"/>
      <c r="J6" s="40"/>
      <c r="K6" s="40"/>
      <c r="L6" s="40"/>
      <c r="M6" s="40"/>
      <c r="N6" s="40"/>
      <c r="O6" s="40"/>
      <c r="P6" s="40"/>
      <c r="Q6" s="40"/>
      <c r="R6" s="40"/>
      <c r="S6" s="40"/>
      <c r="T6" s="40"/>
      <c r="U6" s="40"/>
      <c r="V6" s="40"/>
    </row>
    <row r="7" spans="1:25" ht="20.100000000000001" customHeight="1" x14ac:dyDescent="0.15">
      <c r="B7" s="187" t="s">
        <v>5</v>
      </c>
      <c r="C7" s="187"/>
      <c r="D7" s="187"/>
      <c r="E7" s="187"/>
      <c r="F7" s="40"/>
      <c r="G7" s="192" t="s">
        <v>151</v>
      </c>
      <c r="H7" s="192"/>
      <c r="I7" s="192"/>
      <c r="J7" s="192"/>
      <c r="K7" s="192"/>
      <c r="L7" s="192"/>
      <c r="M7" s="192"/>
      <c r="N7" s="192"/>
      <c r="O7" s="192"/>
      <c r="P7" s="192"/>
      <c r="Q7" s="192"/>
      <c r="R7" s="192"/>
      <c r="S7" s="192"/>
      <c r="T7" s="192"/>
      <c r="U7" s="192"/>
      <c r="V7" s="192"/>
      <c r="W7" s="192"/>
    </row>
    <row r="8" spans="1:25" ht="20.100000000000001" hidden="1" customHeight="1" outlineLevel="1" x14ac:dyDescent="0.15">
      <c r="A8" s="39"/>
      <c r="B8" s="40"/>
      <c r="C8" s="40"/>
      <c r="D8" s="40"/>
      <c r="E8" s="40"/>
      <c r="F8" s="40"/>
      <c r="G8" s="194" t="e">
        <f>#REF!</f>
        <v>#REF!</v>
      </c>
      <c r="H8" s="194"/>
      <c r="I8" s="194"/>
      <c r="J8" s="194"/>
      <c r="K8" s="194"/>
      <c r="L8" s="194"/>
      <c r="M8" s="194"/>
      <c r="N8" s="194"/>
      <c r="O8" s="194"/>
      <c r="P8" s="194"/>
      <c r="Q8" s="194"/>
      <c r="R8" s="194"/>
      <c r="S8" s="194"/>
      <c r="T8" s="194"/>
      <c r="U8" s="194"/>
      <c r="V8" s="194"/>
      <c r="W8" s="194"/>
    </row>
    <row r="9" spans="1:25" ht="20.100000000000001" customHeight="1" collapsed="1" x14ac:dyDescent="0.15">
      <c r="A9" s="39"/>
      <c r="B9" s="40"/>
      <c r="C9" s="40"/>
      <c r="D9" s="40"/>
      <c r="E9" s="40"/>
      <c r="F9" s="40"/>
      <c r="G9" s="40"/>
      <c r="H9" s="40"/>
      <c r="I9" s="40"/>
      <c r="J9" s="40"/>
      <c r="K9" s="40"/>
      <c r="L9" s="40"/>
      <c r="M9" s="40"/>
      <c r="N9" s="40"/>
      <c r="O9" s="40"/>
      <c r="P9" s="40"/>
      <c r="Q9" s="40"/>
      <c r="R9" s="40"/>
      <c r="S9" s="40"/>
      <c r="T9" s="40"/>
      <c r="U9" s="40"/>
      <c r="V9" s="40"/>
    </row>
    <row r="10" spans="1:25" ht="20.100000000000001" customHeight="1" x14ac:dyDescent="0.15">
      <c r="A10" s="39"/>
      <c r="B10" s="40"/>
      <c r="C10" s="40"/>
      <c r="D10" s="40"/>
      <c r="E10" s="40"/>
      <c r="F10" s="40"/>
      <c r="G10" s="40"/>
      <c r="H10" s="40"/>
      <c r="I10" s="40"/>
      <c r="J10" s="40"/>
      <c r="K10" s="40"/>
      <c r="L10" s="40"/>
      <c r="M10" s="40"/>
      <c r="N10" s="40"/>
      <c r="O10" s="40"/>
      <c r="P10" s="40"/>
      <c r="Q10" s="40"/>
      <c r="R10" s="40"/>
      <c r="S10" s="40"/>
      <c r="T10" s="40"/>
      <c r="U10" s="40"/>
      <c r="V10" s="40"/>
    </row>
    <row r="11" spans="1:25" ht="20.100000000000001" customHeight="1" x14ac:dyDescent="0.15">
      <c r="A11" s="40"/>
      <c r="B11" s="40"/>
      <c r="C11" s="40"/>
      <c r="D11" s="40"/>
      <c r="E11" s="40"/>
      <c r="F11" s="40"/>
      <c r="G11" s="40"/>
      <c r="H11" s="40"/>
      <c r="I11" s="40"/>
      <c r="J11" s="40"/>
      <c r="K11" s="40"/>
      <c r="L11" s="40"/>
      <c r="M11" s="40"/>
      <c r="N11" s="40"/>
      <c r="O11" s="40"/>
      <c r="P11" s="40"/>
      <c r="Q11" s="40"/>
      <c r="R11" s="40"/>
      <c r="S11" s="40"/>
      <c r="T11" s="40"/>
      <c r="U11" s="40"/>
      <c r="V11" s="40"/>
    </row>
    <row r="12" spans="1:25" ht="20.100000000000001" customHeight="1" x14ac:dyDescent="0.15">
      <c r="A12" s="40"/>
      <c r="B12" s="40"/>
      <c r="C12" s="187" t="s">
        <v>74</v>
      </c>
      <c r="D12" s="187"/>
      <c r="E12" s="187"/>
      <c r="F12" s="187"/>
      <c r="G12" s="187"/>
      <c r="H12" s="187"/>
      <c r="I12" s="187"/>
      <c r="J12" s="187"/>
      <c r="K12" s="187"/>
      <c r="L12" s="187"/>
      <c r="M12" s="187"/>
      <c r="N12" s="187"/>
      <c r="O12" s="187"/>
      <c r="P12" s="187"/>
      <c r="Q12" s="187"/>
      <c r="R12" s="187"/>
      <c r="S12" s="187"/>
      <c r="T12" s="187"/>
      <c r="U12" s="187"/>
      <c r="V12" s="187"/>
      <c r="W12" s="187"/>
      <c r="X12" s="187"/>
    </row>
    <row r="13" spans="1:25" ht="20.100000000000001" customHeight="1" x14ac:dyDescent="0.15">
      <c r="A13" s="39"/>
      <c r="B13" s="189" t="s">
        <v>45</v>
      </c>
      <c r="C13" s="189"/>
      <c r="D13" s="189"/>
      <c r="E13" s="189"/>
      <c r="F13" s="189"/>
      <c r="G13" s="189"/>
      <c r="H13" s="189"/>
      <c r="I13" s="189"/>
      <c r="J13" s="189"/>
      <c r="K13" s="189"/>
      <c r="L13" s="189"/>
      <c r="M13" s="189"/>
      <c r="N13" s="189"/>
      <c r="O13" s="189"/>
      <c r="P13" s="189"/>
      <c r="Q13" s="189"/>
      <c r="R13" s="189"/>
      <c r="S13" s="189"/>
      <c r="T13" s="189"/>
      <c r="U13" s="189"/>
      <c r="V13" s="189"/>
      <c r="W13" s="189"/>
      <c r="X13" s="189"/>
    </row>
    <row r="14" spans="1:25" ht="20.100000000000001" customHeight="1" x14ac:dyDescent="0.15">
      <c r="A14" s="39"/>
      <c r="B14" s="40"/>
      <c r="C14" s="40"/>
      <c r="D14" s="40"/>
      <c r="E14" s="40"/>
      <c r="F14" s="40"/>
      <c r="G14" s="40"/>
      <c r="H14" s="40"/>
      <c r="I14" s="40"/>
      <c r="J14" s="40"/>
      <c r="K14" s="40"/>
      <c r="L14" s="40"/>
      <c r="M14" s="40"/>
      <c r="N14" s="40"/>
      <c r="O14" s="40"/>
      <c r="P14" s="40"/>
      <c r="Q14" s="40"/>
      <c r="R14" s="40"/>
      <c r="S14" s="40"/>
      <c r="T14" s="40"/>
      <c r="U14" s="40"/>
      <c r="V14" s="40"/>
    </row>
    <row r="15" spans="1:25" ht="20.100000000000001" customHeight="1" x14ac:dyDescent="0.15">
      <c r="B15" s="193" t="s">
        <v>102</v>
      </c>
      <c r="C15" s="193"/>
      <c r="D15" s="193"/>
      <c r="E15" s="193"/>
      <c r="F15" s="193"/>
      <c r="G15" s="193"/>
      <c r="H15" s="193"/>
      <c r="I15" s="40"/>
      <c r="J15" s="40"/>
      <c r="K15" s="40"/>
      <c r="L15" s="40"/>
      <c r="M15" s="40"/>
      <c r="N15" s="40"/>
      <c r="O15" s="40"/>
      <c r="P15" s="40"/>
      <c r="Q15" s="40"/>
      <c r="R15" s="40"/>
      <c r="S15" s="40"/>
      <c r="T15" s="40"/>
      <c r="U15" s="40"/>
      <c r="V15" s="40"/>
    </row>
    <row r="16" spans="1:25" ht="20.100000000000001" customHeight="1" x14ac:dyDescent="0.15">
      <c r="A16" s="39"/>
      <c r="B16" s="40"/>
      <c r="C16" s="40"/>
      <c r="D16" s="40"/>
      <c r="E16" s="40"/>
      <c r="F16" s="40"/>
      <c r="G16" s="40"/>
      <c r="H16" s="40"/>
      <c r="I16" s="40"/>
      <c r="J16" s="40"/>
      <c r="K16" s="40"/>
      <c r="L16" s="40"/>
      <c r="M16" s="40"/>
      <c r="N16" s="40"/>
      <c r="O16" s="40"/>
      <c r="P16" s="40"/>
      <c r="Q16" s="40"/>
      <c r="R16" s="40"/>
      <c r="S16" s="40"/>
      <c r="T16" s="40"/>
      <c r="U16" s="40"/>
      <c r="V16" s="40"/>
    </row>
    <row r="17" spans="1:23" ht="20.100000000000001" customHeight="1" x14ac:dyDescent="0.15">
      <c r="A17" s="39"/>
      <c r="B17" s="40"/>
      <c r="C17" s="40"/>
      <c r="D17" s="40"/>
      <c r="E17" s="40"/>
      <c r="F17" s="40"/>
      <c r="G17" s="40"/>
      <c r="H17" s="40"/>
      <c r="I17" s="40"/>
      <c r="J17" s="40"/>
      <c r="K17" s="40"/>
      <c r="L17" s="40"/>
      <c r="M17" s="40"/>
      <c r="N17" s="40"/>
      <c r="O17" s="40"/>
      <c r="P17" s="40"/>
      <c r="Q17" s="40"/>
      <c r="R17" s="40"/>
      <c r="S17" s="40"/>
      <c r="T17" s="40"/>
      <c r="U17" s="40"/>
      <c r="V17" s="40"/>
    </row>
    <row r="18" spans="1:23" ht="20.100000000000001" customHeight="1" x14ac:dyDescent="0.15">
      <c r="B18" s="187" t="s">
        <v>12</v>
      </c>
      <c r="C18" s="187"/>
      <c r="D18" s="187"/>
      <c r="E18" s="187"/>
      <c r="F18" s="187"/>
      <c r="G18" s="187"/>
      <c r="H18" s="40"/>
      <c r="I18" s="40"/>
      <c r="J18" s="40"/>
      <c r="K18" s="40"/>
      <c r="L18" s="40"/>
      <c r="M18" s="40"/>
      <c r="N18" s="40"/>
      <c r="O18" s="40"/>
      <c r="P18" s="40"/>
      <c r="Q18" s="40"/>
      <c r="R18" s="40"/>
      <c r="S18" s="40"/>
      <c r="T18" s="40"/>
      <c r="U18" s="40"/>
      <c r="V18" s="40"/>
    </row>
    <row r="19" spans="1:23" ht="20.100000000000001" customHeight="1" x14ac:dyDescent="0.15">
      <c r="B19" s="187" t="s">
        <v>13</v>
      </c>
      <c r="C19" s="187"/>
      <c r="D19" s="187"/>
      <c r="E19" s="187"/>
      <c r="F19" s="187"/>
      <c r="G19" s="187"/>
      <c r="H19" s="40"/>
      <c r="I19" s="40"/>
      <c r="J19" s="40"/>
      <c r="K19" s="40"/>
      <c r="L19" s="40"/>
      <c r="M19" s="40"/>
      <c r="N19" s="40"/>
      <c r="O19" s="40"/>
      <c r="P19" s="40"/>
      <c r="Q19" s="40"/>
      <c r="R19" s="40"/>
      <c r="S19" s="40"/>
      <c r="T19" s="40"/>
      <c r="U19" s="40"/>
      <c r="V19" s="40"/>
    </row>
    <row r="20" spans="1:23" ht="20.100000000000001" customHeight="1" x14ac:dyDescent="0.15">
      <c r="B20" s="187" t="s">
        <v>14</v>
      </c>
      <c r="C20" s="187"/>
      <c r="D20" s="187"/>
      <c r="E20" s="187"/>
      <c r="F20" s="187"/>
      <c r="G20" s="187"/>
      <c r="H20" s="40"/>
      <c r="I20" s="40"/>
      <c r="J20" s="40"/>
      <c r="K20" s="40"/>
      <c r="L20" s="40"/>
      <c r="M20" s="40"/>
      <c r="N20" s="40"/>
      <c r="O20" s="40"/>
      <c r="P20" s="40"/>
      <c r="Q20" s="40"/>
      <c r="R20" s="40"/>
      <c r="S20" s="40"/>
      <c r="T20" s="40"/>
      <c r="U20" s="40"/>
      <c r="V20" s="40"/>
    </row>
    <row r="21" spans="1:23" ht="20.100000000000001" customHeight="1" x14ac:dyDescent="0.15">
      <c r="B21" s="187" t="s">
        <v>15</v>
      </c>
      <c r="C21" s="187"/>
      <c r="D21" s="187"/>
      <c r="E21" s="187"/>
      <c r="F21" s="187"/>
      <c r="G21" s="187"/>
      <c r="H21" s="40"/>
      <c r="I21" s="40"/>
      <c r="J21" s="40"/>
      <c r="K21" s="40"/>
      <c r="L21" s="40"/>
      <c r="M21" s="40"/>
      <c r="N21" s="40"/>
      <c r="O21" s="40"/>
      <c r="P21" s="40"/>
      <c r="Q21" s="40"/>
      <c r="R21" s="40"/>
      <c r="S21" s="40"/>
      <c r="T21" s="40"/>
      <c r="U21" s="40"/>
      <c r="V21" s="40"/>
    </row>
    <row r="22" spans="1:23" ht="20.100000000000001" customHeight="1" x14ac:dyDescent="0.15">
      <c r="B22" s="187" t="s">
        <v>16</v>
      </c>
      <c r="C22" s="187"/>
      <c r="D22" s="187"/>
      <c r="E22" s="187"/>
      <c r="F22" s="187"/>
      <c r="G22" s="187"/>
      <c r="H22" s="40"/>
      <c r="I22" s="40"/>
      <c r="J22" s="40"/>
      <c r="K22" s="40"/>
      <c r="L22" s="40"/>
      <c r="M22" s="40"/>
      <c r="N22" s="40"/>
      <c r="O22" s="40"/>
      <c r="P22" s="40"/>
      <c r="Q22" s="40"/>
      <c r="R22" s="40"/>
      <c r="S22" s="40"/>
      <c r="T22" s="40"/>
      <c r="U22" s="40"/>
      <c r="V22" s="40"/>
    </row>
    <row r="23" spans="1:23" ht="20.100000000000001" customHeight="1" x14ac:dyDescent="0.15">
      <c r="B23" s="187" t="s">
        <v>17</v>
      </c>
      <c r="C23" s="187"/>
      <c r="D23" s="187"/>
      <c r="E23" s="187"/>
      <c r="F23" s="187"/>
      <c r="G23" s="187"/>
      <c r="H23" s="40"/>
      <c r="I23" s="40"/>
      <c r="J23" s="40"/>
      <c r="K23" s="40"/>
      <c r="L23" s="40"/>
      <c r="M23" s="40"/>
      <c r="N23" s="40"/>
      <c r="O23" s="40"/>
      <c r="P23" s="40"/>
      <c r="Q23" s="40"/>
      <c r="R23" s="40"/>
      <c r="S23" s="40"/>
      <c r="T23" s="40"/>
      <c r="U23" s="40"/>
      <c r="V23" s="40"/>
    </row>
    <row r="24" spans="1:23" ht="20.100000000000001" customHeight="1" x14ac:dyDescent="0.15">
      <c r="B24" s="187" t="s">
        <v>70</v>
      </c>
      <c r="C24" s="187"/>
      <c r="D24" s="187"/>
      <c r="E24" s="187"/>
      <c r="F24" s="187"/>
      <c r="G24" s="187"/>
      <c r="H24" s="40"/>
      <c r="I24" s="40"/>
      <c r="J24" s="40"/>
      <c r="K24" s="40"/>
      <c r="L24" s="40"/>
      <c r="M24" s="40"/>
      <c r="N24" s="40"/>
      <c r="O24" s="40"/>
      <c r="P24" s="40"/>
      <c r="Q24" s="40"/>
      <c r="R24" s="40"/>
      <c r="S24" s="40"/>
      <c r="T24" s="40"/>
      <c r="U24" s="40"/>
      <c r="V24" s="40"/>
    </row>
    <row r="25" spans="1:23" ht="20.100000000000001" customHeight="1" x14ac:dyDescent="0.15">
      <c r="B25" s="39"/>
      <c r="C25" s="39"/>
      <c r="D25" s="40"/>
      <c r="E25" s="40"/>
      <c r="F25" s="40"/>
      <c r="G25" s="40"/>
      <c r="H25" s="40"/>
      <c r="I25" s="40"/>
      <c r="J25" s="40"/>
      <c r="K25" s="40"/>
      <c r="L25" s="40"/>
      <c r="M25" s="40"/>
      <c r="N25" s="40"/>
      <c r="O25" s="40"/>
      <c r="P25" s="40"/>
      <c r="Q25" s="40"/>
      <c r="R25" s="40"/>
      <c r="S25" s="40"/>
      <c r="T25" s="40"/>
      <c r="U25" s="40"/>
      <c r="V25" s="40"/>
    </row>
    <row r="26" spans="1:23" ht="20.100000000000001" customHeight="1" x14ac:dyDescent="0.15">
      <c r="B26" s="40"/>
      <c r="C26" s="40"/>
      <c r="D26" s="40"/>
      <c r="E26" s="40"/>
      <c r="F26" s="40"/>
      <c r="G26" s="40"/>
      <c r="H26" s="40"/>
      <c r="I26" s="40"/>
      <c r="J26" s="40"/>
      <c r="K26" s="188" t="s">
        <v>18</v>
      </c>
      <c r="L26" s="188"/>
      <c r="M26" s="188"/>
      <c r="N26" s="40"/>
      <c r="O26" s="40"/>
      <c r="P26" s="40"/>
      <c r="Q26" s="40"/>
      <c r="R26" s="40"/>
      <c r="S26" s="40"/>
      <c r="T26" s="40"/>
      <c r="U26" s="40"/>
      <c r="V26" s="40"/>
    </row>
    <row r="27" spans="1:23" ht="20.100000000000001" customHeight="1" x14ac:dyDescent="0.15">
      <c r="B27" s="40"/>
      <c r="C27" s="40"/>
      <c r="D27" s="40"/>
      <c r="E27" s="40"/>
      <c r="F27" s="40"/>
      <c r="G27" s="40"/>
      <c r="H27" s="40"/>
      <c r="I27" s="40"/>
      <c r="J27" s="40"/>
      <c r="K27" s="40"/>
      <c r="L27" s="187" t="s">
        <v>7</v>
      </c>
      <c r="M27" s="187"/>
      <c r="N27" s="187"/>
      <c r="O27" s="187"/>
      <c r="P27" s="40"/>
      <c r="Q27" s="40"/>
      <c r="R27" s="40"/>
      <c r="S27" s="40"/>
      <c r="T27" s="40"/>
      <c r="U27" s="40"/>
      <c r="V27" s="40"/>
    </row>
    <row r="28" spans="1:23" ht="20.100000000000001" customHeight="1" x14ac:dyDescent="0.15">
      <c r="B28" s="40"/>
      <c r="C28" s="40"/>
      <c r="D28" s="40"/>
      <c r="E28" s="40"/>
      <c r="F28" s="40"/>
      <c r="G28" s="40"/>
      <c r="H28" s="40"/>
      <c r="I28" s="40"/>
      <c r="J28" s="40"/>
      <c r="K28" s="40"/>
      <c r="L28" s="187" t="s">
        <v>13</v>
      </c>
      <c r="M28" s="187"/>
      <c r="N28" s="187"/>
      <c r="O28" s="187"/>
      <c r="P28" s="40"/>
      <c r="Q28" s="40"/>
      <c r="R28" s="40"/>
      <c r="S28" s="40"/>
      <c r="T28" s="40"/>
      <c r="U28" s="40"/>
      <c r="V28" s="40"/>
    </row>
    <row r="29" spans="1:23" ht="20.100000000000001" customHeight="1" x14ac:dyDescent="0.15">
      <c r="B29" s="40"/>
      <c r="C29" s="40"/>
      <c r="D29" s="40"/>
      <c r="E29" s="40"/>
      <c r="F29" s="40"/>
      <c r="G29" s="40"/>
      <c r="H29" s="40"/>
      <c r="I29" s="40"/>
      <c r="J29" s="40"/>
      <c r="K29" s="40"/>
      <c r="L29" s="187" t="s">
        <v>75</v>
      </c>
      <c r="M29" s="187"/>
      <c r="N29" s="187"/>
      <c r="O29" s="187"/>
      <c r="P29" s="40"/>
      <c r="Q29" s="40"/>
      <c r="R29" s="40"/>
      <c r="S29" s="40"/>
      <c r="T29" s="40"/>
      <c r="U29" s="40"/>
      <c r="V29" s="40"/>
    </row>
    <row r="30" spans="1:23" ht="20.100000000000001" customHeight="1" x14ac:dyDescent="0.15">
      <c r="B30" s="39"/>
      <c r="C30" s="39"/>
      <c r="D30" s="40"/>
      <c r="E30" s="40"/>
      <c r="F30" s="40"/>
      <c r="G30" s="40"/>
      <c r="H30" s="40"/>
      <c r="I30" s="40"/>
      <c r="J30" s="40"/>
      <c r="K30" s="40"/>
      <c r="L30" s="40"/>
      <c r="M30" s="40"/>
      <c r="N30" s="40"/>
      <c r="O30" s="40"/>
      <c r="P30" s="40"/>
      <c r="Q30" s="40"/>
      <c r="R30" s="40"/>
      <c r="S30" s="40"/>
      <c r="T30" s="40"/>
      <c r="U30" s="40"/>
      <c r="V30" s="40"/>
    </row>
    <row r="31" spans="1:23" ht="20.100000000000001" customHeight="1" x14ac:dyDescent="0.15">
      <c r="B31" s="39"/>
      <c r="C31" s="39"/>
      <c r="D31" s="40"/>
      <c r="E31" s="40"/>
      <c r="F31" s="40"/>
      <c r="G31" s="40"/>
      <c r="H31" s="40"/>
      <c r="I31" s="40"/>
      <c r="J31" s="40"/>
      <c r="K31" s="40"/>
      <c r="L31" s="40"/>
      <c r="M31" s="40"/>
      <c r="N31" s="40"/>
      <c r="O31" s="40"/>
      <c r="P31" s="40"/>
      <c r="Q31" s="40"/>
      <c r="R31" s="40"/>
      <c r="S31" s="40"/>
      <c r="T31" s="40"/>
      <c r="U31" s="40"/>
      <c r="V31" s="40"/>
    </row>
    <row r="32" spans="1:23" ht="20.100000000000001" customHeight="1" x14ac:dyDescent="0.15">
      <c r="C32" s="189" t="s">
        <v>1</v>
      </c>
      <c r="D32" s="189"/>
      <c r="E32" s="189"/>
      <c r="F32" s="189"/>
      <c r="G32" s="189"/>
      <c r="H32" s="189"/>
      <c r="I32" s="40"/>
      <c r="J32" s="40"/>
      <c r="K32" s="40"/>
      <c r="L32" s="40"/>
      <c r="M32" s="40"/>
      <c r="N32" s="40"/>
      <c r="O32" s="40"/>
      <c r="P32" s="40"/>
      <c r="Q32" s="40"/>
      <c r="R32" s="40"/>
      <c r="S32" s="40"/>
      <c r="T32" s="40"/>
      <c r="U32" s="40"/>
      <c r="V32" s="40"/>
      <c r="W32" s="40"/>
    </row>
    <row r="33" spans="1:24" ht="20.100000000000001" customHeight="1" x14ac:dyDescent="0.15">
      <c r="C33" s="189" t="s">
        <v>76</v>
      </c>
      <c r="D33" s="189"/>
      <c r="E33" s="189"/>
      <c r="F33" s="189"/>
      <c r="G33" s="189"/>
      <c r="H33" s="40" t="s">
        <v>77</v>
      </c>
      <c r="I33" s="40"/>
      <c r="J33" s="40"/>
      <c r="K33" s="40"/>
      <c r="M33" s="40"/>
      <c r="N33" s="40"/>
      <c r="O33" s="40"/>
      <c r="P33" s="40"/>
      <c r="Q33" s="40"/>
      <c r="R33" s="40"/>
      <c r="S33" s="40"/>
      <c r="T33" s="40"/>
      <c r="U33" s="40"/>
      <c r="V33" s="40"/>
    </row>
    <row r="34" spans="1:24" ht="20.100000000000001" customHeight="1" x14ac:dyDescent="0.15">
      <c r="A34" s="39"/>
      <c r="B34" s="40"/>
      <c r="C34" s="40"/>
      <c r="D34" s="40"/>
      <c r="E34" s="40"/>
      <c r="F34" s="40"/>
      <c r="G34" s="40"/>
      <c r="H34" s="40"/>
      <c r="I34" s="40"/>
      <c r="J34" s="40"/>
      <c r="K34" s="48" t="s">
        <v>89</v>
      </c>
      <c r="L34" s="48"/>
      <c r="M34" s="48"/>
      <c r="N34" s="48"/>
      <c r="O34" s="48"/>
      <c r="P34" s="48"/>
      <c r="Q34" s="48"/>
      <c r="R34" s="48"/>
      <c r="S34" s="48"/>
      <c r="T34" s="48"/>
      <c r="U34" s="48"/>
      <c r="V34" s="48"/>
      <c r="W34" s="48"/>
      <c r="X34" s="48"/>
    </row>
    <row r="35" spans="1:24" ht="20.100000000000001" customHeight="1" x14ac:dyDescent="0.15">
      <c r="A35" s="46"/>
      <c r="B35" s="44"/>
      <c r="C35" s="44"/>
      <c r="D35" s="44"/>
      <c r="E35" s="44"/>
      <c r="F35" s="44"/>
      <c r="G35" s="44"/>
      <c r="H35" s="44"/>
      <c r="I35" s="44"/>
      <c r="J35" s="44"/>
      <c r="K35" s="49" t="s">
        <v>90</v>
      </c>
      <c r="L35" s="49"/>
      <c r="M35" s="49"/>
      <c r="N35" s="49"/>
      <c r="O35" s="49"/>
      <c r="P35" s="49"/>
      <c r="Q35" s="49"/>
      <c r="R35" s="49"/>
      <c r="S35" s="49"/>
      <c r="T35" s="49"/>
      <c r="U35" s="49"/>
      <c r="V35" s="49"/>
      <c r="W35" s="49"/>
      <c r="X35" s="49"/>
    </row>
    <row r="36" spans="1:24" ht="20.100000000000001" customHeight="1" x14ac:dyDescent="0.15">
      <c r="A36" s="46"/>
      <c r="B36" s="44"/>
      <c r="C36" s="44"/>
      <c r="D36" s="44"/>
      <c r="E36" s="44"/>
      <c r="F36" s="44"/>
      <c r="G36" s="44"/>
      <c r="H36" s="44"/>
      <c r="I36" s="44"/>
      <c r="J36" s="44"/>
      <c r="K36" s="50" t="s">
        <v>91</v>
      </c>
      <c r="L36" s="50"/>
      <c r="M36" s="50"/>
      <c r="N36" s="50"/>
      <c r="O36" s="50"/>
      <c r="P36" s="50"/>
      <c r="Q36" s="50"/>
      <c r="R36" s="50"/>
      <c r="S36" s="50"/>
      <c r="T36" s="50"/>
      <c r="U36" s="50"/>
      <c r="V36" s="50"/>
      <c r="W36" s="50"/>
      <c r="X36" s="50"/>
    </row>
    <row r="37" spans="1:24" ht="20.100000000000001" customHeight="1" x14ac:dyDescent="0.15">
      <c r="A37" s="69"/>
      <c r="B37" s="64"/>
      <c r="C37" s="64"/>
      <c r="D37" s="64"/>
      <c r="E37" s="64"/>
      <c r="F37" s="64"/>
      <c r="G37" s="64"/>
      <c r="H37" s="64"/>
      <c r="I37" s="64"/>
      <c r="J37" s="64"/>
      <c r="K37" s="66"/>
      <c r="L37" s="66"/>
      <c r="M37" s="66"/>
      <c r="N37" s="66"/>
      <c r="O37" s="66"/>
      <c r="P37" s="66"/>
      <c r="Q37" s="66"/>
      <c r="R37" s="66"/>
      <c r="S37" s="66"/>
      <c r="T37" s="66"/>
      <c r="U37" s="66"/>
      <c r="V37" s="66"/>
      <c r="W37" s="66"/>
      <c r="X37" s="66"/>
    </row>
    <row r="38" spans="1:24" ht="20.100000000000001" customHeight="1" x14ac:dyDescent="0.15">
      <c r="A38" s="46"/>
      <c r="B38" s="44"/>
      <c r="C38" s="44"/>
      <c r="D38" s="44"/>
      <c r="E38" s="44"/>
      <c r="F38" s="44"/>
      <c r="G38" s="44"/>
      <c r="H38" s="44"/>
      <c r="I38" s="44"/>
      <c r="J38" s="44"/>
      <c r="K38" s="51" t="s">
        <v>92</v>
      </c>
      <c r="L38" s="51"/>
      <c r="M38" s="51"/>
      <c r="N38" s="51"/>
      <c r="O38" s="51"/>
      <c r="P38" s="51"/>
      <c r="Q38" s="51"/>
      <c r="R38" s="51"/>
      <c r="S38" s="51"/>
      <c r="T38" s="51"/>
      <c r="U38" s="51"/>
      <c r="V38" s="51"/>
      <c r="W38" s="51"/>
      <c r="X38" s="51"/>
    </row>
    <row r="39" spans="1:24" ht="20.100000000000001" customHeight="1" x14ac:dyDescent="0.15">
      <c r="A39" s="69"/>
      <c r="B39" s="64"/>
      <c r="C39" s="64"/>
      <c r="D39" s="64"/>
      <c r="E39" s="64"/>
      <c r="F39" s="64"/>
      <c r="G39" s="64"/>
      <c r="H39" s="64"/>
      <c r="I39" s="64"/>
      <c r="J39" s="64"/>
      <c r="K39" s="67"/>
      <c r="L39" s="67"/>
      <c r="M39" s="67"/>
      <c r="N39" s="67"/>
      <c r="O39" s="67"/>
      <c r="P39" s="67"/>
      <c r="Q39" s="67"/>
      <c r="R39" s="67"/>
      <c r="S39" s="67"/>
      <c r="T39" s="67"/>
      <c r="U39" s="67"/>
      <c r="V39" s="67"/>
      <c r="W39" s="67"/>
      <c r="X39" s="67"/>
    </row>
    <row r="40" spans="1:24" ht="20.100000000000001" customHeight="1" x14ac:dyDescent="0.15">
      <c r="A40" s="39"/>
      <c r="B40" s="40"/>
      <c r="C40" s="40"/>
      <c r="D40" s="40"/>
      <c r="E40" s="40"/>
      <c r="F40" s="40"/>
      <c r="G40" s="40"/>
      <c r="H40" s="40"/>
      <c r="I40" s="40"/>
      <c r="J40" s="40"/>
      <c r="K40" s="51" t="s">
        <v>93</v>
      </c>
      <c r="L40" s="51"/>
      <c r="M40" s="51"/>
      <c r="N40" s="51"/>
      <c r="O40" s="51"/>
      <c r="P40" s="51"/>
      <c r="Q40" s="51"/>
      <c r="R40" s="51"/>
      <c r="S40" s="51"/>
      <c r="T40" s="51"/>
      <c r="U40" s="51"/>
      <c r="V40" s="51"/>
      <c r="W40" s="51"/>
      <c r="X40" s="51"/>
    </row>
    <row r="41" spans="1:24" ht="20.100000000000001" customHeight="1" x14ac:dyDescent="0.15">
      <c r="A41" s="69"/>
      <c r="B41" s="64"/>
      <c r="C41" s="64"/>
      <c r="D41" s="64"/>
      <c r="E41" s="64"/>
      <c r="F41" s="64"/>
      <c r="G41" s="64"/>
      <c r="H41" s="64"/>
      <c r="I41" s="64"/>
      <c r="J41" s="64"/>
      <c r="K41" s="67"/>
      <c r="L41" s="67"/>
      <c r="M41" s="67"/>
      <c r="N41" s="67"/>
      <c r="O41" s="67"/>
      <c r="P41" s="67"/>
      <c r="Q41" s="67"/>
      <c r="R41" s="67"/>
      <c r="S41" s="67"/>
      <c r="T41" s="67"/>
      <c r="U41" s="67"/>
      <c r="V41" s="67"/>
      <c r="W41" s="67"/>
      <c r="X41" s="67"/>
    </row>
    <row r="42" spans="1:24" ht="20.100000000000001" customHeight="1" x14ac:dyDescent="0.15">
      <c r="A42" s="39"/>
      <c r="B42" s="40"/>
      <c r="C42" s="40"/>
      <c r="D42" s="40"/>
      <c r="E42" s="40"/>
      <c r="F42" s="40"/>
      <c r="G42" s="40"/>
      <c r="H42" s="40"/>
      <c r="I42" s="40"/>
      <c r="J42" s="40"/>
      <c r="K42" s="52" t="s">
        <v>94</v>
      </c>
      <c r="L42" s="52"/>
      <c r="M42" s="52"/>
      <c r="N42" s="52"/>
      <c r="O42" s="52"/>
      <c r="P42" s="52"/>
      <c r="Q42" s="52"/>
      <c r="R42" s="52"/>
      <c r="S42" s="52"/>
      <c r="T42" s="52"/>
      <c r="U42" s="52"/>
      <c r="V42" s="52"/>
      <c r="W42" s="52"/>
      <c r="X42" s="52"/>
    </row>
    <row r="43" spans="1:24" ht="20.100000000000001" customHeight="1" x14ac:dyDescent="0.15">
      <c r="A43" s="69"/>
      <c r="B43" s="64"/>
      <c r="C43" s="64"/>
      <c r="D43" s="64"/>
      <c r="E43" s="64"/>
      <c r="F43" s="64"/>
      <c r="G43" s="64"/>
      <c r="H43" s="64"/>
      <c r="I43" s="64"/>
      <c r="J43" s="64"/>
      <c r="K43" s="66"/>
      <c r="L43" s="66"/>
      <c r="M43" s="66"/>
      <c r="N43" s="66"/>
      <c r="O43" s="66"/>
      <c r="P43" s="66"/>
      <c r="Q43" s="66"/>
      <c r="R43" s="66"/>
      <c r="S43" s="66"/>
      <c r="T43" s="66"/>
      <c r="U43" s="66"/>
      <c r="V43" s="66"/>
      <c r="W43" s="66"/>
      <c r="X43" s="66"/>
    </row>
    <row r="44" spans="1:24" ht="20.100000000000001" customHeight="1" x14ac:dyDescent="0.15">
      <c r="A44" s="46"/>
      <c r="B44" s="44"/>
      <c r="C44" s="44"/>
      <c r="D44" s="44"/>
      <c r="E44" s="44"/>
      <c r="F44" s="44"/>
      <c r="G44" s="44"/>
      <c r="H44" s="44"/>
      <c r="I44" s="44"/>
      <c r="J44" s="44"/>
      <c r="K44" s="44"/>
      <c r="L44" s="48"/>
      <c r="M44" s="44"/>
      <c r="N44" s="44"/>
      <c r="O44" s="44"/>
      <c r="P44" s="44"/>
      <c r="Q44" s="44"/>
      <c r="R44" s="44"/>
      <c r="S44" s="44"/>
      <c r="T44" s="44"/>
      <c r="U44" s="44"/>
      <c r="V44" s="44"/>
    </row>
    <row r="45" spans="1:24" ht="20.100000000000001" customHeight="1" x14ac:dyDescent="0.15">
      <c r="B45" s="187" t="s">
        <v>78</v>
      </c>
      <c r="C45" s="187"/>
      <c r="D45" s="187"/>
      <c r="E45" s="187"/>
      <c r="F45" s="187"/>
      <c r="G45" s="187"/>
      <c r="H45" s="187"/>
      <c r="I45" s="187"/>
      <c r="J45" s="187"/>
      <c r="K45" s="187"/>
      <c r="L45" s="187"/>
      <c r="M45" s="187"/>
      <c r="N45" s="187"/>
      <c r="O45" s="187"/>
      <c r="P45" s="187"/>
      <c r="Q45" s="187"/>
      <c r="R45" s="187"/>
      <c r="S45" s="187"/>
      <c r="T45" s="187"/>
      <c r="U45" s="187"/>
      <c r="V45" s="187"/>
      <c r="W45" s="187"/>
      <c r="X45" s="187"/>
    </row>
    <row r="46" spans="1:24" ht="20.100000000000001" customHeight="1" x14ac:dyDescent="0.15">
      <c r="A46" s="39"/>
      <c r="B46" s="40"/>
      <c r="C46" s="189" t="s">
        <v>103</v>
      </c>
      <c r="D46" s="189"/>
      <c r="E46" s="189"/>
      <c r="F46" s="189"/>
      <c r="G46" s="189"/>
      <c r="H46" s="189"/>
      <c r="I46" s="189"/>
      <c r="J46" s="189"/>
      <c r="K46" s="189"/>
      <c r="L46" s="189"/>
      <c r="M46" s="189"/>
      <c r="N46" s="189"/>
      <c r="O46" s="189"/>
      <c r="P46" s="189"/>
      <c r="Q46" s="189"/>
      <c r="R46" s="189"/>
      <c r="S46" s="189"/>
      <c r="T46" s="189"/>
      <c r="U46" s="189"/>
      <c r="V46" s="189"/>
      <c r="W46" s="189"/>
      <c r="X46" s="189"/>
    </row>
    <row r="47" spans="1:24" ht="20.100000000000001" customHeight="1" x14ac:dyDescent="0.15">
      <c r="A47" s="39"/>
      <c r="B47" s="40"/>
      <c r="C47" s="190" t="s">
        <v>72</v>
      </c>
      <c r="D47" s="190"/>
      <c r="E47" s="190"/>
      <c r="F47" s="190"/>
      <c r="G47" s="190"/>
      <c r="H47" s="190"/>
      <c r="I47" s="190"/>
      <c r="J47" s="190"/>
      <c r="K47" s="190"/>
      <c r="L47" s="190"/>
      <c r="M47" s="190"/>
      <c r="N47" s="190"/>
      <c r="O47" s="190"/>
      <c r="P47" s="190"/>
      <c r="Q47" s="190"/>
      <c r="R47" s="190"/>
      <c r="S47" s="190"/>
      <c r="T47" s="190"/>
      <c r="U47" s="190"/>
      <c r="V47" s="190"/>
      <c r="W47" s="190"/>
      <c r="X47" s="190"/>
    </row>
    <row r="48" spans="1:24" ht="20.100000000000001" customHeight="1" x14ac:dyDescent="0.15">
      <c r="A48" s="39"/>
      <c r="B48" s="40"/>
      <c r="C48" s="189" t="s">
        <v>73</v>
      </c>
      <c r="D48" s="189"/>
      <c r="E48" s="189"/>
      <c r="F48" s="189"/>
      <c r="G48" s="189"/>
      <c r="H48" s="189"/>
      <c r="I48" s="189"/>
      <c r="J48" s="189"/>
      <c r="K48" s="189"/>
      <c r="L48" s="189"/>
      <c r="M48" s="189"/>
      <c r="N48" s="189"/>
      <c r="O48" s="189"/>
      <c r="P48" s="189"/>
      <c r="Q48" s="189"/>
      <c r="R48" s="189"/>
      <c r="S48" s="189"/>
      <c r="T48" s="189"/>
      <c r="U48" s="189"/>
      <c r="V48" s="189"/>
      <c r="W48" s="189"/>
      <c r="X48" s="189"/>
    </row>
    <row r="49" spans="1:24" ht="20.100000000000001" customHeight="1" x14ac:dyDescent="0.15">
      <c r="A49" s="39"/>
      <c r="B49" s="40"/>
      <c r="C49" s="40"/>
      <c r="D49" s="40"/>
      <c r="E49" s="40"/>
      <c r="F49" s="40"/>
      <c r="G49" s="40"/>
      <c r="H49" s="40"/>
      <c r="I49" s="40"/>
      <c r="J49" s="40"/>
      <c r="K49" s="40"/>
      <c r="L49" s="40"/>
      <c r="M49" s="40"/>
      <c r="N49" s="40"/>
      <c r="O49" s="40"/>
      <c r="P49" s="40"/>
      <c r="Q49" s="40"/>
      <c r="R49" s="40"/>
      <c r="S49" s="40"/>
      <c r="T49" s="40"/>
      <c r="U49" s="40"/>
      <c r="V49" s="40"/>
      <c r="W49" s="40"/>
      <c r="X49" s="40"/>
    </row>
    <row r="50" spans="1:24" ht="20.100000000000001" customHeight="1" x14ac:dyDescent="0.15">
      <c r="A50" s="39"/>
      <c r="B50" s="40"/>
      <c r="C50" s="40"/>
      <c r="D50" s="40"/>
      <c r="E50" s="40"/>
      <c r="F50" s="40"/>
      <c r="G50" s="40"/>
      <c r="H50" s="40"/>
      <c r="I50" s="40"/>
      <c r="J50" s="40"/>
      <c r="K50" s="40"/>
      <c r="L50" s="40"/>
      <c r="M50" s="40"/>
      <c r="N50" s="40"/>
      <c r="O50" s="40"/>
      <c r="P50" s="40"/>
      <c r="Q50" s="40"/>
      <c r="R50" s="40"/>
      <c r="S50" s="40"/>
      <c r="T50" s="40"/>
      <c r="U50" s="40"/>
      <c r="V50" s="40"/>
      <c r="W50" s="40"/>
      <c r="X50" s="40"/>
    </row>
    <row r="51" spans="1:24" ht="20.100000000000001" customHeight="1" x14ac:dyDescent="0.15">
      <c r="A51" s="39"/>
      <c r="B51" s="40"/>
      <c r="C51" s="40"/>
      <c r="D51" s="40"/>
      <c r="E51" s="40"/>
      <c r="F51" s="40"/>
      <c r="G51" s="40"/>
      <c r="H51" s="40"/>
      <c r="I51" s="40"/>
      <c r="J51" s="40"/>
      <c r="K51" s="40"/>
      <c r="L51" s="40"/>
      <c r="M51" s="40"/>
      <c r="N51" s="40"/>
      <c r="O51" s="40"/>
      <c r="P51" s="40"/>
      <c r="Q51" s="40"/>
      <c r="R51" s="40"/>
      <c r="S51" s="40"/>
      <c r="T51" s="40"/>
      <c r="U51" s="40"/>
      <c r="V51" s="40"/>
      <c r="W51" s="40"/>
      <c r="X51" s="40"/>
    </row>
    <row r="52" spans="1:24" ht="20.100000000000001" customHeight="1" x14ac:dyDescent="0.15">
      <c r="A52" s="39"/>
      <c r="B52" s="40"/>
      <c r="C52" s="40"/>
      <c r="D52" s="40"/>
      <c r="E52" s="40"/>
      <c r="F52" s="40"/>
      <c r="G52" s="40"/>
      <c r="H52" s="40"/>
      <c r="I52" s="40"/>
      <c r="J52" s="40"/>
      <c r="K52" s="40"/>
      <c r="L52" s="40"/>
      <c r="M52" s="40"/>
      <c r="N52" s="40"/>
      <c r="O52" s="40"/>
      <c r="P52" s="40"/>
      <c r="Q52" s="40"/>
      <c r="R52" s="40"/>
      <c r="S52" s="40"/>
      <c r="T52" s="40"/>
      <c r="U52" s="40"/>
      <c r="V52" s="40"/>
    </row>
  </sheetData>
  <mergeCells count="26">
    <mergeCell ref="C48:X48"/>
    <mergeCell ref="B45:X45"/>
    <mergeCell ref="C46:X46"/>
    <mergeCell ref="C47:X47"/>
    <mergeCell ref="A1:G1"/>
    <mergeCell ref="B19:G19"/>
    <mergeCell ref="C12:X12"/>
    <mergeCell ref="B13:X13"/>
    <mergeCell ref="B18:G18"/>
    <mergeCell ref="W1:Y1"/>
    <mergeCell ref="A4:Y4"/>
    <mergeCell ref="B7:E7"/>
    <mergeCell ref="G7:W7"/>
    <mergeCell ref="B15:H15"/>
    <mergeCell ref="G8:W8"/>
    <mergeCell ref="B20:G20"/>
    <mergeCell ref="B21:G21"/>
    <mergeCell ref="B22:G22"/>
    <mergeCell ref="C32:H32"/>
    <mergeCell ref="C33:G33"/>
    <mergeCell ref="B23:G23"/>
    <mergeCell ref="L27:O27"/>
    <mergeCell ref="L28:O28"/>
    <mergeCell ref="L29:O29"/>
    <mergeCell ref="K26:M26"/>
    <mergeCell ref="B24:G24"/>
  </mergeCells>
  <phoneticPr fontId="2"/>
  <printOptions horizontalCentered="1"/>
  <pageMargins left="0.78740157480314965" right="0.59055118110236227" top="0.78740157480314965" bottom="0.59055118110236227" header="0.51181102362204722" footer="0.51181102362204722"/>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40"/>
  <sheetViews>
    <sheetView showGridLines="0" view="pageBreakPreview" zoomScaleNormal="100" workbookViewId="0">
      <selection activeCell="B23" sqref="B23:X23"/>
    </sheetView>
  </sheetViews>
  <sheetFormatPr defaultColWidth="3.625" defaultRowHeight="20.100000000000001" customHeight="1" outlineLevelRow="1" x14ac:dyDescent="0.15"/>
  <cols>
    <col min="1" max="1" width="3.625" customWidth="1"/>
    <col min="2" max="3" width="2.125" customWidth="1"/>
  </cols>
  <sheetData>
    <row r="1" spans="1:25" ht="20.100000000000001" customHeight="1" x14ac:dyDescent="0.15">
      <c r="A1" s="182" t="s">
        <v>46</v>
      </c>
      <c r="B1" s="182"/>
      <c r="C1" s="182"/>
      <c r="D1" s="7"/>
      <c r="E1" s="7"/>
      <c r="F1" s="7"/>
      <c r="G1" s="7"/>
      <c r="H1" s="7"/>
      <c r="I1" s="7"/>
      <c r="J1" s="7"/>
      <c r="K1" s="7"/>
      <c r="L1" s="7"/>
      <c r="M1" s="7"/>
      <c r="N1" s="7"/>
      <c r="O1" s="7"/>
      <c r="P1" s="7"/>
      <c r="Q1" s="7"/>
      <c r="R1" s="7"/>
      <c r="S1" s="7"/>
      <c r="T1" s="7"/>
      <c r="U1" s="7"/>
      <c r="V1" s="7"/>
      <c r="W1" s="186" t="s">
        <v>39</v>
      </c>
      <c r="X1" s="186"/>
      <c r="Y1" s="186"/>
    </row>
    <row r="2" spans="1:25" ht="20.100000000000001" customHeight="1" x14ac:dyDescent="0.15">
      <c r="A2" s="7"/>
      <c r="B2" s="7"/>
      <c r="C2" s="7"/>
      <c r="D2" s="7"/>
      <c r="E2" s="7"/>
      <c r="F2" s="7"/>
      <c r="G2" s="7"/>
      <c r="H2" s="7"/>
      <c r="I2" s="7"/>
      <c r="J2" s="7"/>
      <c r="K2" s="7"/>
      <c r="L2" s="7"/>
      <c r="M2" s="7"/>
      <c r="N2" s="7"/>
      <c r="O2" s="7"/>
      <c r="P2" s="7"/>
      <c r="Q2" s="7"/>
      <c r="R2" s="7"/>
      <c r="S2" s="7"/>
      <c r="T2" s="7"/>
      <c r="U2" s="7"/>
      <c r="V2" s="7"/>
      <c r="W2" s="9"/>
      <c r="X2" s="9"/>
      <c r="Y2" s="9"/>
    </row>
    <row r="3" spans="1:25" ht="20.100000000000001" customHeight="1" x14ac:dyDescent="0.15">
      <c r="A3" s="5"/>
      <c r="B3" s="2"/>
      <c r="C3" s="2"/>
      <c r="D3" s="2"/>
      <c r="E3" s="2"/>
      <c r="F3" s="2"/>
      <c r="G3" s="2"/>
      <c r="H3" s="2"/>
      <c r="I3" s="2"/>
      <c r="J3" s="2"/>
      <c r="K3" s="2"/>
      <c r="L3" s="2"/>
      <c r="M3" s="2"/>
      <c r="N3" s="2"/>
      <c r="O3" s="2"/>
      <c r="P3" s="2"/>
      <c r="Q3" s="2"/>
      <c r="R3" s="2"/>
      <c r="S3" s="2"/>
      <c r="T3" s="2"/>
      <c r="U3" s="2"/>
      <c r="V3" s="2"/>
    </row>
    <row r="4" spans="1:25" ht="20.100000000000001" customHeight="1" x14ac:dyDescent="0.15">
      <c r="A4" s="198" t="s">
        <v>19</v>
      </c>
      <c r="B4" s="198"/>
      <c r="C4" s="198"/>
      <c r="D4" s="198"/>
      <c r="E4" s="198"/>
      <c r="F4" s="198"/>
      <c r="G4" s="198"/>
      <c r="H4" s="198"/>
      <c r="I4" s="198"/>
      <c r="J4" s="198"/>
      <c r="K4" s="198"/>
      <c r="L4" s="198"/>
      <c r="M4" s="198"/>
      <c r="N4" s="198"/>
      <c r="O4" s="198"/>
      <c r="P4" s="198"/>
      <c r="Q4" s="198"/>
      <c r="R4" s="198"/>
      <c r="S4" s="198"/>
      <c r="T4" s="198"/>
      <c r="U4" s="198"/>
      <c r="V4" s="198"/>
      <c r="W4" s="198"/>
      <c r="X4" s="198"/>
      <c r="Y4" s="198"/>
    </row>
    <row r="5" spans="1:25" ht="20.100000000000001" customHeight="1" x14ac:dyDescent="0.15">
      <c r="A5" s="6"/>
      <c r="B5" s="2"/>
      <c r="C5" s="2"/>
      <c r="D5" s="2"/>
      <c r="E5" s="2"/>
      <c r="F5" s="2"/>
      <c r="G5" s="2"/>
      <c r="H5" s="2"/>
      <c r="I5" s="2"/>
      <c r="J5" s="2"/>
      <c r="K5" s="2"/>
      <c r="L5" s="2"/>
      <c r="M5" s="2"/>
      <c r="N5" s="2"/>
      <c r="O5" s="2"/>
      <c r="P5" s="2"/>
      <c r="Q5" s="2"/>
      <c r="R5" s="2"/>
      <c r="S5" s="2"/>
      <c r="T5" s="2"/>
      <c r="U5" s="2"/>
      <c r="V5" s="2"/>
    </row>
    <row r="6" spans="1:25" ht="20.100000000000001" customHeight="1" x14ac:dyDescent="0.15">
      <c r="A6" s="5"/>
      <c r="B6" s="2"/>
      <c r="C6" s="2"/>
      <c r="D6" s="2"/>
      <c r="E6" s="2"/>
      <c r="F6" s="2"/>
      <c r="G6" s="2"/>
      <c r="H6" s="2"/>
      <c r="I6" s="2"/>
      <c r="J6" s="2"/>
      <c r="K6" s="2"/>
      <c r="L6" s="2"/>
      <c r="M6" s="2"/>
      <c r="N6" s="2"/>
      <c r="O6" s="2"/>
      <c r="P6" s="2"/>
      <c r="Q6" s="2"/>
      <c r="R6" s="2"/>
      <c r="S6" s="2"/>
      <c r="T6" s="2"/>
      <c r="U6" s="2"/>
      <c r="V6" s="2"/>
    </row>
    <row r="7" spans="1:25" ht="20.100000000000001" customHeight="1" x14ac:dyDescent="0.15">
      <c r="B7" s="180" t="s">
        <v>5</v>
      </c>
      <c r="C7" s="180"/>
      <c r="D7" s="180"/>
      <c r="E7" s="180"/>
      <c r="F7" s="2"/>
      <c r="G7" s="177" t="s">
        <v>151</v>
      </c>
      <c r="H7" s="177"/>
      <c r="I7" s="177"/>
      <c r="J7" s="177"/>
      <c r="K7" s="177"/>
      <c r="L7" s="177"/>
      <c r="M7" s="177"/>
      <c r="N7" s="177"/>
      <c r="O7" s="177"/>
      <c r="P7" s="177"/>
      <c r="Q7" s="177"/>
      <c r="R7" s="177"/>
      <c r="S7" s="177"/>
      <c r="T7" s="177"/>
      <c r="U7" s="177"/>
      <c r="V7" s="177"/>
      <c r="W7" s="177"/>
    </row>
    <row r="8" spans="1:25" ht="20.100000000000001" hidden="1" customHeight="1" outlineLevel="1" x14ac:dyDescent="0.15">
      <c r="A8" s="5"/>
      <c r="B8" s="2"/>
      <c r="C8" s="2"/>
      <c r="D8" s="2"/>
      <c r="E8" s="2"/>
      <c r="F8" s="2"/>
      <c r="G8" s="177" t="e">
        <f>#REF!</f>
        <v>#REF!</v>
      </c>
      <c r="H8" s="177"/>
      <c r="I8" s="177"/>
      <c r="J8" s="177"/>
      <c r="K8" s="177"/>
      <c r="L8" s="177"/>
      <c r="M8" s="177"/>
      <c r="N8" s="177"/>
      <c r="O8" s="177"/>
      <c r="P8" s="177"/>
      <c r="Q8" s="177"/>
      <c r="R8" s="177"/>
      <c r="S8" s="177"/>
      <c r="T8" s="177"/>
      <c r="U8" s="177"/>
      <c r="V8" s="177"/>
      <c r="W8" s="177"/>
    </row>
    <row r="9" spans="1:25" ht="20.100000000000001" customHeight="1" collapsed="1" x14ac:dyDescent="0.15">
      <c r="A9" s="5"/>
      <c r="B9" s="2"/>
      <c r="C9" s="2"/>
      <c r="D9" s="2"/>
      <c r="E9" s="2"/>
      <c r="F9" s="2"/>
      <c r="G9" s="2"/>
      <c r="H9" s="2"/>
      <c r="I9" s="2"/>
      <c r="J9" s="2"/>
      <c r="K9" s="2"/>
      <c r="L9" s="2"/>
      <c r="M9" s="2"/>
      <c r="N9" s="2"/>
      <c r="O9" s="2"/>
      <c r="P9" s="2"/>
      <c r="Q9" s="2"/>
      <c r="R9" s="2"/>
      <c r="S9" s="2"/>
      <c r="T9" s="2"/>
      <c r="U9" s="2"/>
      <c r="V9" s="2"/>
    </row>
    <row r="10" spans="1:25" ht="20.100000000000001" customHeight="1" x14ac:dyDescent="0.15">
      <c r="A10" s="2"/>
      <c r="B10" s="2"/>
      <c r="C10" s="2"/>
      <c r="D10" s="2"/>
      <c r="E10" s="2"/>
      <c r="F10" s="2"/>
      <c r="G10" s="2"/>
      <c r="H10" s="2"/>
      <c r="I10" s="2"/>
      <c r="J10" s="2"/>
      <c r="K10" s="2"/>
      <c r="L10" s="2"/>
      <c r="M10" s="2"/>
      <c r="N10" s="2"/>
      <c r="O10" s="2"/>
      <c r="P10" s="2"/>
      <c r="Q10" s="2"/>
      <c r="R10" s="2"/>
      <c r="S10" s="2"/>
      <c r="T10" s="2"/>
      <c r="U10" s="2"/>
      <c r="V10" s="2"/>
    </row>
    <row r="11" spans="1:25" ht="20.100000000000001" customHeight="1" x14ac:dyDescent="0.15">
      <c r="A11" s="2"/>
      <c r="B11" s="2"/>
      <c r="C11" s="179" t="s">
        <v>47</v>
      </c>
      <c r="D11" s="179"/>
      <c r="E11" s="179"/>
      <c r="F11" s="179"/>
      <c r="G11" s="179"/>
      <c r="H11" s="179"/>
      <c r="I11" s="179"/>
      <c r="J11" s="179"/>
      <c r="K11" s="179"/>
      <c r="L11" s="179"/>
      <c r="M11" s="179"/>
      <c r="N11" s="179"/>
      <c r="O11" s="179"/>
      <c r="P11" s="179"/>
      <c r="Q11" s="179"/>
      <c r="R11" s="179"/>
      <c r="S11" s="179"/>
      <c r="T11" s="179"/>
      <c r="U11" s="179"/>
      <c r="V11" s="179"/>
      <c r="W11" s="179"/>
      <c r="X11" s="179"/>
    </row>
    <row r="12" spans="1:25" ht="20.100000000000001" customHeight="1" x14ac:dyDescent="0.15">
      <c r="A12" s="5"/>
      <c r="B12" s="2"/>
      <c r="C12" s="2"/>
      <c r="D12" s="2"/>
      <c r="E12" s="2"/>
      <c r="F12" s="2"/>
      <c r="G12" s="2"/>
      <c r="H12" s="2"/>
      <c r="I12" s="2"/>
      <c r="J12" s="2"/>
      <c r="K12" s="2"/>
      <c r="L12" s="2"/>
      <c r="M12" s="2"/>
      <c r="N12" s="2"/>
      <c r="O12" s="2"/>
      <c r="P12" s="2"/>
      <c r="Q12" s="2"/>
      <c r="R12" s="2"/>
      <c r="S12" s="2"/>
      <c r="T12" s="2"/>
      <c r="U12" s="2"/>
      <c r="V12" s="2"/>
    </row>
    <row r="13" spans="1:25" ht="20.100000000000001" customHeight="1" x14ac:dyDescent="0.15">
      <c r="B13" s="178" t="s">
        <v>95</v>
      </c>
      <c r="C13" s="178"/>
      <c r="D13" s="178"/>
      <c r="E13" s="178"/>
      <c r="F13" s="178"/>
      <c r="G13" s="178"/>
      <c r="H13" s="178"/>
      <c r="I13" s="2"/>
      <c r="J13" s="2"/>
      <c r="K13" s="2"/>
      <c r="L13" s="2"/>
      <c r="M13" s="2"/>
      <c r="N13" s="2"/>
      <c r="O13" s="2"/>
      <c r="P13" s="2"/>
      <c r="Q13" s="2"/>
      <c r="R13" s="2"/>
      <c r="S13" s="2"/>
      <c r="T13" s="2"/>
      <c r="U13" s="2"/>
      <c r="V13" s="2"/>
    </row>
    <row r="14" spans="1:25" ht="20.100000000000001" customHeight="1" x14ac:dyDescent="0.15">
      <c r="A14" s="5"/>
      <c r="B14" s="2"/>
      <c r="C14" s="2"/>
      <c r="D14" s="2"/>
      <c r="E14" s="2"/>
      <c r="F14" s="2"/>
      <c r="G14" s="2"/>
      <c r="H14" s="2"/>
      <c r="I14" s="2"/>
      <c r="J14" s="2"/>
      <c r="K14" s="2"/>
      <c r="L14" s="2"/>
      <c r="M14" s="2"/>
      <c r="N14" s="2"/>
      <c r="O14" s="2"/>
      <c r="P14" s="2"/>
      <c r="Q14" s="2"/>
      <c r="R14" s="2"/>
      <c r="S14" s="2"/>
      <c r="T14" s="2"/>
      <c r="U14" s="2"/>
      <c r="V14" s="2"/>
    </row>
    <row r="15" spans="1:25" ht="20.100000000000001" customHeight="1" x14ac:dyDescent="0.15">
      <c r="B15" s="2"/>
      <c r="C15" s="2"/>
      <c r="D15" s="2"/>
      <c r="E15" s="2"/>
      <c r="F15" s="2"/>
      <c r="G15" s="2"/>
      <c r="H15" s="2"/>
      <c r="I15" s="2"/>
      <c r="J15" s="2"/>
      <c r="K15" s="2"/>
      <c r="L15" s="180" t="s">
        <v>20</v>
      </c>
      <c r="M15" s="180"/>
      <c r="N15" s="180"/>
      <c r="O15" s="180"/>
      <c r="P15" s="2"/>
      <c r="Q15" s="2"/>
      <c r="R15" s="2"/>
      <c r="S15" s="2"/>
      <c r="T15" s="2"/>
      <c r="U15" s="2"/>
      <c r="V15" s="2"/>
      <c r="W15" s="2"/>
    </row>
    <row r="16" spans="1:25" ht="20.100000000000001" customHeight="1" x14ac:dyDescent="0.15">
      <c r="B16" s="2"/>
      <c r="C16" s="2"/>
      <c r="D16" s="2"/>
      <c r="E16" s="2"/>
      <c r="F16" s="2"/>
      <c r="G16" s="2"/>
      <c r="H16" s="2"/>
      <c r="I16" s="2"/>
      <c r="J16" s="2"/>
      <c r="K16" s="2"/>
      <c r="L16" s="180" t="s">
        <v>21</v>
      </c>
      <c r="M16" s="180"/>
      <c r="N16" s="180"/>
      <c r="O16" s="180"/>
      <c r="P16" s="2"/>
      <c r="Q16" s="2"/>
      <c r="R16" s="2"/>
      <c r="S16" s="2"/>
      <c r="T16" s="2"/>
      <c r="U16" s="2"/>
      <c r="V16" s="2"/>
      <c r="W16" s="2"/>
    </row>
    <row r="17" spans="1:24" ht="20.100000000000001" customHeight="1" x14ac:dyDescent="0.15">
      <c r="B17" s="2"/>
      <c r="C17" s="2"/>
      <c r="D17" s="2"/>
      <c r="E17" s="2"/>
      <c r="F17" s="2"/>
      <c r="G17" s="2"/>
      <c r="H17" s="2"/>
      <c r="I17" s="2"/>
      <c r="J17" s="2"/>
      <c r="K17" s="2"/>
      <c r="L17" s="180" t="s">
        <v>48</v>
      </c>
      <c r="M17" s="180"/>
      <c r="N17" s="180"/>
      <c r="O17" s="180"/>
      <c r="P17" s="2"/>
      <c r="Q17" s="2"/>
      <c r="R17" s="2"/>
      <c r="S17" s="2"/>
      <c r="T17" s="2"/>
      <c r="U17" s="2"/>
      <c r="V17" s="2"/>
      <c r="W17" s="2"/>
    </row>
    <row r="18" spans="1:24" ht="20.100000000000001" customHeight="1" x14ac:dyDescent="0.15">
      <c r="A18" s="5"/>
      <c r="B18" s="2"/>
      <c r="C18" s="2"/>
      <c r="D18" s="2"/>
      <c r="E18" s="2"/>
      <c r="F18" s="2"/>
      <c r="G18" s="2"/>
      <c r="H18" s="2"/>
      <c r="I18" s="2"/>
      <c r="J18" s="2"/>
      <c r="K18" s="2"/>
      <c r="L18" s="2"/>
      <c r="M18" s="2"/>
      <c r="N18" s="2"/>
      <c r="O18" s="2"/>
      <c r="P18" s="2"/>
      <c r="Q18" s="2"/>
      <c r="R18" s="2"/>
      <c r="S18" s="2"/>
      <c r="T18" s="2"/>
      <c r="U18" s="2"/>
      <c r="V18" s="2"/>
    </row>
    <row r="19" spans="1:24" ht="20.100000000000001" customHeight="1" x14ac:dyDescent="0.15">
      <c r="A19" s="5"/>
      <c r="B19" s="10"/>
      <c r="C19" s="10"/>
      <c r="D19" s="10"/>
      <c r="E19" s="10"/>
      <c r="F19" s="10"/>
      <c r="G19" s="10"/>
      <c r="H19" s="10"/>
      <c r="I19" s="10"/>
      <c r="J19" s="10"/>
      <c r="K19" s="10"/>
      <c r="L19" s="10"/>
      <c r="M19" s="10"/>
      <c r="N19" s="10"/>
      <c r="O19" s="10"/>
      <c r="P19" s="10"/>
      <c r="Q19" s="10"/>
      <c r="R19" s="10"/>
      <c r="S19" s="10"/>
      <c r="T19" s="10"/>
      <c r="U19" s="10"/>
      <c r="V19" s="10"/>
      <c r="W19" s="11"/>
      <c r="X19" s="11"/>
    </row>
    <row r="20" spans="1:24" ht="20.100000000000001" customHeight="1" x14ac:dyDescent="0.15">
      <c r="A20" s="5"/>
      <c r="B20" s="2"/>
      <c r="C20" s="2"/>
      <c r="D20" s="2"/>
      <c r="E20" s="2"/>
      <c r="F20" s="2"/>
      <c r="G20" s="2"/>
      <c r="H20" s="2"/>
      <c r="I20" s="2"/>
      <c r="J20" s="2"/>
      <c r="K20" s="2"/>
      <c r="L20" s="2"/>
      <c r="M20" s="2"/>
      <c r="N20" s="2"/>
      <c r="O20" s="2"/>
      <c r="P20" s="2"/>
      <c r="Q20" s="2"/>
      <c r="R20" s="2"/>
      <c r="S20" s="2"/>
      <c r="T20" s="2"/>
      <c r="U20" s="2"/>
      <c r="V20" s="2"/>
    </row>
    <row r="21" spans="1:24" ht="20.100000000000001" customHeight="1" x14ac:dyDescent="0.15">
      <c r="B21" s="197" t="s">
        <v>22</v>
      </c>
      <c r="C21" s="197"/>
      <c r="D21" s="197"/>
      <c r="E21" s="197"/>
      <c r="F21" s="197"/>
      <c r="G21" s="197"/>
      <c r="H21" s="197"/>
      <c r="I21" s="197"/>
      <c r="J21" s="197"/>
      <c r="K21" s="197"/>
      <c r="L21" s="197"/>
      <c r="M21" s="197"/>
      <c r="N21" s="197"/>
      <c r="O21" s="197"/>
      <c r="P21" s="197"/>
      <c r="Q21" s="197"/>
      <c r="R21" s="197"/>
      <c r="S21" s="197"/>
      <c r="T21" s="197"/>
      <c r="U21" s="197"/>
      <c r="V21" s="197"/>
      <c r="W21" s="197"/>
      <c r="X21" s="197"/>
    </row>
    <row r="22" spans="1:24" ht="20.100000000000001" customHeight="1" x14ac:dyDescent="0.15">
      <c r="B22" s="179" t="s">
        <v>23</v>
      </c>
      <c r="C22" s="179"/>
      <c r="D22" s="179"/>
      <c r="E22" s="179"/>
      <c r="F22" s="179"/>
      <c r="G22" s="179"/>
      <c r="H22" s="179"/>
      <c r="I22" s="179"/>
      <c r="J22" s="179"/>
      <c r="K22" s="179"/>
      <c r="L22" s="179"/>
      <c r="M22" s="179"/>
      <c r="N22" s="179"/>
      <c r="O22" s="179"/>
      <c r="P22" s="179"/>
      <c r="Q22" s="179"/>
      <c r="R22" s="179"/>
      <c r="S22" s="179"/>
      <c r="T22" s="179"/>
      <c r="U22" s="179"/>
      <c r="V22" s="179"/>
      <c r="W22" s="179"/>
      <c r="X22" s="179"/>
    </row>
    <row r="23" spans="1:24" ht="20.100000000000001" customHeight="1" x14ac:dyDescent="0.15">
      <c r="B23" s="196" t="s">
        <v>24</v>
      </c>
      <c r="C23" s="196"/>
      <c r="D23" s="196"/>
      <c r="E23" s="196"/>
      <c r="F23" s="196"/>
      <c r="G23" s="196"/>
      <c r="H23" s="196"/>
      <c r="I23" s="196"/>
      <c r="J23" s="196"/>
      <c r="K23" s="196"/>
      <c r="L23" s="196"/>
      <c r="M23" s="196"/>
      <c r="N23" s="196"/>
      <c r="O23" s="196"/>
      <c r="P23" s="196"/>
      <c r="Q23" s="196"/>
      <c r="R23" s="196"/>
      <c r="S23" s="196"/>
      <c r="T23" s="196"/>
      <c r="U23" s="196"/>
      <c r="V23" s="196"/>
      <c r="W23" s="196"/>
      <c r="X23" s="196"/>
    </row>
    <row r="24" spans="1:24" ht="30" customHeight="1" x14ac:dyDescent="0.15">
      <c r="B24" s="12"/>
      <c r="C24" s="12"/>
      <c r="D24" s="13"/>
      <c r="E24" s="13"/>
      <c r="F24" s="13"/>
      <c r="G24" s="13"/>
      <c r="H24" s="13"/>
      <c r="I24" s="13"/>
      <c r="J24" s="13"/>
      <c r="K24" s="13"/>
      <c r="L24" s="13"/>
      <c r="M24" s="13"/>
      <c r="N24" s="13"/>
      <c r="O24" s="13"/>
      <c r="P24" s="13"/>
      <c r="Q24" s="13"/>
      <c r="R24" s="13"/>
      <c r="S24" s="13"/>
      <c r="T24" s="13"/>
      <c r="U24" s="13"/>
      <c r="V24" s="13"/>
      <c r="W24" s="13"/>
    </row>
    <row r="25" spans="1:24" ht="20.100000000000001" customHeight="1" x14ac:dyDescent="0.15">
      <c r="B25" s="5"/>
      <c r="C25" s="2"/>
      <c r="D25" s="2"/>
      <c r="E25" s="2"/>
      <c r="F25" s="2"/>
      <c r="G25" s="2"/>
      <c r="H25" s="2"/>
      <c r="I25" s="2"/>
      <c r="J25" s="2"/>
      <c r="K25" s="2"/>
      <c r="L25" s="2"/>
      <c r="M25" s="2"/>
      <c r="N25" s="2"/>
      <c r="O25" s="2"/>
      <c r="P25" s="2"/>
      <c r="Q25" s="2"/>
      <c r="R25" s="2"/>
      <c r="S25" s="2"/>
      <c r="T25" s="2"/>
      <c r="U25" s="2"/>
      <c r="V25" s="2"/>
      <c r="W25" s="2"/>
    </row>
    <row r="26" spans="1:24" ht="20.100000000000001" customHeight="1" x14ac:dyDescent="0.15">
      <c r="B26" s="179" t="s">
        <v>25</v>
      </c>
      <c r="C26" s="179"/>
      <c r="D26" s="179"/>
      <c r="E26" s="179"/>
      <c r="F26" s="179"/>
      <c r="G26" s="179"/>
      <c r="H26" s="179"/>
      <c r="I26" s="179"/>
      <c r="J26" s="179"/>
      <c r="K26" s="179"/>
      <c r="L26" s="179"/>
      <c r="M26" s="179"/>
      <c r="N26" s="179"/>
      <c r="O26" s="179"/>
      <c r="P26" s="179"/>
      <c r="Q26" s="179"/>
      <c r="R26" s="179"/>
      <c r="S26" s="179"/>
      <c r="T26" s="179"/>
      <c r="U26" s="179"/>
      <c r="V26" s="179"/>
      <c r="W26" s="179"/>
      <c r="X26" s="179"/>
    </row>
    <row r="27" spans="1:24" ht="30" customHeight="1" x14ac:dyDescent="0.15">
      <c r="B27" s="12"/>
      <c r="C27" s="12"/>
      <c r="D27" s="13"/>
      <c r="E27" s="13"/>
      <c r="F27" s="13"/>
      <c r="G27" s="13"/>
      <c r="H27" s="13"/>
      <c r="I27" s="13"/>
      <c r="J27" s="13"/>
      <c r="K27" s="13"/>
      <c r="L27" s="13"/>
      <c r="M27" s="13"/>
      <c r="N27" s="13"/>
      <c r="O27" s="13"/>
      <c r="P27" s="13"/>
      <c r="Q27" s="13"/>
      <c r="R27" s="13"/>
      <c r="S27" s="13"/>
      <c r="T27" s="13"/>
      <c r="U27" s="13"/>
      <c r="V27" s="13"/>
      <c r="W27" s="13"/>
    </row>
    <row r="28" spans="1:24" ht="20.100000000000001" customHeight="1" x14ac:dyDescent="0.15">
      <c r="B28" s="179" t="s">
        <v>26</v>
      </c>
      <c r="C28" s="179"/>
      <c r="D28" s="179"/>
      <c r="E28" s="179"/>
      <c r="F28" s="179"/>
      <c r="G28" s="179"/>
      <c r="H28" s="179"/>
      <c r="I28" s="179"/>
      <c r="J28" s="179"/>
      <c r="K28" s="179"/>
      <c r="L28" s="179"/>
      <c r="M28" s="179"/>
      <c r="N28" s="179"/>
      <c r="O28" s="179"/>
      <c r="P28" s="179"/>
      <c r="Q28" s="179"/>
      <c r="R28" s="179"/>
      <c r="S28" s="179"/>
      <c r="T28" s="179"/>
      <c r="U28" s="179"/>
      <c r="V28" s="179"/>
      <c r="W28" s="179"/>
      <c r="X28" s="179"/>
    </row>
    <row r="29" spans="1:24" ht="20.100000000000001" customHeight="1" x14ac:dyDescent="0.15">
      <c r="A29" s="5"/>
      <c r="B29" s="2"/>
      <c r="C29" s="2"/>
      <c r="D29" s="2"/>
      <c r="E29" s="2"/>
      <c r="F29" s="2"/>
      <c r="G29" s="2"/>
      <c r="H29" s="2"/>
      <c r="I29" s="2"/>
      <c r="J29" s="2"/>
      <c r="K29" s="2"/>
      <c r="L29" s="2"/>
      <c r="M29" s="2"/>
      <c r="N29" s="2"/>
      <c r="O29" s="2"/>
      <c r="P29" s="2"/>
      <c r="Q29" s="2"/>
      <c r="R29" s="2"/>
      <c r="S29" s="2"/>
      <c r="T29" s="2"/>
      <c r="U29" s="2"/>
      <c r="V29" s="2"/>
    </row>
    <row r="30" spans="1:24" ht="20.100000000000001" customHeight="1" x14ac:dyDescent="0.15">
      <c r="B30" s="180" t="s">
        <v>49</v>
      </c>
      <c r="C30" s="180"/>
      <c r="D30" s="180"/>
      <c r="E30" s="180"/>
      <c r="F30" s="180"/>
      <c r="G30" s="180"/>
      <c r="H30" s="180"/>
      <c r="I30" s="180"/>
      <c r="J30" s="180"/>
      <c r="K30" s="180"/>
      <c r="L30" s="180"/>
      <c r="M30" s="180"/>
      <c r="N30" s="180"/>
      <c r="O30" s="180"/>
      <c r="P30" s="180"/>
      <c r="Q30" s="180"/>
      <c r="R30" s="180"/>
      <c r="S30" s="180"/>
      <c r="T30" s="180"/>
      <c r="U30" s="180"/>
      <c r="V30" s="180"/>
      <c r="W30" s="180"/>
      <c r="X30" s="180"/>
    </row>
    <row r="31" spans="1:24" ht="20.100000000000001" customHeight="1" x14ac:dyDescent="0.15">
      <c r="B31" s="2"/>
      <c r="C31" s="179" t="s">
        <v>50</v>
      </c>
      <c r="D31" s="179"/>
      <c r="E31" s="179"/>
      <c r="F31" s="179"/>
      <c r="G31" s="179"/>
      <c r="H31" s="179"/>
      <c r="I31" s="179"/>
      <c r="J31" s="179"/>
      <c r="K31" s="179"/>
      <c r="L31" s="179"/>
      <c r="M31" s="179"/>
      <c r="N31" s="179"/>
      <c r="O31" s="179"/>
      <c r="P31" s="179"/>
      <c r="Q31" s="179"/>
      <c r="R31" s="179"/>
      <c r="S31" s="179"/>
      <c r="T31" s="179"/>
      <c r="U31" s="179"/>
      <c r="V31" s="179"/>
      <c r="W31" s="179"/>
      <c r="X31" s="179"/>
    </row>
    <row r="32" spans="1:24" ht="20.100000000000001" customHeight="1" x14ac:dyDescent="0.15">
      <c r="B32" s="179" t="s">
        <v>27</v>
      </c>
      <c r="C32" s="179"/>
      <c r="D32" s="179"/>
      <c r="E32" s="179"/>
      <c r="F32" s="179"/>
      <c r="G32" s="179"/>
      <c r="H32" s="179"/>
      <c r="I32" s="179"/>
      <c r="J32" s="179"/>
      <c r="K32" s="179"/>
      <c r="L32" s="179"/>
      <c r="M32" s="179"/>
      <c r="N32" s="179"/>
      <c r="O32" s="179"/>
      <c r="P32" s="179"/>
      <c r="Q32" s="179"/>
      <c r="R32" s="179"/>
      <c r="S32" s="179"/>
      <c r="T32" s="179"/>
      <c r="U32" s="179"/>
      <c r="V32" s="179"/>
      <c r="W32" s="179"/>
      <c r="X32" s="179"/>
    </row>
    <row r="33" spans="1:24" ht="20.100000000000001" customHeight="1" x14ac:dyDescent="0.15">
      <c r="A33" s="5"/>
      <c r="B33" s="2"/>
      <c r="C33" s="2"/>
      <c r="D33" s="2"/>
      <c r="E33" s="2"/>
      <c r="F33" s="2"/>
      <c r="G33" s="2"/>
      <c r="H33" s="2"/>
      <c r="I33" s="2"/>
      <c r="J33" s="2"/>
      <c r="K33" s="2"/>
      <c r="L33" s="2"/>
      <c r="M33" s="2"/>
      <c r="N33" s="2"/>
      <c r="O33" s="2"/>
      <c r="P33" s="2"/>
      <c r="Q33" s="2"/>
      <c r="R33" s="2"/>
      <c r="S33" s="2"/>
      <c r="T33" s="2"/>
      <c r="U33" s="2"/>
      <c r="V33" s="2"/>
    </row>
    <row r="34" spans="1:24" ht="20.100000000000001" customHeight="1" x14ac:dyDescent="0.15">
      <c r="A34" s="5"/>
      <c r="B34" s="10"/>
      <c r="C34" s="10"/>
      <c r="D34" s="10"/>
      <c r="E34" s="10"/>
      <c r="F34" s="10"/>
      <c r="G34" s="10"/>
      <c r="H34" s="10"/>
      <c r="I34" s="10"/>
      <c r="J34" s="10"/>
      <c r="K34" s="10"/>
      <c r="L34" s="10"/>
      <c r="M34" s="10"/>
      <c r="N34" s="10"/>
      <c r="O34" s="10"/>
      <c r="P34" s="10"/>
      <c r="Q34" s="10"/>
      <c r="R34" s="10"/>
      <c r="S34" s="10"/>
      <c r="T34" s="10"/>
      <c r="U34" s="10"/>
      <c r="V34" s="10"/>
      <c r="W34" s="11"/>
      <c r="X34" s="11"/>
    </row>
    <row r="35" spans="1:24" ht="20.100000000000001" customHeight="1" x14ac:dyDescent="0.15">
      <c r="A35" s="2"/>
      <c r="B35" s="2"/>
      <c r="C35" s="2"/>
      <c r="D35" s="2"/>
      <c r="E35" s="2"/>
      <c r="F35" s="2"/>
      <c r="G35" s="2"/>
      <c r="H35" s="2"/>
      <c r="I35" s="2"/>
      <c r="J35" s="2"/>
      <c r="K35" s="2"/>
      <c r="L35" s="2"/>
      <c r="M35" s="2"/>
      <c r="N35" s="2"/>
      <c r="O35" s="2"/>
      <c r="P35" s="2"/>
      <c r="Q35" s="2"/>
      <c r="R35" s="2"/>
      <c r="S35" s="2"/>
      <c r="T35" s="2"/>
      <c r="U35" s="2"/>
      <c r="V35" s="2"/>
    </row>
    <row r="36" spans="1:24" ht="20.100000000000001" customHeight="1" x14ac:dyDescent="0.15">
      <c r="B36" s="195" t="s">
        <v>28</v>
      </c>
      <c r="C36" s="195"/>
      <c r="D36" s="195"/>
      <c r="E36" s="195"/>
      <c r="F36" s="195"/>
      <c r="G36" s="195"/>
      <c r="H36" s="195"/>
      <c r="I36" s="195"/>
      <c r="J36" s="195"/>
      <c r="K36" s="195"/>
      <c r="L36" s="195"/>
      <c r="M36" s="195"/>
      <c r="N36" s="195"/>
      <c r="O36" s="195"/>
      <c r="P36" s="195"/>
      <c r="Q36" s="195"/>
      <c r="R36" s="195"/>
      <c r="S36" s="195"/>
      <c r="T36" s="195"/>
      <c r="U36" s="195"/>
      <c r="V36" s="195"/>
      <c r="W36" s="195"/>
      <c r="X36" s="195"/>
    </row>
    <row r="37" spans="1:24" ht="20.100000000000001" customHeight="1" x14ac:dyDescent="0.15">
      <c r="A37" s="5"/>
      <c r="B37" s="2"/>
      <c r="C37" s="2"/>
      <c r="D37" s="2"/>
      <c r="E37" s="2"/>
      <c r="F37" s="2"/>
      <c r="G37" s="2"/>
      <c r="H37" s="2"/>
      <c r="I37" s="2"/>
      <c r="J37" s="2"/>
      <c r="K37" s="2"/>
      <c r="L37" s="2"/>
      <c r="M37" s="2"/>
      <c r="N37" s="2"/>
      <c r="O37" s="2"/>
      <c r="P37" s="2"/>
      <c r="Q37" s="2"/>
      <c r="R37" s="2"/>
      <c r="S37" s="2"/>
      <c r="T37" s="2"/>
      <c r="U37" s="2"/>
      <c r="V37" s="2"/>
    </row>
    <row r="38" spans="1:24" ht="20.100000000000001" customHeight="1" x14ac:dyDescent="0.15">
      <c r="A38" s="5"/>
      <c r="B38" s="2"/>
      <c r="C38" s="2"/>
      <c r="D38" s="2"/>
      <c r="E38" s="2"/>
      <c r="F38" s="2"/>
      <c r="G38" s="2"/>
      <c r="H38" s="2"/>
      <c r="I38" s="2"/>
      <c r="J38" s="2"/>
      <c r="K38" s="2"/>
      <c r="L38" s="2"/>
      <c r="M38" s="2"/>
      <c r="N38" s="2"/>
      <c r="O38" s="2"/>
      <c r="P38" s="2"/>
      <c r="Q38" s="2"/>
      <c r="R38" s="2"/>
      <c r="S38" s="2"/>
      <c r="T38" s="2"/>
      <c r="U38" s="2"/>
      <c r="V38" s="2"/>
    </row>
    <row r="39" spans="1:24" ht="20.100000000000001" customHeight="1" x14ac:dyDescent="0.15">
      <c r="A39" s="5"/>
      <c r="B39" s="2"/>
      <c r="C39" s="2"/>
      <c r="D39" s="2"/>
      <c r="E39" s="2"/>
      <c r="F39" s="2"/>
      <c r="G39" s="2"/>
      <c r="H39" s="2"/>
      <c r="I39" s="2"/>
      <c r="J39" s="2"/>
      <c r="K39" s="2"/>
      <c r="L39" s="2"/>
      <c r="M39" s="2"/>
      <c r="N39" s="2"/>
      <c r="O39" s="2"/>
      <c r="P39" s="2"/>
      <c r="Q39" s="2"/>
      <c r="R39" s="2"/>
      <c r="S39" s="2"/>
      <c r="T39" s="2"/>
      <c r="U39" s="2"/>
      <c r="V39" s="2"/>
    </row>
    <row r="40" spans="1:24" ht="20.100000000000001" customHeight="1" x14ac:dyDescent="0.15">
      <c r="A40" s="5"/>
      <c r="B40" s="2"/>
      <c r="C40" s="2"/>
      <c r="D40" s="2"/>
      <c r="E40" s="2"/>
      <c r="F40" s="2"/>
      <c r="G40" s="2"/>
      <c r="H40" s="2"/>
      <c r="I40" s="2"/>
      <c r="J40" s="2"/>
      <c r="K40" s="2"/>
      <c r="L40" s="2"/>
      <c r="M40" s="2"/>
      <c r="N40" s="2"/>
      <c r="O40" s="2"/>
      <c r="P40" s="2"/>
      <c r="Q40" s="2"/>
      <c r="R40" s="2"/>
      <c r="S40" s="2"/>
      <c r="T40" s="2"/>
      <c r="U40" s="2"/>
      <c r="V40" s="2"/>
    </row>
  </sheetData>
  <mergeCells count="20">
    <mergeCell ref="W1:Y1"/>
    <mergeCell ref="A1:C1"/>
    <mergeCell ref="L17:O17"/>
    <mergeCell ref="B22:X22"/>
    <mergeCell ref="B21:X21"/>
    <mergeCell ref="C11:X11"/>
    <mergeCell ref="L15:O15"/>
    <mergeCell ref="L16:O16"/>
    <mergeCell ref="A4:Y4"/>
    <mergeCell ref="B7:E7"/>
    <mergeCell ref="G7:W7"/>
    <mergeCell ref="B13:H13"/>
    <mergeCell ref="B32:X32"/>
    <mergeCell ref="C31:X31"/>
    <mergeCell ref="G8:W8"/>
    <mergeCell ref="B36:X36"/>
    <mergeCell ref="B23:X23"/>
    <mergeCell ref="B26:X26"/>
    <mergeCell ref="B28:X28"/>
    <mergeCell ref="B30:X30"/>
  </mergeCells>
  <phoneticPr fontId="2"/>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45"/>
  <sheetViews>
    <sheetView showGridLines="0" view="pageBreakPreview" zoomScaleNormal="100" workbookViewId="0">
      <selection activeCell="A2" sqref="A2"/>
    </sheetView>
  </sheetViews>
  <sheetFormatPr defaultColWidth="3.625" defaultRowHeight="20.100000000000001" customHeight="1" x14ac:dyDescent="0.15"/>
  <cols>
    <col min="1" max="1" width="3.625" customWidth="1"/>
    <col min="2" max="3" width="2.125" customWidth="1"/>
  </cols>
  <sheetData>
    <row r="1" spans="1:26" ht="20.100000000000001" customHeight="1" x14ac:dyDescent="0.15">
      <c r="A1" s="182" t="s">
        <v>163</v>
      </c>
      <c r="B1" s="182"/>
      <c r="C1" s="182"/>
      <c r="D1" s="182"/>
      <c r="E1" s="182"/>
      <c r="F1" s="182"/>
      <c r="G1" s="182"/>
      <c r="H1" s="7"/>
      <c r="I1" s="7"/>
      <c r="J1" s="7"/>
      <c r="K1" s="7"/>
      <c r="L1" s="7"/>
      <c r="M1" s="7"/>
      <c r="N1" s="7"/>
      <c r="O1" s="7"/>
      <c r="P1" s="7"/>
      <c r="Q1" s="7"/>
      <c r="R1" s="7"/>
      <c r="S1" s="7"/>
      <c r="T1" s="7"/>
      <c r="U1" s="7"/>
      <c r="V1" s="7"/>
      <c r="W1" s="186" t="s">
        <v>87</v>
      </c>
      <c r="X1" s="186"/>
      <c r="Y1" s="186"/>
    </row>
    <row r="2" spans="1:26" ht="20.100000000000001" customHeight="1" x14ac:dyDescent="0.15">
      <c r="A2" s="5"/>
      <c r="B2" s="2"/>
      <c r="C2" s="2"/>
      <c r="D2" s="2"/>
      <c r="E2" s="2"/>
      <c r="F2" s="2"/>
      <c r="G2" s="2"/>
      <c r="H2" s="2"/>
      <c r="I2" s="2"/>
      <c r="J2" s="2"/>
      <c r="K2" s="2"/>
      <c r="L2" s="2"/>
      <c r="M2" s="2"/>
      <c r="N2" s="2"/>
      <c r="O2" s="2"/>
      <c r="P2" s="2"/>
      <c r="Q2" s="2"/>
      <c r="R2" s="2"/>
      <c r="S2" s="2"/>
      <c r="T2" s="2"/>
      <c r="U2" s="2"/>
      <c r="V2" s="2"/>
    </row>
    <row r="3" spans="1:26" ht="20.100000000000001" customHeight="1" x14ac:dyDescent="0.15">
      <c r="A3" s="5"/>
      <c r="B3" s="2"/>
      <c r="C3" s="2"/>
      <c r="D3" s="2"/>
      <c r="E3" s="2"/>
      <c r="F3" s="2"/>
      <c r="G3" s="2"/>
      <c r="H3" s="2"/>
      <c r="I3" s="2"/>
      <c r="J3" s="2"/>
      <c r="K3" s="2"/>
      <c r="L3" s="2"/>
      <c r="M3" s="2"/>
      <c r="N3" s="2"/>
      <c r="O3" s="2"/>
      <c r="P3" s="2"/>
      <c r="Q3" s="2"/>
      <c r="R3" s="2"/>
      <c r="S3" s="2"/>
      <c r="T3" s="2"/>
      <c r="U3" s="2"/>
      <c r="V3" s="2"/>
    </row>
    <row r="4" spans="1:26" ht="20.100000000000001" customHeight="1" x14ac:dyDescent="0.15">
      <c r="A4" s="185" t="s">
        <v>79</v>
      </c>
      <c r="B4" s="185"/>
      <c r="C4" s="185"/>
      <c r="D4" s="185"/>
      <c r="E4" s="185"/>
      <c r="F4" s="185"/>
      <c r="G4" s="185"/>
      <c r="H4" s="185"/>
      <c r="I4" s="185"/>
      <c r="J4" s="185"/>
      <c r="K4" s="185"/>
      <c r="L4" s="185"/>
      <c r="M4" s="185"/>
      <c r="N4" s="185"/>
      <c r="O4" s="185"/>
      <c r="P4" s="185"/>
      <c r="Q4" s="185"/>
      <c r="R4" s="185"/>
      <c r="S4" s="185"/>
      <c r="T4" s="185"/>
      <c r="U4" s="185"/>
      <c r="V4" s="185"/>
      <c r="W4" s="185"/>
      <c r="X4" s="185"/>
      <c r="Y4" s="185"/>
    </row>
    <row r="5" spans="1:26" ht="20.100000000000001" customHeight="1" x14ac:dyDescent="0.15">
      <c r="A5" s="5"/>
      <c r="B5" s="2"/>
      <c r="C5" s="2"/>
      <c r="D5" s="2"/>
      <c r="E5" s="2"/>
      <c r="F5" s="2"/>
      <c r="G5" s="2"/>
      <c r="H5" s="2"/>
      <c r="I5" s="2"/>
      <c r="J5" s="2"/>
      <c r="K5" s="2"/>
      <c r="L5" s="2"/>
      <c r="M5" s="2"/>
      <c r="N5" s="2"/>
      <c r="O5" s="2"/>
      <c r="P5" s="2"/>
      <c r="Q5" s="2"/>
      <c r="R5" s="2"/>
      <c r="S5" s="2"/>
      <c r="T5" s="2"/>
      <c r="U5" s="2"/>
      <c r="V5" s="2"/>
    </row>
    <row r="6" spans="1:26" ht="20.100000000000001" customHeight="1" x14ac:dyDescent="0.15">
      <c r="A6" s="5"/>
      <c r="B6" s="2"/>
      <c r="C6" s="2"/>
      <c r="D6" s="2"/>
      <c r="E6" s="2"/>
      <c r="F6" s="2"/>
      <c r="G6" s="2"/>
      <c r="H6" s="2"/>
      <c r="I6" s="2"/>
      <c r="J6" s="2"/>
      <c r="K6" s="2"/>
      <c r="L6" s="2"/>
      <c r="M6" s="2"/>
      <c r="N6" s="2"/>
      <c r="O6" s="2"/>
      <c r="P6" s="2"/>
      <c r="Q6" s="2"/>
      <c r="R6" s="2"/>
      <c r="S6" s="2"/>
      <c r="T6" s="2"/>
      <c r="U6" s="2"/>
      <c r="V6" s="2"/>
    </row>
    <row r="7" spans="1:26" ht="20.100000000000001" customHeight="1" x14ac:dyDescent="0.15">
      <c r="D7" s="180" t="s">
        <v>29</v>
      </c>
      <c r="E7" s="180"/>
      <c r="F7" s="180"/>
      <c r="G7" s="180"/>
      <c r="H7" s="2"/>
      <c r="I7" s="2"/>
      <c r="J7" s="2"/>
      <c r="K7" s="2"/>
      <c r="L7" s="2"/>
      <c r="M7" s="2"/>
      <c r="N7" s="2"/>
      <c r="O7" s="2"/>
      <c r="P7" s="2"/>
      <c r="Q7" s="2"/>
      <c r="R7" s="2"/>
      <c r="S7" s="2"/>
      <c r="T7" s="2"/>
      <c r="U7" s="2"/>
      <c r="V7" s="2"/>
      <c r="W7" s="2"/>
      <c r="X7" s="2"/>
      <c r="Y7" s="2"/>
    </row>
    <row r="8" spans="1:26" ht="20.100000000000001" customHeight="1" x14ac:dyDescent="0.15">
      <c r="D8" s="180" t="s">
        <v>7</v>
      </c>
      <c r="E8" s="180"/>
      <c r="F8" s="180"/>
      <c r="G8" s="180"/>
      <c r="H8" s="2"/>
      <c r="I8" s="2"/>
      <c r="J8" s="2"/>
      <c r="K8" s="2"/>
      <c r="L8" s="2"/>
      <c r="M8" s="2"/>
      <c r="N8" s="2"/>
      <c r="O8" s="2"/>
      <c r="P8" s="2"/>
      <c r="Q8" s="2"/>
      <c r="R8" s="2"/>
      <c r="S8" s="2"/>
      <c r="T8" s="2"/>
      <c r="U8" s="2"/>
      <c r="V8" s="2"/>
      <c r="W8" s="2"/>
      <c r="X8" s="2"/>
      <c r="Y8" s="2"/>
    </row>
    <row r="9" spans="1:26" ht="20.100000000000001" customHeight="1" x14ac:dyDescent="0.15">
      <c r="D9" s="180" t="s">
        <v>30</v>
      </c>
      <c r="E9" s="180"/>
      <c r="F9" s="180"/>
      <c r="G9" s="180"/>
      <c r="H9" s="2"/>
      <c r="I9" s="2"/>
      <c r="J9" s="2"/>
      <c r="K9" s="2"/>
      <c r="L9" s="2"/>
      <c r="M9" s="2"/>
      <c r="N9" s="2"/>
      <c r="O9" s="2"/>
      <c r="P9" s="2"/>
      <c r="Q9" s="2"/>
      <c r="R9" s="2"/>
      <c r="S9" s="2"/>
      <c r="T9" s="2"/>
      <c r="U9" s="2"/>
      <c r="V9" s="2"/>
      <c r="W9" s="2"/>
      <c r="X9" s="2"/>
      <c r="Y9" s="2"/>
    </row>
    <row r="10" spans="1:26" ht="20.100000000000001" customHeight="1" x14ac:dyDescent="0.15">
      <c r="D10" s="180"/>
      <c r="E10" s="180"/>
      <c r="F10" s="180"/>
      <c r="G10" s="180"/>
      <c r="H10" s="2"/>
      <c r="I10" s="2"/>
      <c r="J10" s="2"/>
      <c r="K10" s="2"/>
      <c r="L10" s="2"/>
      <c r="M10" s="2"/>
      <c r="N10" s="2"/>
      <c r="O10" s="2"/>
      <c r="P10" s="2"/>
      <c r="Q10" s="2"/>
      <c r="R10" s="2"/>
      <c r="S10" s="2"/>
      <c r="T10" s="2"/>
      <c r="U10" s="2"/>
      <c r="V10" s="2"/>
      <c r="W10" s="2"/>
      <c r="X10" s="2"/>
      <c r="Y10" s="2"/>
    </row>
    <row r="11" spans="1:26" ht="20.100000000000001" customHeight="1" x14ac:dyDescent="0.15">
      <c r="A11" s="5"/>
      <c r="B11" s="2"/>
      <c r="C11" s="2"/>
      <c r="D11" s="2"/>
      <c r="E11" s="2"/>
      <c r="F11" s="2"/>
      <c r="G11" s="2"/>
      <c r="H11" s="2"/>
      <c r="I11" s="2"/>
      <c r="J11" s="2"/>
      <c r="K11" s="2"/>
      <c r="L11" s="2"/>
      <c r="M11" s="2"/>
      <c r="N11" s="2"/>
      <c r="O11" s="2"/>
      <c r="P11" s="2"/>
      <c r="Q11" s="2"/>
      <c r="R11" s="2"/>
      <c r="S11" s="2"/>
      <c r="T11" s="2"/>
      <c r="U11" s="2"/>
      <c r="V11" s="2"/>
    </row>
    <row r="12" spans="1:26" ht="20.100000000000001" customHeight="1" x14ac:dyDescent="0.15">
      <c r="A12" s="5"/>
      <c r="B12" s="2"/>
      <c r="C12" s="2"/>
      <c r="D12" s="2"/>
      <c r="E12" s="2"/>
      <c r="F12" s="2"/>
      <c r="G12" s="2"/>
      <c r="H12" s="2"/>
      <c r="I12" s="2"/>
      <c r="J12" s="2"/>
      <c r="K12" s="2"/>
      <c r="L12" s="2"/>
      <c r="M12" s="2"/>
      <c r="N12" s="2"/>
      <c r="O12" s="2"/>
      <c r="P12" s="2"/>
      <c r="Q12" s="2"/>
      <c r="R12" s="2"/>
      <c r="S12" s="2"/>
      <c r="T12" s="2"/>
      <c r="U12" s="2"/>
      <c r="V12" s="2"/>
    </row>
    <row r="13" spans="1:26" ht="20.100000000000001" customHeight="1" x14ac:dyDescent="0.15">
      <c r="C13" s="179" t="s">
        <v>31</v>
      </c>
      <c r="D13" s="179"/>
      <c r="E13" s="179"/>
      <c r="F13" s="179"/>
      <c r="G13" s="179"/>
      <c r="H13" s="179"/>
      <c r="I13" s="179"/>
      <c r="J13" s="179"/>
      <c r="K13" s="179"/>
      <c r="L13" s="179"/>
      <c r="M13" s="179"/>
      <c r="N13" s="179"/>
      <c r="O13" s="179"/>
      <c r="P13" s="179"/>
      <c r="Q13" s="179"/>
      <c r="R13" s="179"/>
      <c r="S13" s="179"/>
      <c r="T13" s="179"/>
      <c r="U13" s="179"/>
      <c r="V13" s="179"/>
      <c r="W13" s="179"/>
      <c r="X13" s="179"/>
    </row>
    <row r="14" spans="1:26" ht="20.100000000000001" customHeight="1" x14ac:dyDescent="0.15">
      <c r="A14" s="5"/>
      <c r="B14" s="2"/>
      <c r="C14" s="2"/>
      <c r="D14" s="2"/>
      <c r="E14" s="2"/>
      <c r="F14" s="2"/>
      <c r="G14" s="2"/>
      <c r="H14" s="2"/>
      <c r="I14" s="2"/>
      <c r="J14" s="2"/>
      <c r="K14" s="2"/>
      <c r="L14" s="2"/>
      <c r="M14" s="2"/>
      <c r="N14" s="2"/>
      <c r="O14" s="2"/>
      <c r="P14" s="2"/>
      <c r="Q14" s="2"/>
      <c r="R14" s="2"/>
      <c r="S14" s="2"/>
      <c r="T14" s="2"/>
      <c r="U14" s="2"/>
      <c r="V14" s="2"/>
    </row>
    <row r="15" spans="1:26" ht="20.100000000000001" customHeight="1" x14ac:dyDescent="0.15">
      <c r="A15" s="5"/>
      <c r="B15" s="2"/>
      <c r="C15" s="2"/>
      <c r="D15" s="2"/>
      <c r="E15" s="2"/>
      <c r="F15" s="2"/>
      <c r="G15" s="2"/>
      <c r="H15" s="2"/>
      <c r="I15" s="2"/>
      <c r="J15" s="2"/>
      <c r="K15" s="2"/>
      <c r="L15" s="2"/>
      <c r="M15" s="2"/>
      <c r="N15" s="2"/>
      <c r="O15" s="2"/>
      <c r="P15" s="2"/>
      <c r="Q15" s="2"/>
      <c r="R15" s="2"/>
      <c r="S15" s="2"/>
      <c r="T15" s="2"/>
      <c r="U15" s="2"/>
      <c r="V15" s="2"/>
    </row>
    <row r="16" spans="1:26" ht="20.100000000000001" customHeight="1" x14ac:dyDescent="0.15">
      <c r="B16" s="180" t="s">
        <v>32</v>
      </c>
      <c r="C16" s="180"/>
      <c r="D16" s="180"/>
      <c r="E16" s="180"/>
      <c r="F16" s="1"/>
      <c r="G16" s="2"/>
      <c r="H16" s="178" t="s">
        <v>95</v>
      </c>
      <c r="I16" s="178"/>
      <c r="J16" s="178"/>
      <c r="K16" s="178"/>
      <c r="L16" s="178"/>
      <c r="M16" s="178"/>
      <c r="N16" s="3" t="s">
        <v>3</v>
      </c>
      <c r="O16" s="2"/>
      <c r="P16" s="2"/>
      <c r="Q16" s="2"/>
      <c r="R16" s="2"/>
      <c r="S16" s="2"/>
      <c r="T16" s="2"/>
      <c r="U16" s="2"/>
      <c r="V16" s="2"/>
      <c r="W16" s="2"/>
      <c r="X16" s="2"/>
      <c r="Y16" s="2"/>
      <c r="Z16" s="2"/>
    </row>
    <row r="17" spans="1:26" ht="20.100000000000001" customHeight="1" x14ac:dyDescent="0.15">
      <c r="B17" s="2"/>
      <c r="C17" s="2"/>
      <c r="D17" s="2"/>
      <c r="E17" s="2"/>
      <c r="F17" s="2"/>
      <c r="G17" s="2"/>
      <c r="H17" s="178" t="s">
        <v>95</v>
      </c>
      <c r="I17" s="178"/>
      <c r="J17" s="178"/>
      <c r="K17" s="178"/>
      <c r="L17" s="178"/>
      <c r="M17" s="178"/>
      <c r="N17" s="2" t="s">
        <v>4</v>
      </c>
      <c r="O17" s="2"/>
      <c r="P17" s="2"/>
      <c r="Q17" s="2"/>
      <c r="R17" s="2"/>
      <c r="S17" s="2"/>
      <c r="T17" s="2"/>
      <c r="U17" s="2"/>
      <c r="V17" s="2"/>
      <c r="W17" s="2"/>
      <c r="X17" s="2"/>
      <c r="Y17" s="2"/>
      <c r="Z17" s="2"/>
    </row>
    <row r="18" spans="1:26" ht="20.100000000000001" customHeight="1" x14ac:dyDescent="0.15">
      <c r="A18" s="5"/>
      <c r="B18" s="2"/>
      <c r="C18" s="2"/>
      <c r="D18" s="2"/>
      <c r="E18" s="2"/>
      <c r="F18" s="2"/>
      <c r="G18" s="2"/>
      <c r="H18" s="2"/>
      <c r="I18" s="2"/>
      <c r="J18" s="2"/>
      <c r="K18" s="2"/>
      <c r="L18" s="2"/>
      <c r="M18" s="2"/>
      <c r="N18" s="2"/>
      <c r="O18" s="2"/>
      <c r="P18" s="2"/>
      <c r="Q18" s="2"/>
      <c r="R18" s="2"/>
      <c r="S18" s="2"/>
      <c r="T18" s="2"/>
      <c r="U18" s="2"/>
      <c r="V18" s="2"/>
    </row>
    <row r="19" spans="1:26" ht="20.100000000000001" customHeight="1" x14ac:dyDescent="0.15">
      <c r="B19" s="2" t="s">
        <v>33</v>
      </c>
      <c r="C19" s="2"/>
      <c r="D19" s="2"/>
      <c r="E19" s="2"/>
      <c r="F19" s="2"/>
      <c r="G19" s="2"/>
      <c r="H19" s="2"/>
      <c r="I19" s="2"/>
      <c r="J19" s="2"/>
      <c r="K19" s="2"/>
      <c r="L19" s="2"/>
      <c r="M19" s="2"/>
      <c r="N19" s="2"/>
      <c r="O19" s="2"/>
      <c r="P19" s="2"/>
      <c r="Q19" s="2"/>
      <c r="R19" s="2"/>
      <c r="S19" s="2"/>
      <c r="T19" s="2"/>
      <c r="U19" s="2"/>
      <c r="V19" s="2"/>
      <c r="W19" s="2"/>
    </row>
    <row r="20" spans="1:26" ht="20.100000000000001" customHeight="1" x14ac:dyDescent="0.15">
      <c r="C20" s="179" t="s">
        <v>34</v>
      </c>
      <c r="D20" s="179"/>
      <c r="E20" s="179"/>
      <c r="F20" s="179"/>
      <c r="G20" s="179"/>
      <c r="H20" s="179"/>
      <c r="I20" s="179"/>
      <c r="J20" s="179"/>
      <c r="K20" s="179"/>
      <c r="L20" s="179"/>
      <c r="M20" s="179"/>
      <c r="N20" s="179"/>
      <c r="O20" s="179"/>
      <c r="P20" s="179"/>
      <c r="Q20" s="179"/>
      <c r="R20" s="179"/>
      <c r="S20" s="179"/>
      <c r="T20" s="179"/>
      <c r="U20" s="179"/>
      <c r="V20" s="179"/>
      <c r="W20" s="179"/>
      <c r="X20" s="179"/>
    </row>
    <row r="21" spans="1:26" ht="20.100000000000001" customHeight="1" x14ac:dyDescent="0.15">
      <c r="C21" s="179" t="s">
        <v>35</v>
      </c>
      <c r="D21" s="179"/>
      <c r="E21" s="179"/>
      <c r="F21" s="179"/>
      <c r="G21" s="179"/>
      <c r="H21" s="179"/>
      <c r="I21" s="179"/>
      <c r="J21" s="179"/>
      <c r="K21" s="179"/>
      <c r="L21" s="179"/>
      <c r="M21" s="179"/>
      <c r="N21" s="179"/>
      <c r="O21" s="179"/>
      <c r="P21" s="179"/>
      <c r="Q21" s="179"/>
      <c r="R21" s="179"/>
      <c r="S21" s="179"/>
      <c r="T21" s="179"/>
      <c r="U21" s="179"/>
      <c r="V21" s="179"/>
      <c r="W21" s="179"/>
      <c r="X21" s="179"/>
    </row>
    <row r="22" spans="1:26" ht="20.100000000000001" customHeight="1" x14ac:dyDescent="0.15">
      <c r="C22" s="179" t="s">
        <v>36</v>
      </c>
      <c r="D22" s="179"/>
      <c r="E22" s="179"/>
      <c r="F22" s="179"/>
      <c r="G22" s="179"/>
      <c r="H22" s="179"/>
      <c r="I22" s="179"/>
      <c r="J22" s="179"/>
      <c r="K22" s="179"/>
      <c r="L22" s="179"/>
      <c r="M22" s="179"/>
      <c r="N22" s="179"/>
      <c r="O22" s="179"/>
      <c r="P22" s="179"/>
      <c r="Q22" s="179"/>
      <c r="R22" s="179"/>
      <c r="S22" s="179"/>
      <c r="T22" s="179"/>
      <c r="U22" s="179"/>
      <c r="V22" s="179"/>
      <c r="W22" s="179"/>
      <c r="X22" s="179"/>
    </row>
    <row r="23" spans="1:26" ht="20.100000000000001" customHeight="1" x14ac:dyDescent="0.15">
      <c r="C23" s="179" t="s">
        <v>37</v>
      </c>
      <c r="D23" s="179"/>
      <c r="E23" s="179"/>
      <c r="F23" s="179"/>
      <c r="G23" s="179"/>
      <c r="H23" s="179"/>
      <c r="I23" s="179"/>
      <c r="J23" s="179"/>
      <c r="K23" s="179"/>
      <c r="L23" s="179"/>
      <c r="M23" s="179"/>
      <c r="N23" s="179"/>
      <c r="O23" s="179"/>
      <c r="P23" s="179"/>
      <c r="Q23" s="179"/>
      <c r="R23" s="179"/>
      <c r="S23" s="179"/>
      <c r="T23" s="179"/>
      <c r="U23" s="179"/>
      <c r="V23" s="179"/>
      <c r="W23" s="179"/>
      <c r="X23" s="179"/>
    </row>
    <row r="24" spans="1:26" ht="20.100000000000001" customHeight="1" x14ac:dyDescent="0.15">
      <c r="A24" s="5"/>
      <c r="B24" s="2"/>
      <c r="C24" s="2"/>
      <c r="D24" s="2"/>
      <c r="E24" s="2"/>
      <c r="F24" s="2"/>
      <c r="G24" s="2"/>
      <c r="H24" s="2"/>
      <c r="I24" s="2"/>
      <c r="J24" s="2"/>
      <c r="K24" s="2"/>
      <c r="L24" s="2"/>
      <c r="M24" s="2"/>
      <c r="N24" s="2"/>
      <c r="O24" s="2"/>
      <c r="P24" s="2"/>
      <c r="Q24" s="2"/>
      <c r="R24" s="2"/>
      <c r="S24" s="2"/>
      <c r="T24" s="2"/>
      <c r="U24" s="2"/>
      <c r="V24" s="2"/>
    </row>
    <row r="25" spans="1:26" ht="20.100000000000001" customHeight="1" x14ac:dyDescent="0.15">
      <c r="A25" s="5"/>
      <c r="B25" s="2"/>
      <c r="C25" s="2"/>
      <c r="D25" s="2"/>
      <c r="E25" s="2"/>
      <c r="F25" s="2"/>
      <c r="G25" s="2"/>
      <c r="H25" s="2"/>
      <c r="I25" s="2"/>
      <c r="J25" s="2"/>
      <c r="K25" s="2"/>
      <c r="L25" s="2"/>
      <c r="M25" s="2"/>
      <c r="N25" s="2"/>
      <c r="O25" s="2"/>
      <c r="P25" s="2"/>
      <c r="Q25" s="2"/>
      <c r="R25" s="2"/>
      <c r="S25" s="2"/>
      <c r="T25" s="2"/>
      <c r="U25" s="2"/>
      <c r="V25" s="2"/>
    </row>
    <row r="26" spans="1:26" ht="20.100000000000001" customHeight="1" x14ac:dyDescent="0.15">
      <c r="B26" s="178" t="s">
        <v>95</v>
      </c>
      <c r="C26" s="178"/>
      <c r="D26" s="178"/>
      <c r="E26" s="178"/>
      <c r="F26" s="178"/>
      <c r="G26" s="178"/>
      <c r="H26" s="178"/>
      <c r="I26" s="2"/>
      <c r="J26" s="2"/>
      <c r="K26" s="2"/>
      <c r="L26" s="2"/>
      <c r="M26" s="2"/>
      <c r="N26" s="2"/>
      <c r="O26" s="2"/>
      <c r="P26" s="2"/>
      <c r="Q26" s="2"/>
      <c r="R26" s="2"/>
      <c r="S26" s="2"/>
      <c r="T26" s="2"/>
      <c r="U26" s="2"/>
      <c r="V26" s="2"/>
    </row>
    <row r="27" spans="1:26" ht="20.100000000000001" customHeight="1" x14ac:dyDescent="0.15">
      <c r="A27" s="5"/>
      <c r="B27" s="2"/>
      <c r="C27" s="2"/>
      <c r="D27" s="2"/>
      <c r="E27" s="2"/>
      <c r="F27" s="2"/>
      <c r="G27" s="2"/>
      <c r="H27" s="2"/>
      <c r="I27" s="2"/>
      <c r="J27" s="2"/>
      <c r="K27" s="2"/>
      <c r="L27" s="2"/>
      <c r="M27" s="2"/>
      <c r="N27" s="2"/>
      <c r="O27" s="2"/>
      <c r="P27" s="2"/>
      <c r="Q27" s="2"/>
      <c r="R27" s="2"/>
      <c r="S27" s="2"/>
      <c r="T27" s="2"/>
      <c r="U27" s="2"/>
      <c r="V27" s="2"/>
    </row>
    <row r="28" spans="1:26" ht="20.100000000000001" customHeight="1" x14ac:dyDescent="0.15">
      <c r="B28" s="2"/>
      <c r="C28" s="2"/>
      <c r="D28" s="2"/>
      <c r="E28" s="2"/>
      <c r="F28" s="2"/>
      <c r="G28" s="2"/>
      <c r="H28" s="2"/>
      <c r="I28" s="2"/>
      <c r="J28" s="2"/>
      <c r="K28" s="181" t="s">
        <v>51</v>
      </c>
      <c r="L28" s="181"/>
      <c r="M28" s="181"/>
      <c r="N28" s="2"/>
      <c r="O28" s="2"/>
      <c r="P28" s="2"/>
      <c r="Q28" s="2"/>
      <c r="R28" s="2"/>
      <c r="S28" s="2"/>
      <c r="T28" s="2"/>
      <c r="U28" s="2"/>
      <c r="V28" s="2"/>
    </row>
    <row r="29" spans="1:26" ht="20.100000000000001" customHeight="1" x14ac:dyDescent="0.15">
      <c r="B29" s="2"/>
      <c r="C29" s="2"/>
      <c r="D29" s="2"/>
      <c r="E29" s="2"/>
      <c r="F29" s="2"/>
      <c r="G29" s="2"/>
      <c r="H29" s="2"/>
      <c r="I29" s="2"/>
      <c r="J29" s="2"/>
      <c r="K29" s="2"/>
      <c r="L29" s="180" t="s">
        <v>7</v>
      </c>
      <c r="M29" s="180"/>
      <c r="N29" s="180"/>
      <c r="O29" s="180"/>
      <c r="P29" s="2"/>
      <c r="Q29" s="2"/>
      <c r="R29" s="2"/>
      <c r="S29" s="2"/>
      <c r="T29" s="2"/>
      <c r="U29" s="2"/>
      <c r="V29" s="2"/>
    </row>
    <row r="30" spans="1:26" ht="20.100000000000001" customHeight="1" x14ac:dyDescent="0.15">
      <c r="B30" s="2"/>
      <c r="C30" s="2"/>
      <c r="D30" s="2"/>
      <c r="E30" s="2"/>
      <c r="F30" s="2"/>
      <c r="G30" s="2"/>
      <c r="H30" s="2"/>
      <c r="I30" s="2"/>
      <c r="J30" s="2"/>
      <c r="K30" s="2"/>
      <c r="L30" s="180" t="s">
        <v>8</v>
      </c>
      <c r="M30" s="180"/>
      <c r="N30" s="180"/>
      <c r="O30" s="180"/>
      <c r="P30" s="2"/>
      <c r="Q30" s="2"/>
      <c r="R30" s="2"/>
      <c r="S30" s="2"/>
      <c r="T30" s="2"/>
      <c r="U30" s="2"/>
      <c r="V30" s="2"/>
    </row>
    <row r="31" spans="1:26" ht="20.100000000000001" customHeight="1" x14ac:dyDescent="0.15">
      <c r="B31" s="2"/>
      <c r="C31" s="2"/>
      <c r="D31" s="2"/>
      <c r="E31" s="2"/>
      <c r="F31" s="2"/>
      <c r="G31" s="2"/>
      <c r="H31" s="2"/>
      <c r="I31" s="2"/>
      <c r="J31" s="2"/>
      <c r="K31" s="2"/>
      <c r="L31" s="180" t="s">
        <v>52</v>
      </c>
      <c r="M31" s="180"/>
      <c r="N31" s="180"/>
      <c r="O31" s="180"/>
      <c r="P31" s="2"/>
      <c r="Q31" s="2"/>
      <c r="R31" s="2"/>
      <c r="S31" s="2"/>
      <c r="T31" s="2"/>
      <c r="U31" s="2"/>
      <c r="V31" s="2"/>
    </row>
    <row r="32" spans="1:26" ht="20.100000000000001" customHeight="1" x14ac:dyDescent="0.15">
      <c r="B32" s="5"/>
      <c r="C32" s="5"/>
      <c r="D32" s="2"/>
      <c r="E32" s="2"/>
      <c r="F32" s="2"/>
      <c r="G32" s="2"/>
      <c r="H32" s="2"/>
      <c r="I32" s="2"/>
      <c r="J32" s="2"/>
      <c r="K32" s="2"/>
      <c r="L32" s="2"/>
      <c r="M32" s="2"/>
      <c r="N32" s="2"/>
      <c r="O32" s="2"/>
      <c r="P32" s="2"/>
      <c r="Q32" s="2"/>
      <c r="R32" s="2"/>
      <c r="S32" s="2"/>
      <c r="T32" s="2"/>
      <c r="U32" s="2"/>
      <c r="V32" s="2"/>
    </row>
    <row r="33" spans="1:24" ht="20.100000000000001" customHeight="1" x14ac:dyDescent="0.15">
      <c r="B33" s="5"/>
      <c r="C33" s="5"/>
      <c r="D33" s="2"/>
      <c r="E33" s="2"/>
      <c r="F33" s="2"/>
      <c r="G33" s="2"/>
      <c r="H33" s="2"/>
      <c r="I33" s="2"/>
      <c r="J33" s="2"/>
      <c r="K33" s="2"/>
      <c r="L33" s="2"/>
      <c r="M33" s="2"/>
      <c r="N33" s="2"/>
      <c r="O33" s="2"/>
      <c r="P33" s="2"/>
      <c r="Q33" s="2"/>
      <c r="R33" s="2"/>
      <c r="S33" s="2"/>
      <c r="T33" s="2"/>
      <c r="U33" s="2"/>
      <c r="V33" s="2"/>
    </row>
    <row r="34" spans="1:24" ht="20.100000000000001" customHeight="1" x14ac:dyDescent="0.15">
      <c r="C34" s="179" t="s">
        <v>1</v>
      </c>
      <c r="D34" s="179"/>
      <c r="E34" s="179"/>
      <c r="F34" s="179"/>
      <c r="G34" s="179"/>
      <c r="H34" s="179"/>
      <c r="I34" s="2"/>
      <c r="J34" s="2"/>
      <c r="K34" s="2"/>
      <c r="L34" s="2"/>
      <c r="M34" s="2"/>
      <c r="N34" s="2"/>
      <c r="O34" s="2"/>
      <c r="P34" s="2"/>
      <c r="Q34" s="2"/>
      <c r="R34" s="2"/>
      <c r="S34" s="2"/>
      <c r="T34" s="2"/>
      <c r="U34" s="2"/>
      <c r="V34" s="2"/>
      <c r="W34" s="2"/>
    </row>
    <row r="35" spans="1:24" ht="20.100000000000001" customHeight="1" x14ac:dyDescent="0.15">
      <c r="C35" s="179" t="s">
        <v>53</v>
      </c>
      <c r="D35" s="179"/>
      <c r="E35" s="179"/>
      <c r="F35" s="179"/>
      <c r="G35" s="179"/>
      <c r="H35" s="2" t="s">
        <v>54</v>
      </c>
      <c r="I35" s="33"/>
      <c r="J35" s="33"/>
      <c r="K35" s="33"/>
      <c r="M35" s="2"/>
      <c r="N35" s="2"/>
      <c r="O35" s="2"/>
      <c r="P35" s="2"/>
      <c r="Q35" s="2"/>
      <c r="R35" s="2"/>
      <c r="S35" s="2"/>
      <c r="T35" s="2"/>
      <c r="U35" s="2"/>
      <c r="V35" s="2"/>
    </row>
    <row r="36" spans="1:24" ht="20.100000000000001" customHeight="1" x14ac:dyDescent="0.15">
      <c r="A36" s="5"/>
      <c r="B36" s="2"/>
      <c r="C36" s="2"/>
      <c r="D36" s="2"/>
      <c r="E36" s="2"/>
      <c r="F36" s="2"/>
      <c r="G36" s="2"/>
      <c r="H36" s="2"/>
      <c r="I36" s="2"/>
      <c r="J36" s="2"/>
      <c r="K36" s="48" t="s">
        <v>89</v>
      </c>
      <c r="L36" s="48"/>
      <c r="M36" s="48"/>
      <c r="N36" s="48"/>
      <c r="O36" s="48"/>
      <c r="P36" s="48"/>
      <c r="Q36" s="48"/>
      <c r="R36" s="48"/>
      <c r="S36" s="48"/>
      <c r="T36" s="48"/>
      <c r="U36" s="48"/>
      <c r="V36" s="48"/>
      <c r="W36" s="48"/>
      <c r="X36" s="48"/>
    </row>
    <row r="37" spans="1:24" ht="20.100000000000001" customHeight="1" x14ac:dyDescent="0.15">
      <c r="A37" s="5"/>
      <c r="B37" s="2"/>
      <c r="C37" s="2"/>
      <c r="D37" s="2"/>
      <c r="E37" s="2"/>
      <c r="F37" s="2"/>
      <c r="G37" s="2"/>
      <c r="H37" s="2"/>
      <c r="I37" s="2"/>
      <c r="J37" s="2"/>
      <c r="K37" s="49" t="s">
        <v>90</v>
      </c>
      <c r="L37" s="49"/>
      <c r="M37" s="49"/>
      <c r="N37" s="49"/>
      <c r="O37" s="49"/>
      <c r="P37" s="49"/>
      <c r="Q37" s="49"/>
      <c r="R37" s="49"/>
      <c r="S37" s="49"/>
      <c r="T37" s="49"/>
      <c r="U37" s="49"/>
      <c r="V37" s="49"/>
      <c r="W37" s="49"/>
      <c r="X37" s="49"/>
    </row>
    <row r="38" spans="1:24" ht="20.100000000000001" customHeight="1" x14ac:dyDescent="0.15">
      <c r="A38" s="5"/>
      <c r="B38" s="2"/>
      <c r="C38" s="2"/>
      <c r="D38" s="2"/>
      <c r="E38" s="2"/>
      <c r="F38" s="2"/>
      <c r="G38" s="2"/>
      <c r="H38" s="2"/>
      <c r="I38" s="2"/>
      <c r="J38" s="2"/>
      <c r="K38" s="66" t="s">
        <v>91</v>
      </c>
      <c r="L38" s="66"/>
      <c r="M38" s="66"/>
      <c r="N38" s="66"/>
      <c r="O38" s="66"/>
      <c r="P38" s="66"/>
      <c r="Q38" s="66"/>
      <c r="R38" s="66"/>
      <c r="S38" s="66"/>
      <c r="T38" s="66"/>
      <c r="U38" s="66"/>
      <c r="V38" s="66"/>
      <c r="W38" s="66"/>
      <c r="X38" s="66"/>
    </row>
    <row r="39" spans="1:24" ht="20.100000000000001" customHeight="1" x14ac:dyDescent="0.15">
      <c r="A39" s="5"/>
      <c r="B39" s="2"/>
      <c r="C39" s="2"/>
      <c r="D39" s="2"/>
      <c r="E39" s="2"/>
      <c r="F39" s="2"/>
      <c r="G39" s="2"/>
      <c r="H39" s="2"/>
      <c r="I39" s="2"/>
      <c r="J39" s="2"/>
      <c r="K39" s="66"/>
      <c r="L39" s="66"/>
      <c r="M39" s="66"/>
      <c r="N39" s="66"/>
      <c r="O39" s="66"/>
      <c r="P39" s="66"/>
      <c r="Q39" s="66"/>
      <c r="R39" s="66"/>
      <c r="S39" s="66"/>
      <c r="T39" s="66"/>
      <c r="U39" s="66"/>
      <c r="V39" s="66"/>
      <c r="W39" s="66"/>
      <c r="X39" s="66"/>
    </row>
    <row r="40" spans="1:24" ht="20.100000000000001" customHeight="1" x14ac:dyDescent="0.15">
      <c r="A40" s="5"/>
      <c r="B40" s="2"/>
      <c r="C40" s="2"/>
      <c r="D40" s="2"/>
      <c r="E40" s="2"/>
      <c r="F40" s="2"/>
      <c r="G40" s="2"/>
      <c r="H40" s="2"/>
      <c r="I40" s="2"/>
      <c r="J40" s="2"/>
      <c r="K40" s="67" t="s">
        <v>92</v>
      </c>
      <c r="L40" s="67"/>
      <c r="M40" s="67"/>
      <c r="N40" s="67"/>
      <c r="O40" s="67"/>
      <c r="P40" s="67"/>
      <c r="Q40" s="67"/>
      <c r="R40" s="67"/>
      <c r="S40" s="67"/>
      <c r="T40" s="67"/>
      <c r="U40" s="67"/>
      <c r="V40" s="67"/>
      <c r="W40" s="67"/>
      <c r="X40" s="67"/>
    </row>
    <row r="41" spans="1:24" ht="20.100000000000001" customHeight="1" x14ac:dyDescent="0.15">
      <c r="K41" s="67"/>
      <c r="L41" s="67"/>
      <c r="M41" s="67"/>
      <c r="N41" s="67"/>
      <c r="O41" s="67"/>
      <c r="P41" s="67"/>
      <c r="Q41" s="67"/>
      <c r="R41" s="67"/>
      <c r="S41" s="67"/>
      <c r="T41" s="67"/>
      <c r="U41" s="67"/>
      <c r="V41" s="67"/>
      <c r="W41" s="67"/>
      <c r="X41" s="67"/>
    </row>
    <row r="42" spans="1:24" ht="20.100000000000001" customHeight="1" x14ac:dyDescent="0.15">
      <c r="K42" s="67" t="s">
        <v>93</v>
      </c>
      <c r="L42" s="67"/>
      <c r="M42" s="67"/>
      <c r="N42" s="67"/>
      <c r="O42" s="67"/>
      <c r="P42" s="67"/>
      <c r="Q42" s="67"/>
      <c r="R42" s="67"/>
      <c r="S42" s="67"/>
      <c r="T42" s="67"/>
      <c r="U42" s="67"/>
      <c r="V42" s="67"/>
      <c r="W42" s="67"/>
      <c r="X42" s="67"/>
    </row>
    <row r="43" spans="1:24" ht="20.100000000000001" customHeight="1" x14ac:dyDescent="0.15">
      <c r="K43" s="67"/>
      <c r="L43" s="67"/>
      <c r="M43" s="67"/>
      <c r="N43" s="67"/>
      <c r="O43" s="67"/>
      <c r="P43" s="67"/>
      <c r="Q43" s="67"/>
      <c r="R43" s="67"/>
      <c r="S43" s="67"/>
      <c r="T43" s="67"/>
      <c r="U43" s="67"/>
      <c r="V43" s="67"/>
      <c r="W43" s="67"/>
      <c r="X43" s="67"/>
    </row>
    <row r="44" spans="1:24" ht="20.100000000000001" customHeight="1" x14ac:dyDescent="0.15">
      <c r="K44" s="68" t="s">
        <v>94</v>
      </c>
      <c r="L44" s="68"/>
      <c r="M44" s="68"/>
      <c r="N44" s="68"/>
      <c r="O44" s="68"/>
      <c r="P44" s="68"/>
      <c r="Q44" s="68"/>
      <c r="R44" s="68"/>
      <c r="S44" s="68"/>
      <c r="T44" s="68"/>
      <c r="U44" s="68"/>
      <c r="V44" s="68"/>
      <c r="W44" s="68"/>
      <c r="X44" s="68"/>
    </row>
    <row r="45" spans="1:24" ht="20.100000000000001" customHeight="1" x14ac:dyDescent="0.15">
      <c r="K45" s="66"/>
      <c r="L45" s="66"/>
      <c r="M45" s="66"/>
      <c r="N45" s="66"/>
      <c r="O45" s="66"/>
      <c r="P45" s="66"/>
      <c r="Q45" s="66"/>
      <c r="R45" s="66"/>
      <c r="S45" s="66"/>
      <c r="T45" s="66"/>
      <c r="U45" s="66"/>
      <c r="V45" s="66"/>
      <c r="W45" s="66"/>
      <c r="X45" s="66"/>
    </row>
  </sheetData>
  <mergeCells count="22">
    <mergeCell ref="L29:O29"/>
    <mergeCell ref="C34:H34"/>
    <mergeCell ref="C35:G35"/>
    <mergeCell ref="B26:H26"/>
    <mergeCell ref="D9:G9"/>
    <mergeCell ref="C20:X20"/>
    <mergeCell ref="C21:X21"/>
    <mergeCell ref="C22:X22"/>
    <mergeCell ref="D10:G10"/>
    <mergeCell ref="C13:X13"/>
    <mergeCell ref="B16:E16"/>
    <mergeCell ref="H17:M17"/>
    <mergeCell ref="H16:M16"/>
    <mergeCell ref="L30:O30"/>
    <mergeCell ref="L31:O31"/>
    <mergeCell ref="C23:X23"/>
    <mergeCell ref="K28:M28"/>
    <mergeCell ref="W1:Y1"/>
    <mergeCell ref="A4:Y4"/>
    <mergeCell ref="D7:G7"/>
    <mergeCell ref="A1:G1"/>
    <mergeCell ref="D8:G8"/>
  </mergeCells>
  <phoneticPr fontId="2"/>
  <printOptions horizontalCentered="1"/>
  <pageMargins left="0.78740157480314965" right="0.59055118110236227" top="0.78740157480314965" bottom="0.59055118110236227" header="0.51181102362204722" footer="0.51181102362204722"/>
  <pageSetup paperSize="9" scale="85" orientation="portrait" r:id="rId1"/>
  <headerFooter alignWithMargins="0"/>
  <rowBreaks count="1" manualBreakCount="1">
    <brk id="47"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5"/>
  <sheetViews>
    <sheetView showGridLines="0" tabSelected="1" view="pageBreakPreview" zoomScaleNormal="100" workbookViewId="0">
      <selection activeCell="A2" sqref="A2"/>
    </sheetView>
  </sheetViews>
  <sheetFormatPr defaultColWidth="3.625" defaultRowHeight="20.100000000000001" customHeight="1" x14ac:dyDescent="0.15"/>
  <cols>
    <col min="1" max="1" width="3.625" customWidth="1"/>
    <col min="2" max="3" width="2.125" customWidth="1"/>
    <col min="257" max="257" width="3.625" customWidth="1"/>
    <col min="258" max="259" width="2.125" customWidth="1"/>
    <col min="513" max="513" width="3.625" customWidth="1"/>
    <col min="514" max="515" width="2.125" customWidth="1"/>
    <col min="769" max="769" width="3.625" customWidth="1"/>
    <col min="770" max="771" width="2.125" customWidth="1"/>
    <col min="1025" max="1025" width="3.625" customWidth="1"/>
    <col min="1026" max="1027" width="2.125" customWidth="1"/>
    <col min="1281" max="1281" width="3.625" customWidth="1"/>
    <col min="1282" max="1283" width="2.125" customWidth="1"/>
    <col min="1537" max="1537" width="3.625" customWidth="1"/>
    <col min="1538" max="1539" width="2.125" customWidth="1"/>
    <col min="1793" max="1793" width="3.625" customWidth="1"/>
    <col min="1794" max="1795" width="2.125" customWidth="1"/>
    <col min="2049" max="2049" width="3.625" customWidth="1"/>
    <col min="2050" max="2051" width="2.125" customWidth="1"/>
    <col min="2305" max="2305" width="3.625" customWidth="1"/>
    <col min="2306" max="2307" width="2.125" customWidth="1"/>
    <col min="2561" max="2561" width="3.625" customWidth="1"/>
    <col min="2562" max="2563" width="2.125" customWidth="1"/>
    <col min="2817" max="2817" width="3.625" customWidth="1"/>
    <col min="2818" max="2819" width="2.125" customWidth="1"/>
    <col min="3073" max="3073" width="3.625" customWidth="1"/>
    <col min="3074" max="3075" width="2.125" customWidth="1"/>
    <col min="3329" max="3329" width="3.625" customWidth="1"/>
    <col min="3330" max="3331" width="2.125" customWidth="1"/>
    <col min="3585" max="3585" width="3.625" customWidth="1"/>
    <col min="3586" max="3587" width="2.125" customWidth="1"/>
    <col min="3841" max="3841" width="3.625" customWidth="1"/>
    <col min="3842" max="3843" width="2.125" customWidth="1"/>
    <col min="4097" max="4097" width="3.625" customWidth="1"/>
    <col min="4098" max="4099" width="2.125" customWidth="1"/>
    <col min="4353" max="4353" width="3.625" customWidth="1"/>
    <col min="4354" max="4355" width="2.125" customWidth="1"/>
    <col min="4609" max="4609" width="3.625" customWidth="1"/>
    <col min="4610" max="4611" width="2.125" customWidth="1"/>
    <col min="4865" max="4865" width="3.625" customWidth="1"/>
    <col min="4866" max="4867" width="2.125" customWidth="1"/>
    <col min="5121" max="5121" width="3.625" customWidth="1"/>
    <col min="5122" max="5123" width="2.125" customWidth="1"/>
    <col min="5377" max="5377" width="3.625" customWidth="1"/>
    <col min="5378" max="5379" width="2.125" customWidth="1"/>
    <col min="5633" max="5633" width="3.625" customWidth="1"/>
    <col min="5634" max="5635" width="2.125" customWidth="1"/>
    <col min="5889" max="5889" width="3.625" customWidth="1"/>
    <col min="5890" max="5891" width="2.125" customWidth="1"/>
    <col min="6145" max="6145" width="3.625" customWidth="1"/>
    <col min="6146" max="6147" width="2.125" customWidth="1"/>
    <col min="6401" max="6401" width="3.625" customWidth="1"/>
    <col min="6402" max="6403" width="2.125" customWidth="1"/>
    <col min="6657" max="6657" width="3.625" customWidth="1"/>
    <col min="6658" max="6659" width="2.125" customWidth="1"/>
    <col min="6913" max="6913" width="3.625" customWidth="1"/>
    <col min="6914" max="6915" width="2.125" customWidth="1"/>
    <col min="7169" max="7169" width="3.625" customWidth="1"/>
    <col min="7170" max="7171" width="2.125" customWidth="1"/>
    <col min="7425" max="7425" width="3.625" customWidth="1"/>
    <col min="7426" max="7427" width="2.125" customWidth="1"/>
    <col min="7681" max="7681" width="3.625" customWidth="1"/>
    <col min="7682" max="7683" width="2.125" customWidth="1"/>
    <col min="7937" max="7937" width="3.625" customWidth="1"/>
    <col min="7938" max="7939" width="2.125" customWidth="1"/>
    <col min="8193" max="8193" width="3.625" customWidth="1"/>
    <col min="8194" max="8195" width="2.125" customWidth="1"/>
    <col min="8449" max="8449" width="3.625" customWidth="1"/>
    <col min="8450" max="8451" width="2.125" customWidth="1"/>
    <col min="8705" max="8705" width="3.625" customWidth="1"/>
    <col min="8706" max="8707" width="2.125" customWidth="1"/>
    <col min="8961" max="8961" width="3.625" customWidth="1"/>
    <col min="8962" max="8963" width="2.125" customWidth="1"/>
    <col min="9217" max="9217" width="3.625" customWidth="1"/>
    <col min="9218" max="9219" width="2.125" customWidth="1"/>
    <col min="9473" max="9473" width="3.625" customWidth="1"/>
    <col min="9474" max="9475" width="2.125" customWidth="1"/>
    <col min="9729" max="9729" width="3.625" customWidth="1"/>
    <col min="9730" max="9731" width="2.125" customWidth="1"/>
    <col min="9985" max="9985" width="3.625" customWidth="1"/>
    <col min="9986" max="9987" width="2.125" customWidth="1"/>
    <col min="10241" max="10241" width="3.625" customWidth="1"/>
    <col min="10242" max="10243" width="2.125" customWidth="1"/>
    <col min="10497" max="10497" width="3.625" customWidth="1"/>
    <col min="10498" max="10499" width="2.125" customWidth="1"/>
    <col min="10753" max="10753" width="3.625" customWidth="1"/>
    <col min="10754" max="10755" width="2.125" customWidth="1"/>
    <col min="11009" max="11009" width="3.625" customWidth="1"/>
    <col min="11010" max="11011" width="2.125" customWidth="1"/>
    <col min="11265" max="11265" width="3.625" customWidth="1"/>
    <col min="11266" max="11267" width="2.125" customWidth="1"/>
    <col min="11521" max="11521" width="3.625" customWidth="1"/>
    <col min="11522" max="11523" width="2.125" customWidth="1"/>
    <col min="11777" max="11777" width="3.625" customWidth="1"/>
    <col min="11778" max="11779" width="2.125" customWidth="1"/>
    <col min="12033" max="12033" width="3.625" customWidth="1"/>
    <col min="12034" max="12035" width="2.125" customWidth="1"/>
    <col min="12289" max="12289" width="3.625" customWidth="1"/>
    <col min="12290" max="12291" width="2.125" customWidth="1"/>
    <col min="12545" max="12545" width="3.625" customWidth="1"/>
    <col min="12546" max="12547" width="2.125" customWidth="1"/>
    <col min="12801" max="12801" width="3.625" customWidth="1"/>
    <col min="12802" max="12803" width="2.125" customWidth="1"/>
    <col min="13057" max="13057" width="3.625" customWidth="1"/>
    <col min="13058" max="13059" width="2.125" customWidth="1"/>
    <col min="13313" max="13313" width="3.625" customWidth="1"/>
    <col min="13314" max="13315" width="2.125" customWidth="1"/>
    <col min="13569" max="13569" width="3.625" customWidth="1"/>
    <col min="13570" max="13571" width="2.125" customWidth="1"/>
    <col min="13825" max="13825" width="3.625" customWidth="1"/>
    <col min="13826" max="13827" width="2.125" customWidth="1"/>
    <col min="14081" max="14081" width="3.625" customWidth="1"/>
    <col min="14082" max="14083" width="2.125" customWidth="1"/>
    <col min="14337" max="14337" width="3.625" customWidth="1"/>
    <col min="14338" max="14339" width="2.125" customWidth="1"/>
    <col min="14593" max="14593" width="3.625" customWidth="1"/>
    <col min="14594" max="14595" width="2.125" customWidth="1"/>
    <col min="14849" max="14849" width="3.625" customWidth="1"/>
    <col min="14850" max="14851" width="2.125" customWidth="1"/>
    <col min="15105" max="15105" width="3.625" customWidth="1"/>
    <col min="15106" max="15107" width="2.125" customWidth="1"/>
    <col min="15361" max="15361" width="3.625" customWidth="1"/>
    <col min="15362" max="15363" width="2.125" customWidth="1"/>
    <col min="15617" max="15617" width="3.625" customWidth="1"/>
    <col min="15618" max="15619" width="2.125" customWidth="1"/>
    <col min="15873" max="15873" width="3.625" customWidth="1"/>
    <col min="15874" max="15875" width="2.125" customWidth="1"/>
    <col min="16129" max="16129" width="3.625" customWidth="1"/>
    <col min="16130" max="16131" width="2.125" customWidth="1"/>
  </cols>
  <sheetData>
    <row r="1" spans="1:26" ht="20.100000000000001" customHeight="1" x14ac:dyDescent="0.15">
      <c r="A1" s="182" t="s">
        <v>164</v>
      </c>
      <c r="B1" s="182"/>
      <c r="C1" s="182"/>
      <c r="D1" s="182"/>
      <c r="E1" s="182"/>
      <c r="F1" s="182"/>
      <c r="G1" s="182"/>
      <c r="H1" s="38"/>
      <c r="I1" s="38"/>
      <c r="J1" s="38"/>
      <c r="K1" s="38"/>
      <c r="L1" s="38"/>
      <c r="M1" s="38"/>
      <c r="N1" s="38"/>
      <c r="O1" s="38"/>
      <c r="P1" s="38"/>
      <c r="Q1" s="38"/>
      <c r="R1" s="38"/>
      <c r="S1" s="38"/>
      <c r="T1" s="38"/>
      <c r="U1" s="38"/>
      <c r="V1" s="38"/>
      <c r="W1" s="186" t="s">
        <v>80</v>
      </c>
      <c r="X1" s="186"/>
      <c r="Y1" s="186"/>
    </row>
    <row r="2" spans="1:26" ht="20.100000000000001" customHeight="1" x14ac:dyDescent="0.15">
      <c r="A2" s="39"/>
      <c r="B2" s="36"/>
      <c r="C2" s="36"/>
      <c r="D2" s="36"/>
      <c r="E2" s="36"/>
      <c r="F2" s="36"/>
      <c r="G2" s="36"/>
      <c r="H2" s="36"/>
      <c r="I2" s="36"/>
      <c r="J2" s="36"/>
      <c r="K2" s="36"/>
      <c r="L2" s="36"/>
      <c r="M2" s="36"/>
      <c r="N2" s="36"/>
      <c r="O2" s="36"/>
      <c r="P2" s="36"/>
      <c r="Q2" s="36"/>
      <c r="R2" s="36"/>
      <c r="S2" s="36"/>
      <c r="T2" s="36"/>
      <c r="U2" s="36"/>
      <c r="V2" s="36"/>
    </row>
    <row r="3" spans="1:26" ht="20.100000000000001" customHeight="1" x14ac:dyDescent="0.15">
      <c r="A3" s="39"/>
      <c r="B3" s="36"/>
      <c r="C3" s="36"/>
      <c r="D3" s="36"/>
      <c r="E3" s="36"/>
      <c r="F3" s="36"/>
      <c r="G3" s="36"/>
      <c r="H3" s="36"/>
      <c r="I3" s="36"/>
      <c r="J3" s="36"/>
      <c r="K3" s="36"/>
      <c r="L3" s="36"/>
      <c r="M3" s="36"/>
      <c r="N3" s="36"/>
      <c r="O3" s="36"/>
      <c r="P3" s="36"/>
      <c r="Q3" s="36"/>
      <c r="R3" s="36"/>
      <c r="S3" s="36"/>
      <c r="T3" s="36"/>
      <c r="U3" s="36"/>
      <c r="V3" s="36"/>
    </row>
    <row r="4" spans="1:26" ht="20.100000000000001" customHeight="1" x14ac:dyDescent="0.15">
      <c r="A4" s="185" t="s">
        <v>81</v>
      </c>
      <c r="B4" s="185"/>
      <c r="C4" s="185"/>
      <c r="D4" s="185"/>
      <c r="E4" s="185"/>
      <c r="F4" s="185"/>
      <c r="G4" s="185"/>
      <c r="H4" s="185"/>
      <c r="I4" s="185"/>
      <c r="J4" s="185"/>
      <c r="K4" s="185"/>
      <c r="L4" s="185"/>
      <c r="M4" s="185"/>
      <c r="N4" s="185"/>
      <c r="O4" s="185"/>
      <c r="P4" s="185"/>
      <c r="Q4" s="185"/>
      <c r="R4" s="185"/>
      <c r="S4" s="185"/>
      <c r="T4" s="185"/>
      <c r="U4" s="185"/>
      <c r="V4" s="185"/>
      <c r="W4" s="185"/>
      <c r="X4" s="185"/>
      <c r="Y4" s="185"/>
    </row>
    <row r="5" spans="1:26" ht="20.100000000000001" customHeight="1" x14ac:dyDescent="0.15">
      <c r="A5" s="39"/>
      <c r="B5" s="36"/>
      <c r="C5" s="36"/>
      <c r="D5" s="36"/>
      <c r="E5" s="36"/>
      <c r="F5" s="36"/>
      <c r="G5" s="36"/>
      <c r="H5" s="36"/>
      <c r="I5" s="36"/>
      <c r="J5" s="36"/>
      <c r="K5" s="36"/>
      <c r="L5" s="36"/>
      <c r="M5" s="36"/>
      <c r="N5" s="36"/>
      <c r="O5" s="36"/>
      <c r="P5" s="36"/>
      <c r="Q5" s="36"/>
      <c r="R5" s="36"/>
      <c r="S5" s="36"/>
      <c r="T5" s="36"/>
      <c r="U5" s="36"/>
      <c r="V5" s="36"/>
    </row>
    <row r="6" spans="1:26" ht="20.100000000000001" customHeight="1" x14ac:dyDescent="0.15">
      <c r="A6" s="39"/>
      <c r="B6" s="36"/>
      <c r="C6" s="36"/>
      <c r="D6" s="36"/>
      <c r="E6" s="36"/>
      <c r="F6" s="36"/>
      <c r="G6" s="36"/>
      <c r="H6" s="36"/>
      <c r="I6" s="36"/>
      <c r="J6" s="36"/>
      <c r="K6" s="36"/>
      <c r="L6" s="36"/>
      <c r="M6" s="36"/>
      <c r="N6" s="36"/>
      <c r="O6" s="36"/>
      <c r="P6" s="36"/>
      <c r="Q6" s="36"/>
      <c r="R6" s="36"/>
      <c r="S6" s="36"/>
      <c r="T6" s="36"/>
      <c r="U6" s="36"/>
      <c r="V6" s="36"/>
    </row>
    <row r="7" spans="1:26" ht="20.100000000000001" customHeight="1" x14ac:dyDescent="0.15">
      <c r="D7" s="180" t="s">
        <v>29</v>
      </c>
      <c r="E7" s="180"/>
      <c r="F7" s="180"/>
      <c r="G7" s="180"/>
      <c r="H7" s="36"/>
      <c r="I7" s="36"/>
      <c r="J7" s="36"/>
      <c r="K7" s="36"/>
      <c r="L7" s="36"/>
      <c r="M7" s="36"/>
      <c r="N7" s="36"/>
      <c r="O7" s="36"/>
      <c r="P7" s="36"/>
      <c r="Q7" s="36"/>
      <c r="R7" s="36"/>
      <c r="S7" s="36"/>
      <c r="T7" s="36"/>
      <c r="U7" s="36"/>
      <c r="V7" s="36"/>
      <c r="W7" s="36"/>
      <c r="X7" s="36"/>
      <c r="Y7" s="36"/>
    </row>
    <row r="8" spans="1:26" ht="20.100000000000001" customHeight="1" x14ac:dyDescent="0.15">
      <c r="D8" s="180" t="s">
        <v>7</v>
      </c>
      <c r="E8" s="180"/>
      <c r="F8" s="180"/>
      <c r="G8" s="180"/>
      <c r="H8" s="36"/>
      <c r="I8" s="36"/>
      <c r="J8" s="36"/>
      <c r="K8" s="36"/>
      <c r="L8" s="36"/>
      <c r="M8" s="36"/>
      <c r="N8" s="36"/>
      <c r="O8" s="36"/>
      <c r="P8" s="36"/>
      <c r="Q8" s="36"/>
      <c r="R8" s="36"/>
      <c r="S8" s="36"/>
      <c r="T8" s="36"/>
      <c r="U8" s="36"/>
      <c r="V8" s="36"/>
      <c r="W8" s="36"/>
      <c r="X8" s="36"/>
      <c r="Y8" s="36"/>
    </row>
    <row r="9" spans="1:26" ht="20.100000000000001" customHeight="1" x14ac:dyDescent="0.15">
      <c r="D9" s="180" t="s">
        <v>30</v>
      </c>
      <c r="E9" s="180"/>
      <c r="F9" s="180"/>
      <c r="G9" s="180"/>
      <c r="H9" s="36"/>
      <c r="I9" s="36"/>
      <c r="J9" s="36"/>
      <c r="K9" s="36"/>
      <c r="L9" s="36"/>
      <c r="M9" s="36"/>
      <c r="N9" s="36"/>
      <c r="O9" s="36"/>
      <c r="P9" s="36"/>
      <c r="Q9" s="36"/>
      <c r="R9" s="36"/>
      <c r="S9" s="36"/>
      <c r="T9" s="36"/>
      <c r="U9" s="36"/>
      <c r="V9" s="36"/>
      <c r="W9" s="36"/>
      <c r="X9" s="36"/>
      <c r="Y9" s="36"/>
    </row>
    <row r="10" spans="1:26" ht="20.100000000000001" customHeight="1" x14ac:dyDescent="0.15">
      <c r="D10" s="180"/>
      <c r="E10" s="180"/>
      <c r="F10" s="180"/>
      <c r="G10" s="180"/>
      <c r="H10" s="36"/>
      <c r="I10" s="36"/>
      <c r="J10" s="36"/>
      <c r="K10" s="36"/>
      <c r="L10" s="36"/>
      <c r="M10" s="36"/>
      <c r="N10" s="36"/>
      <c r="O10" s="36"/>
      <c r="P10" s="36"/>
      <c r="Q10" s="36"/>
      <c r="R10" s="36"/>
      <c r="S10" s="36"/>
      <c r="T10" s="36"/>
      <c r="U10" s="36"/>
      <c r="V10" s="36"/>
      <c r="W10" s="36"/>
      <c r="X10" s="36"/>
      <c r="Y10" s="36"/>
    </row>
    <row r="11" spans="1:26" ht="20.100000000000001" customHeight="1" x14ac:dyDescent="0.15">
      <c r="A11" s="39"/>
      <c r="B11" s="36"/>
      <c r="C11" s="36"/>
      <c r="D11" s="36"/>
      <c r="E11" s="36"/>
      <c r="F11" s="36"/>
      <c r="G11" s="36"/>
      <c r="H11" s="36"/>
      <c r="I11" s="36"/>
      <c r="J11" s="36"/>
      <c r="K11" s="36"/>
      <c r="L11" s="36"/>
      <c r="M11" s="36"/>
      <c r="N11" s="36"/>
      <c r="O11" s="36"/>
      <c r="P11" s="36"/>
      <c r="Q11" s="36"/>
      <c r="R11" s="36"/>
      <c r="S11" s="36"/>
      <c r="T11" s="36"/>
      <c r="U11" s="36"/>
      <c r="V11" s="36"/>
    </row>
    <row r="12" spans="1:26" ht="20.100000000000001" customHeight="1" x14ac:dyDescent="0.15">
      <c r="A12" s="39"/>
      <c r="B12" s="36"/>
      <c r="C12" s="36"/>
      <c r="D12" s="36"/>
      <c r="E12" s="36"/>
      <c r="F12" s="36"/>
      <c r="G12" s="36"/>
      <c r="H12" s="36"/>
      <c r="I12" s="36"/>
      <c r="J12" s="36"/>
      <c r="K12" s="36"/>
      <c r="L12" s="36"/>
      <c r="M12" s="36"/>
      <c r="N12" s="36"/>
      <c r="O12" s="36"/>
      <c r="P12" s="36"/>
      <c r="Q12" s="36"/>
      <c r="R12" s="36"/>
      <c r="S12" s="36"/>
      <c r="T12" s="36"/>
      <c r="U12" s="36"/>
      <c r="V12" s="36"/>
    </row>
    <row r="13" spans="1:26" ht="20.100000000000001" customHeight="1" x14ac:dyDescent="0.15">
      <c r="C13" s="179" t="s">
        <v>82</v>
      </c>
      <c r="D13" s="179"/>
      <c r="E13" s="179"/>
      <c r="F13" s="179"/>
      <c r="G13" s="179"/>
      <c r="H13" s="179"/>
      <c r="I13" s="179"/>
      <c r="J13" s="179"/>
      <c r="K13" s="179"/>
      <c r="L13" s="179"/>
      <c r="M13" s="179"/>
      <c r="N13" s="179"/>
      <c r="O13" s="179"/>
      <c r="P13" s="179"/>
      <c r="Q13" s="179"/>
      <c r="R13" s="179"/>
      <c r="S13" s="179"/>
      <c r="T13" s="179"/>
      <c r="U13" s="179"/>
      <c r="V13" s="179"/>
      <c r="W13" s="179"/>
      <c r="X13" s="179"/>
    </row>
    <row r="14" spans="1:26" ht="20.100000000000001" customHeight="1" x14ac:dyDescent="0.15">
      <c r="A14" s="39"/>
      <c r="B14" s="36"/>
      <c r="C14" s="181" t="s">
        <v>83</v>
      </c>
      <c r="D14" s="181"/>
      <c r="E14" s="36"/>
      <c r="F14" s="199" t="s">
        <v>151</v>
      </c>
      <c r="G14" s="199"/>
      <c r="H14" s="199"/>
      <c r="I14" s="199"/>
      <c r="J14" s="199"/>
      <c r="K14" s="199"/>
      <c r="L14" s="199"/>
      <c r="M14" s="199"/>
      <c r="N14" s="199"/>
      <c r="O14" s="199"/>
      <c r="P14" s="199"/>
      <c r="Q14" s="199"/>
      <c r="R14" s="199"/>
      <c r="S14" s="199"/>
      <c r="T14" s="199"/>
      <c r="U14" s="199"/>
      <c r="V14" s="32"/>
      <c r="W14" s="181" t="s">
        <v>84</v>
      </c>
    </row>
    <row r="15" spans="1:26" ht="20.100000000000001" customHeight="1" x14ac:dyDescent="0.15">
      <c r="A15" s="39"/>
      <c r="B15" s="36"/>
      <c r="C15" s="181"/>
      <c r="D15" s="181"/>
      <c r="E15" s="36"/>
      <c r="F15" s="200"/>
      <c r="G15" s="200"/>
      <c r="H15" s="200"/>
      <c r="I15" s="200"/>
      <c r="J15" s="200"/>
      <c r="K15" s="200"/>
      <c r="L15" s="200"/>
      <c r="M15" s="200"/>
      <c r="N15" s="200"/>
      <c r="O15" s="200"/>
      <c r="P15" s="200"/>
      <c r="Q15" s="200"/>
      <c r="R15" s="200"/>
      <c r="S15" s="200"/>
      <c r="T15" s="200"/>
      <c r="U15" s="200"/>
      <c r="V15" s="32"/>
      <c r="W15" s="181"/>
    </row>
    <row r="16" spans="1:26" ht="20.100000000000001" customHeight="1" x14ac:dyDescent="0.15">
      <c r="B16" s="36"/>
      <c r="C16" s="36" t="s">
        <v>85</v>
      </c>
      <c r="D16" s="36"/>
      <c r="E16" s="36"/>
      <c r="F16" s="37"/>
      <c r="G16" s="36"/>
      <c r="H16" s="42"/>
      <c r="I16" s="42"/>
      <c r="J16" s="42"/>
      <c r="K16" s="42"/>
      <c r="L16" s="42"/>
      <c r="M16" s="42"/>
      <c r="N16" s="3"/>
      <c r="O16" s="36"/>
      <c r="P16" s="36"/>
      <c r="Q16" s="36"/>
      <c r="R16" s="36"/>
      <c r="S16" s="36"/>
      <c r="T16" s="36"/>
      <c r="U16" s="36"/>
      <c r="V16" s="36"/>
      <c r="W16" s="36"/>
      <c r="X16" s="36"/>
      <c r="Y16" s="36"/>
      <c r="Z16" s="36"/>
    </row>
    <row r="17" spans="1:26" ht="20.100000000000001" customHeight="1" x14ac:dyDescent="0.15">
      <c r="B17" s="36"/>
      <c r="C17" s="36"/>
      <c r="D17" s="36"/>
      <c r="E17" s="36"/>
      <c r="F17" s="36"/>
      <c r="G17" s="36"/>
      <c r="H17" s="178"/>
      <c r="I17" s="178"/>
      <c r="J17" s="178"/>
      <c r="K17" s="178"/>
      <c r="L17" s="178"/>
      <c r="M17" s="178"/>
      <c r="N17" s="36"/>
      <c r="O17" s="36"/>
      <c r="P17" s="36"/>
      <c r="Q17" s="36"/>
      <c r="R17" s="36"/>
      <c r="S17" s="36"/>
      <c r="T17" s="36"/>
      <c r="U17" s="36"/>
      <c r="V17" s="36"/>
      <c r="W17" s="36"/>
      <c r="X17" s="36"/>
      <c r="Y17" s="36"/>
      <c r="Z17" s="36"/>
    </row>
    <row r="18" spans="1:26" ht="20.100000000000001" customHeight="1" x14ac:dyDescent="0.15">
      <c r="A18" s="39"/>
      <c r="B18" s="36"/>
      <c r="C18" s="36"/>
      <c r="D18" s="36"/>
      <c r="E18" s="36"/>
      <c r="F18" s="36"/>
      <c r="G18" s="36"/>
      <c r="H18" s="36"/>
      <c r="I18" s="36"/>
      <c r="J18" s="36"/>
      <c r="K18" s="36"/>
      <c r="L18" s="36"/>
      <c r="M18" s="36"/>
      <c r="N18" s="36"/>
      <c r="O18" s="36"/>
      <c r="P18" s="36"/>
      <c r="Q18" s="36"/>
      <c r="R18" s="36"/>
      <c r="S18" s="36"/>
      <c r="T18" s="36"/>
      <c r="U18" s="36"/>
      <c r="V18" s="36"/>
    </row>
    <row r="19" spans="1:26" ht="20.100000000000001" customHeight="1" x14ac:dyDescent="0.15">
      <c r="B19" s="36" t="s">
        <v>33</v>
      </c>
      <c r="C19" s="36"/>
      <c r="D19" s="36"/>
      <c r="E19" s="36"/>
      <c r="F19" s="36"/>
      <c r="G19" s="36"/>
      <c r="H19" s="36"/>
      <c r="I19" s="36"/>
      <c r="J19" s="36"/>
      <c r="K19" s="36"/>
      <c r="L19" s="36"/>
      <c r="M19" s="36"/>
      <c r="N19" s="36"/>
      <c r="O19" s="36"/>
      <c r="P19" s="36"/>
      <c r="Q19" s="36"/>
      <c r="R19" s="36"/>
      <c r="S19" s="36"/>
      <c r="T19" s="36"/>
      <c r="U19" s="36"/>
      <c r="V19" s="36"/>
      <c r="W19" s="36"/>
    </row>
    <row r="20" spans="1:26" ht="20.100000000000001" customHeight="1" x14ac:dyDescent="0.15">
      <c r="C20" s="179" t="s">
        <v>34</v>
      </c>
      <c r="D20" s="179"/>
      <c r="E20" s="179"/>
      <c r="F20" s="179"/>
      <c r="G20" s="179"/>
      <c r="H20" s="179"/>
      <c r="I20" s="179"/>
      <c r="J20" s="179"/>
      <c r="K20" s="179"/>
      <c r="L20" s="179"/>
      <c r="M20" s="179"/>
      <c r="N20" s="179"/>
      <c r="O20" s="179"/>
      <c r="P20" s="179"/>
      <c r="Q20" s="179"/>
      <c r="R20" s="179"/>
      <c r="S20" s="179"/>
      <c r="T20" s="179"/>
      <c r="U20" s="179"/>
      <c r="V20" s="179"/>
      <c r="W20" s="179"/>
      <c r="X20" s="179"/>
    </row>
    <row r="21" spans="1:26" ht="20.100000000000001" customHeight="1" x14ac:dyDescent="0.15">
      <c r="C21" s="179" t="s">
        <v>35</v>
      </c>
      <c r="D21" s="179"/>
      <c r="E21" s="179"/>
      <c r="F21" s="179"/>
      <c r="G21" s="179"/>
      <c r="H21" s="179"/>
      <c r="I21" s="179"/>
      <c r="J21" s="179"/>
      <c r="K21" s="179"/>
      <c r="L21" s="179"/>
      <c r="M21" s="179"/>
      <c r="N21" s="179"/>
      <c r="O21" s="179"/>
      <c r="P21" s="179"/>
      <c r="Q21" s="179"/>
      <c r="R21" s="179"/>
      <c r="S21" s="179"/>
      <c r="T21" s="179"/>
      <c r="U21" s="179"/>
      <c r="V21" s="179"/>
      <c r="W21" s="179"/>
      <c r="X21" s="179"/>
    </row>
    <row r="22" spans="1:26" ht="20.100000000000001" customHeight="1" x14ac:dyDescent="0.15">
      <c r="C22" s="179" t="s">
        <v>36</v>
      </c>
      <c r="D22" s="179"/>
      <c r="E22" s="179"/>
      <c r="F22" s="179"/>
      <c r="G22" s="179"/>
      <c r="H22" s="179"/>
      <c r="I22" s="179"/>
      <c r="J22" s="179"/>
      <c r="K22" s="179"/>
      <c r="L22" s="179"/>
      <c r="M22" s="179"/>
      <c r="N22" s="179"/>
      <c r="O22" s="179"/>
      <c r="P22" s="179"/>
      <c r="Q22" s="179"/>
      <c r="R22" s="179"/>
      <c r="S22" s="179"/>
      <c r="T22" s="179"/>
      <c r="U22" s="179"/>
      <c r="V22" s="179"/>
      <c r="W22" s="179"/>
      <c r="X22" s="179"/>
    </row>
    <row r="23" spans="1:26" ht="20.100000000000001" customHeight="1" x14ac:dyDescent="0.15">
      <c r="C23" s="179" t="s">
        <v>37</v>
      </c>
      <c r="D23" s="179"/>
      <c r="E23" s="179"/>
      <c r="F23" s="179"/>
      <c r="G23" s="179"/>
      <c r="H23" s="179"/>
      <c r="I23" s="179"/>
      <c r="J23" s="179"/>
      <c r="K23" s="179"/>
      <c r="L23" s="179"/>
      <c r="M23" s="179"/>
      <c r="N23" s="179"/>
      <c r="O23" s="179"/>
      <c r="P23" s="179"/>
      <c r="Q23" s="179"/>
      <c r="R23" s="179"/>
      <c r="S23" s="179"/>
      <c r="T23" s="179"/>
      <c r="U23" s="179"/>
      <c r="V23" s="179"/>
      <c r="W23" s="179"/>
      <c r="X23" s="179"/>
    </row>
    <row r="24" spans="1:26" ht="20.100000000000001" customHeight="1" x14ac:dyDescent="0.15">
      <c r="A24" s="39"/>
      <c r="B24" s="36"/>
      <c r="C24" s="36"/>
      <c r="D24" s="36"/>
      <c r="E24" s="36"/>
      <c r="F24" s="36"/>
      <c r="G24" s="36"/>
      <c r="H24" s="36"/>
      <c r="I24" s="36"/>
      <c r="J24" s="36"/>
      <c r="K24" s="36"/>
      <c r="L24" s="36"/>
      <c r="M24" s="36"/>
      <c r="N24" s="36"/>
      <c r="O24" s="36"/>
      <c r="P24" s="36"/>
      <c r="Q24" s="36"/>
      <c r="R24" s="36"/>
      <c r="S24" s="36"/>
      <c r="T24" s="36"/>
      <c r="U24" s="36"/>
      <c r="V24" s="36"/>
    </row>
    <row r="25" spans="1:26" ht="20.100000000000001" customHeight="1" x14ac:dyDescent="0.15">
      <c r="A25" s="39"/>
      <c r="B25" s="36"/>
      <c r="C25" s="36"/>
      <c r="D25" s="36"/>
      <c r="E25" s="36"/>
      <c r="F25" s="36"/>
      <c r="G25" s="36"/>
      <c r="H25" s="36"/>
      <c r="I25" s="36"/>
      <c r="J25" s="36"/>
      <c r="K25" s="36"/>
      <c r="L25" s="36"/>
      <c r="M25" s="36"/>
      <c r="N25" s="36"/>
      <c r="O25" s="36"/>
      <c r="P25" s="36"/>
      <c r="Q25" s="36"/>
      <c r="R25" s="36"/>
      <c r="S25" s="36"/>
      <c r="T25" s="36"/>
      <c r="U25" s="36"/>
      <c r="V25" s="36"/>
    </row>
    <row r="26" spans="1:26" ht="20.100000000000001" customHeight="1" x14ac:dyDescent="0.15">
      <c r="B26" s="178" t="s">
        <v>95</v>
      </c>
      <c r="C26" s="178"/>
      <c r="D26" s="178"/>
      <c r="E26" s="178"/>
      <c r="F26" s="178"/>
      <c r="G26" s="178"/>
      <c r="H26" s="178"/>
      <c r="I26" s="36"/>
      <c r="J26" s="36"/>
      <c r="K26" s="36"/>
      <c r="L26" s="36"/>
      <c r="M26" s="36"/>
      <c r="N26" s="36"/>
      <c r="O26" s="36"/>
      <c r="P26" s="36"/>
      <c r="Q26" s="36"/>
      <c r="R26" s="36"/>
      <c r="S26" s="36"/>
      <c r="T26" s="36"/>
      <c r="U26" s="36"/>
      <c r="V26" s="36"/>
    </row>
    <row r="27" spans="1:26" ht="20.100000000000001" customHeight="1" x14ac:dyDescent="0.15">
      <c r="A27" s="39"/>
      <c r="B27" s="36"/>
      <c r="C27" s="36"/>
      <c r="D27" s="36"/>
      <c r="E27" s="36"/>
      <c r="F27" s="36"/>
      <c r="G27" s="36"/>
      <c r="H27" s="36"/>
      <c r="I27" s="36"/>
      <c r="J27" s="36"/>
      <c r="K27" s="36"/>
      <c r="L27" s="36"/>
      <c r="M27" s="36"/>
      <c r="N27" s="36"/>
      <c r="O27" s="36"/>
      <c r="P27" s="36"/>
      <c r="Q27" s="36"/>
      <c r="R27" s="36"/>
      <c r="S27" s="36"/>
      <c r="T27" s="36"/>
      <c r="U27" s="36"/>
      <c r="V27" s="36"/>
    </row>
    <row r="28" spans="1:26" ht="20.100000000000001" customHeight="1" x14ac:dyDescent="0.15">
      <c r="B28" s="36"/>
      <c r="C28" s="36"/>
      <c r="D28" s="36"/>
      <c r="E28" s="36"/>
      <c r="F28" s="36"/>
      <c r="G28" s="36"/>
      <c r="H28" s="36"/>
      <c r="I28" s="36"/>
      <c r="J28" s="36"/>
      <c r="K28" s="181" t="s">
        <v>51</v>
      </c>
      <c r="L28" s="181"/>
      <c r="M28" s="181"/>
      <c r="N28" s="36"/>
      <c r="O28" s="36"/>
      <c r="P28" s="36"/>
      <c r="Q28" s="36"/>
      <c r="R28" s="36"/>
      <c r="S28" s="36"/>
      <c r="T28" s="36"/>
      <c r="U28" s="36"/>
      <c r="V28" s="36"/>
    </row>
    <row r="29" spans="1:26" ht="20.100000000000001" customHeight="1" x14ac:dyDescent="0.15">
      <c r="B29" s="36"/>
      <c r="C29" s="36"/>
      <c r="D29" s="36"/>
      <c r="E29" s="36"/>
      <c r="F29" s="36"/>
      <c r="G29" s="36"/>
      <c r="H29" s="36"/>
      <c r="I29" s="36"/>
      <c r="J29" s="36"/>
      <c r="K29" s="36"/>
      <c r="L29" s="180" t="s">
        <v>7</v>
      </c>
      <c r="M29" s="180"/>
      <c r="N29" s="180"/>
      <c r="O29" s="180"/>
      <c r="P29" s="36"/>
      <c r="Q29" s="36"/>
      <c r="R29" s="36"/>
      <c r="S29" s="36"/>
      <c r="T29" s="36"/>
      <c r="U29" s="36"/>
      <c r="V29" s="36"/>
    </row>
    <row r="30" spans="1:26" ht="20.100000000000001" customHeight="1" x14ac:dyDescent="0.15">
      <c r="B30" s="36"/>
      <c r="C30" s="36"/>
      <c r="D30" s="36"/>
      <c r="E30" s="36"/>
      <c r="F30" s="36"/>
      <c r="G30" s="36"/>
      <c r="H30" s="36"/>
      <c r="I30" s="36"/>
      <c r="J30" s="36"/>
      <c r="K30" s="36"/>
      <c r="L30" s="180" t="s">
        <v>8</v>
      </c>
      <c r="M30" s="180"/>
      <c r="N30" s="180"/>
      <c r="O30" s="180"/>
      <c r="P30" s="36"/>
      <c r="Q30" s="36"/>
      <c r="R30" s="36"/>
      <c r="S30" s="36"/>
      <c r="T30" s="36"/>
      <c r="U30" s="36"/>
      <c r="V30" s="36"/>
    </row>
    <row r="31" spans="1:26" ht="20.100000000000001" customHeight="1" x14ac:dyDescent="0.15">
      <c r="B31" s="36"/>
      <c r="C31" s="36"/>
      <c r="D31" s="36"/>
      <c r="E31" s="36"/>
      <c r="F31" s="36"/>
      <c r="G31" s="36"/>
      <c r="H31" s="36"/>
      <c r="I31" s="36"/>
      <c r="J31" s="36"/>
      <c r="K31" s="36"/>
      <c r="L31" s="180" t="s">
        <v>42</v>
      </c>
      <c r="M31" s="180"/>
      <c r="N31" s="180"/>
      <c r="O31" s="180"/>
      <c r="P31" s="36"/>
      <c r="Q31" s="36"/>
      <c r="R31" s="36"/>
      <c r="S31" s="36"/>
      <c r="T31" s="36"/>
      <c r="U31" s="36"/>
      <c r="V31" s="36"/>
    </row>
    <row r="32" spans="1:26" ht="20.100000000000001" customHeight="1" x14ac:dyDescent="0.15">
      <c r="B32" s="39"/>
      <c r="C32" s="39"/>
      <c r="D32" s="36"/>
      <c r="E32" s="36"/>
      <c r="F32" s="36"/>
      <c r="G32" s="36"/>
      <c r="H32" s="36"/>
      <c r="I32" s="36"/>
      <c r="J32" s="36"/>
      <c r="K32" s="36"/>
      <c r="L32" s="36"/>
      <c r="M32" s="36"/>
      <c r="N32" s="36"/>
      <c r="O32" s="36"/>
      <c r="P32" s="36"/>
      <c r="Q32" s="36"/>
      <c r="R32" s="36"/>
      <c r="S32" s="36"/>
      <c r="T32" s="36"/>
      <c r="U32" s="36"/>
      <c r="V32" s="36"/>
    </row>
    <row r="33" spans="1:24" ht="20.100000000000001" customHeight="1" x14ac:dyDescent="0.15">
      <c r="B33" s="39"/>
      <c r="C33" s="39"/>
      <c r="D33" s="36"/>
      <c r="E33" s="36"/>
      <c r="F33" s="36"/>
      <c r="G33" s="36"/>
      <c r="H33" s="36"/>
      <c r="I33" s="36"/>
      <c r="J33" s="36"/>
      <c r="K33" s="36"/>
      <c r="L33" s="36"/>
      <c r="M33" s="36"/>
      <c r="N33" s="36"/>
      <c r="O33" s="36"/>
      <c r="P33" s="36"/>
      <c r="Q33" s="36"/>
      <c r="R33" s="36"/>
      <c r="S33" s="36"/>
      <c r="T33" s="36"/>
      <c r="U33" s="36"/>
      <c r="V33" s="36"/>
    </row>
    <row r="34" spans="1:24" ht="20.100000000000001" customHeight="1" x14ac:dyDescent="0.15">
      <c r="C34" s="179" t="s">
        <v>1</v>
      </c>
      <c r="D34" s="179"/>
      <c r="E34" s="179"/>
      <c r="F34" s="179"/>
      <c r="G34" s="179"/>
      <c r="H34" s="179"/>
      <c r="I34" s="36"/>
      <c r="J34" s="36"/>
      <c r="K34" s="36"/>
      <c r="L34" s="36"/>
      <c r="M34" s="36"/>
      <c r="N34" s="36"/>
      <c r="O34" s="36"/>
      <c r="P34" s="36"/>
      <c r="Q34" s="36"/>
      <c r="R34" s="36"/>
      <c r="S34" s="36"/>
      <c r="T34" s="36"/>
      <c r="U34" s="36"/>
      <c r="V34" s="36"/>
      <c r="W34" s="36"/>
    </row>
    <row r="35" spans="1:24" ht="20.100000000000001" customHeight="1" x14ac:dyDescent="0.15">
      <c r="C35" s="179" t="s">
        <v>0</v>
      </c>
      <c r="D35" s="179"/>
      <c r="E35" s="179"/>
      <c r="F35" s="179"/>
      <c r="G35" s="179"/>
      <c r="H35" s="179" t="s">
        <v>71</v>
      </c>
      <c r="I35" s="179"/>
      <c r="J35" s="179"/>
      <c r="K35" s="179"/>
      <c r="L35" s="36"/>
      <c r="M35" s="36"/>
      <c r="N35" s="36"/>
      <c r="O35" s="36"/>
      <c r="P35" s="36"/>
      <c r="Q35" s="36"/>
      <c r="R35" s="36"/>
      <c r="S35" s="36"/>
      <c r="T35" s="36"/>
      <c r="U35" s="36"/>
      <c r="V35" s="36"/>
    </row>
    <row r="36" spans="1:24" ht="20.100000000000001" customHeight="1" x14ac:dyDescent="0.15">
      <c r="A36" s="39"/>
      <c r="B36" s="36"/>
      <c r="C36" s="36"/>
      <c r="D36" s="36"/>
      <c r="E36" s="36"/>
      <c r="F36" s="36"/>
      <c r="G36" s="36"/>
      <c r="H36" s="36"/>
      <c r="I36" s="36"/>
      <c r="J36" s="36"/>
      <c r="K36" s="48" t="s">
        <v>89</v>
      </c>
      <c r="L36" s="48"/>
      <c r="M36" s="48"/>
      <c r="N36" s="48"/>
      <c r="O36" s="48"/>
      <c r="P36" s="48"/>
      <c r="Q36" s="48"/>
      <c r="R36" s="48"/>
      <c r="S36" s="48"/>
      <c r="T36" s="48"/>
      <c r="U36" s="48"/>
      <c r="V36" s="48"/>
      <c r="W36" s="48"/>
      <c r="X36" s="48"/>
    </row>
    <row r="37" spans="1:24" ht="20.100000000000001" customHeight="1" x14ac:dyDescent="0.15">
      <c r="A37" s="39"/>
      <c r="B37" s="36"/>
      <c r="C37" s="36"/>
      <c r="D37" s="36"/>
      <c r="E37" s="36"/>
      <c r="F37" s="36"/>
      <c r="G37" s="36"/>
      <c r="H37" s="36"/>
      <c r="I37" s="36"/>
      <c r="J37" s="36"/>
      <c r="K37" s="49" t="s">
        <v>90</v>
      </c>
      <c r="L37" s="49"/>
      <c r="M37" s="49"/>
      <c r="N37" s="49"/>
      <c r="O37" s="49"/>
      <c r="P37" s="49"/>
      <c r="Q37" s="49"/>
      <c r="R37" s="49"/>
      <c r="S37" s="49"/>
      <c r="T37" s="49"/>
      <c r="U37" s="49"/>
      <c r="V37" s="49"/>
      <c r="W37" s="49"/>
      <c r="X37" s="49"/>
    </row>
    <row r="38" spans="1:24" ht="20.100000000000001" customHeight="1" x14ac:dyDescent="0.15">
      <c r="A38" s="39"/>
      <c r="B38" s="36"/>
      <c r="C38" s="36"/>
      <c r="D38" s="36"/>
      <c r="E38" s="36"/>
      <c r="F38" s="36"/>
      <c r="G38" s="36"/>
      <c r="H38" s="36"/>
      <c r="I38" s="36"/>
      <c r="J38" s="36"/>
      <c r="K38" s="66" t="s">
        <v>91</v>
      </c>
      <c r="L38" s="66"/>
      <c r="M38" s="66"/>
      <c r="N38" s="66"/>
      <c r="O38" s="66"/>
      <c r="P38" s="66"/>
      <c r="Q38" s="66"/>
      <c r="R38" s="66"/>
      <c r="S38" s="66"/>
      <c r="T38" s="66"/>
      <c r="U38" s="66"/>
      <c r="V38" s="66"/>
      <c r="W38" s="66"/>
      <c r="X38" s="66"/>
    </row>
    <row r="39" spans="1:24" ht="20.100000000000001" customHeight="1" x14ac:dyDescent="0.15">
      <c r="A39" s="39"/>
      <c r="B39" s="36"/>
      <c r="C39" s="36"/>
      <c r="D39" s="36"/>
      <c r="E39" s="36"/>
      <c r="F39" s="36"/>
      <c r="G39" s="36"/>
      <c r="H39" s="36"/>
      <c r="I39" s="36"/>
      <c r="J39" s="36"/>
      <c r="K39" s="66"/>
      <c r="L39" s="66"/>
      <c r="M39" s="66"/>
      <c r="N39" s="66"/>
      <c r="O39" s="66"/>
      <c r="P39" s="66"/>
      <c r="Q39" s="66"/>
      <c r="R39" s="66"/>
      <c r="S39" s="66"/>
      <c r="T39" s="66"/>
      <c r="U39" s="66"/>
      <c r="V39" s="66"/>
      <c r="W39" s="66"/>
      <c r="X39" s="66"/>
    </row>
    <row r="40" spans="1:24" ht="20.100000000000001" customHeight="1" x14ac:dyDescent="0.15">
      <c r="A40" s="39"/>
      <c r="B40" s="36"/>
      <c r="C40" s="36"/>
      <c r="D40" s="36"/>
      <c r="E40" s="36"/>
      <c r="F40" s="36"/>
      <c r="G40" s="36"/>
      <c r="H40" s="36"/>
      <c r="I40" s="36"/>
      <c r="J40" s="36"/>
      <c r="K40" s="67" t="s">
        <v>92</v>
      </c>
      <c r="L40" s="67"/>
      <c r="M40" s="67"/>
      <c r="N40" s="67"/>
      <c r="O40" s="67"/>
      <c r="P40" s="67"/>
      <c r="Q40" s="67"/>
      <c r="R40" s="67"/>
      <c r="S40" s="67"/>
      <c r="T40" s="67"/>
      <c r="U40" s="67"/>
      <c r="V40" s="67"/>
      <c r="W40" s="67"/>
      <c r="X40" s="67"/>
    </row>
    <row r="41" spans="1:24" ht="20.100000000000001" customHeight="1" x14ac:dyDescent="0.15">
      <c r="K41" s="67"/>
      <c r="L41" s="67"/>
      <c r="M41" s="67"/>
      <c r="N41" s="67"/>
      <c r="O41" s="67"/>
      <c r="P41" s="67"/>
      <c r="Q41" s="67"/>
      <c r="R41" s="67"/>
      <c r="S41" s="67"/>
      <c r="T41" s="67"/>
      <c r="U41" s="67"/>
      <c r="V41" s="67"/>
      <c r="W41" s="67"/>
      <c r="X41" s="67"/>
    </row>
    <row r="42" spans="1:24" ht="20.100000000000001" customHeight="1" x14ac:dyDescent="0.15">
      <c r="K42" s="67" t="s">
        <v>93</v>
      </c>
      <c r="L42" s="67"/>
      <c r="M42" s="67"/>
      <c r="N42" s="67"/>
      <c r="O42" s="67"/>
      <c r="P42" s="67"/>
      <c r="Q42" s="67"/>
      <c r="R42" s="67"/>
      <c r="S42" s="67"/>
      <c r="T42" s="67"/>
      <c r="U42" s="67"/>
      <c r="V42" s="67"/>
      <c r="W42" s="67"/>
      <c r="X42" s="67"/>
    </row>
    <row r="43" spans="1:24" ht="20.100000000000001" customHeight="1" x14ac:dyDescent="0.15">
      <c r="K43" s="67"/>
      <c r="L43" s="67"/>
      <c r="M43" s="67"/>
      <c r="N43" s="67"/>
      <c r="O43" s="67"/>
      <c r="P43" s="67"/>
      <c r="Q43" s="67"/>
      <c r="R43" s="67"/>
      <c r="S43" s="67"/>
      <c r="T43" s="67"/>
      <c r="U43" s="67"/>
      <c r="V43" s="67"/>
      <c r="W43" s="67"/>
      <c r="X43" s="67"/>
    </row>
    <row r="44" spans="1:24" ht="20.100000000000001" customHeight="1" x14ac:dyDescent="0.15">
      <c r="K44" s="68" t="s">
        <v>94</v>
      </c>
      <c r="L44" s="68"/>
      <c r="M44" s="68"/>
      <c r="N44" s="68"/>
      <c r="O44" s="68"/>
      <c r="P44" s="68"/>
      <c r="Q44" s="68"/>
      <c r="R44" s="68"/>
      <c r="S44" s="68"/>
      <c r="T44" s="68"/>
      <c r="U44" s="68"/>
      <c r="V44" s="68"/>
      <c r="W44" s="68"/>
      <c r="X44" s="68"/>
    </row>
    <row r="45" spans="1:24" ht="20.100000000000001" customHeight="1" x14ac:dyDescent="0.15">
      <c r="K45" s="66"/>
      <c r="L45" s="66"/>
      <c r="M45" s="66"/>
      <c r="N45" s="66"/>
      <c r="O45" s="66"/>
      <c r="P45" s="66"/>
      <c r="Q45" s="66"/>
      <c r="R45" s="66"/>
      <c r="S45" s="66"/>
      <c r="T45" s="66"/>
      <c r="U45" s="66"/>
      <c r="V45" s="66"/>
      <c r="W45" s="66"/>
      <c r="X45" s="66"/>
    </row>
  </sheetData>
  <mergeCells count="24">
    <mergeCell ref="L29:O29"/>
    <mergeCell ref="L30:O30"/>
    <mergeCell ref="L31:O31"/>
    <mergeCell ref="C34:H34"/>
    <mergeCell ref="C35:G35"/>
    <mergeCell ref="H35:K35"/>
    <mergeCell ref="K28:M28"/>
    <mergeCell ref="D10:G10"/>
    <mergeCell ref="C13:X13"/>
    <mergeCell ref="C14:D15"/>
    <mergeCell ref="F14:U15"/>
    <mergeCell ref="W14:W15"/>
    <mergeCell ref="H17:M17"/>
    <mergeCell ref="C20:X20"/>
    <mergeCell ref="C21:X21"/>
    <mergeCell ref="C22:X22"/>
    <mergeCell ref="C23:X23"/>
    <mergeCell ref="B26:H26"/>
    <mergeCell ref="D9:G9"/>
    <mergeCell ref="A1:G1"/>
    <mergeCell ref="W1:Y1"/>
    <mergeCell ref="A4:Y4"/>
    <mergeCell ref="D7:G7"/>
    <mergeCell ref="D8:G8"/>
  </mergeCells>
  <phoneticPr fontId="2"/>
  <printOptions horizontalCentered="1"/>
  <pageMargins left="0.78740157480314965" right="0.59055118110236227" top="0.78740157480314965" bottom="0.59055118110236227" header="0.51181102362204722" footer="0.51181102362204722"/>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5EF74-3613-45F3-8C2D-CF975E8C4527}">
  <dimension ref="A1:T51"/>
  <sheetViews>
    <sheetView showGridLines="0" view="pageBreakPreview" zoomScale="85" zoomScaleNormal="100" zoomScaleSheetLayoutView="85" workbookViewId="0">
      <selection activeCell="K23" sqref="K23:X23"/>
    </sheetView>
  </sheetViews>
  <sheetFormatPr defaultRowHeight="13.5" x14ac:dyDescent="0.15"/>
  <cols>
    <col min="1" max="1" width="3.625" style="73" customWidth="1"/>
    <col min="2" max="2" width="16.625" style="73" customWidth="1"/>
    <col min="3" max="3" width="21.25" style="75" bestFit="1" customWidth="1"/>
    <col min="4" max="4" width="21.25" style="75" customWidth="1"/>
    <col min="5" max="5" width="4.625" style="75" customWidth="1"/>
    <col min="6" max="6" width="3.375" style="75" bestFit="1" customWidth="1"/>
    <col min="7" max="7" width="4.625" style="75" customWidth="1"/>
    <col min="8" max="8" width="5.25" style="75" bestFit="1" customWidth="1"/>
    <col min="9" max="9" width="4.125" style="73" customWidth="1"/>
    <col min="10" max="10" width="3.625" style="75" customWidth="1"/>
    <col min="11" max="11" width="4.125" style="73" customWidth="1"/>
    <col min="12" max="12" width="7.625" style="75" customWidth="1"/>
    <col min="13" max="13" width="9.625" style="75" customWidth="1"/>
    <col min="14" max="14" width="9" style="75" customWidth="1"/>
    <col min="15" max="15" width="9" style="75"/>
    <col min="16" max="17" width="10.625" style="74" customWidth="1"/>
    <col min="18" max="19" width="10.625" style="73" customWidth="1"/>
    <col min="20" max="20" width="3.625" style="73" customWidth="1"/>
    <col min="21" max="16384" width="9" style="73"/>
  </cols>
  <sheetData>
    <row r="1" spans="1:20" ht="21" x14ac:dyDescent="0.15">
      <c r="A1" s="73" t="s">
        <v>150</v>
      </c>
      <c r="B1" s="169"/>
      <c r="C1" s="73"/>
      <c r="D1" s="73"/>
    </row>
    <row r="2" spans="1:20" ht="30.75" customHeight="1" x14ac:dyDescent="0.15">
      <c r="A2" s="216" t="s">
        <v>149</v>
      </c>
      <c r="B2" s="216"/>
      <c r="C2" s="216"/>
      <c r="D2" s="216"/>
      <c r="E2" s="216"/>
      <c r="F2" s="216"/>
      <c r="G2" s="216"/>
      <c r="H2" s="216"/>
      <c r="I2" s="216"/>
      <c r="J2" s="216"/>
      <c r="K2" s="216"/>
      <c r="L2" s="216"/>
      <c r="M2" s="216"/>
      <c r="N2" s="216"/>
      <c r="O2" s="216"/>
      <c r="P2" s="216"/>
      <c r="Q2" s="216"/>
      <c r="R2" s="216"/>
      <c r="S2" s="216"/>
      <c r="T2" s="216"/>
    </row>
    <row r="3" spans="1:20" ht="12" hidden="1" customHeight="1" x14ac:dyDescent="0.15">
      <c r="B3" s="169"/>
      <c r="C3" s="73"/>
      <c r="D3" s="73"/>
    </row>
    <row r="4" spans="1:20" ht="12" customHeight="1" x14ac:dyDescent="0.15">
      <c r="B4" s="169"/>
      <c r="C4" s="73"/>
      <c r="D4" s="73"/>
    </row>
    <row r="5" spans="1:20" ht="21" hidden="1" x14ac:dyDescent="0.15">
      <c r="B5" s="169"/>
      <c r="C5" s="73"/>
      <c r="D5" s="73"/>
    </row>
    <row r="6" spans="1:20" ht="19.5" customHeight="1" x14ac:dyDescent="0.15">
      <c r="B6" s="169"/>
      <c r="C6" s="73"/>
      <c r="D6" s="73"/>
      <c r="N6" s="217" t="s">
        <v>148</v>
      </c>
      <c r="O6" s="217"/>
      <c r="P6" s="219"/>
      <c r="Q6" s="219"/>
      <c r="R6" s="219"/>
      <c r="S6" s="219"/>
      <c r="T6" s="219"/>
    </row>
    <row r="7" spans="1:20" ht="21" customHeight="1" x14ac:dyDescent="0.15">
      <c r="B7" s="169"/>
      <c r="C7" s="73"/>
      <c r="D7" s="73"/>
      <c r="N7" s="218" t="s">
        <v>147</v>
      </c>
      <c r="O7" s="218"/>
      <c r="P7" s="220"/>
      <c r="Q7" s="220"/>
      <c r="R7" s="220"/>
      <c r="S7" s="220"/>
      <c r="T7" s="220"/>
    </row>
    <row r="8" spans="1:20" ht="20.25" customHeight="1" x14ac:dyDescent="0.15">
      <c r="B8" s="169"/>
      <c r="C8" s="73"/>
      <c r="D8" s="73"/>
      <c r="N8" s="218" t="s">
        <v>146</v>
      </c>
      <c r="O8" s="218"/>
      <c r="P8" s="220"/>
      <c r="Q8" s="220"/>
      <c r="R8" s="220"/>
      <c r="S8" s="220"/>
      <c r="T8" s="220"/>
    </row>
    <row r="9" spans="1:20" ht="21" x14ac:dyDescent="0.15">
      <c r="B9" s="169"/>
      <c r="C9" s="73"/>
      <c r="D9" s="73"/>
    </row>
    <row r="10" spans="1:20" ht="21" customHeight="1" x14ac:dyDescent="0.15">
      <c r="B10" s="169"/>
      <c r="C10" s="73"/>
      <c r="D10" s="211" t="s">
        <v>145</v>
      </c>
      <c r="E10" s="211"/>
      <c r="F10" s="211"/>
      <c r="G10" s="211"/>
      <c r="H10" s="211"/>
      <c r="I10" s="211"/>
      <c r="J10" s="211"/>
      <c r="K10" s="211"/>
      <c r="L10" s="211"/>
      <c r="M10" s="211"/>
      <c r="N10" s="211"/>
      <c r="O10" s="211"/>
      <c r="P10" s="211"/>
    </row>
    <row r="11" spans="1:20" ht="21" x14ac:dyDescent="0.15">
      <c r="B11" s="169"/>
      <c r="C11" s="73"/>
      <c r="D11" s="73"/>
    </row>
    <row r="12" spans="1:20" ht="31.5" customHeight="1" x14ac:dyDescent="0.15">
      <c r="B12" s="169"/>
      <c r="C12" s="73"/>
      <c r="D12" s="168" t="s">
        <v>144</v>
      </c>
      <c r="E12" s="212">
        <f>ROUNDUP(Q51*100/110,0)</f>
        <v>0</v>
      </c>
      <c r="F12" s="213"/>
      <c r="G12" s="213"/>
      <c r="H12" s="213"/>
      <c r="I12" s="213"/>
      <c r="J12" s="213"/>
      <c r="K12" s="213"/>
      <c r="L12" s="213"/>
      <c r="M12" s="213"/>
      <c r="N12" s="167" t="s">
        <v>143</v>
      </c>
      <c r="P12" s="74" t="s">
        <v>142</v>
      </c>
      <c r="Q12" s="214">
        <f>Q51</f>
        <v>0</v>
      </c>
      <c r="R12" s="215"/>
      <c r="S12" s="73" t="s">
        <v>141</v>
      </c>
    </row>
    <row r="13" spans="1:20" ht="22.5" customHeight="1" x14ac:dyDescent="0.15">
      <c r="B13" s="166"/>
      <c r="R13" s="73" t="s">
        <v>140</v>
      </c>
    </row>
    <row r="14" spans="1:20" ht="22.5" customHeight="1" thickBot="1" x14ac:dyDescent="0.2">
      <c r="B14" s="166"/>
    </row>
    <row r="15" spans="1:20" s="81" customFormat="1" ht="30" customHeight="1" x14ac:dyDescent="0.15">
      <c r="B15" s="164" t="s">
        <v>139</v>
      </c>
      <c r="C15" s="164" t="s">
        <v>138</v>
      </c>
      <c r="D15" s="164" t="s">
        <v>137</v>
      </c>
      <c r="E15" s="224" t="s">
        <v>136</v>
      </c>
      <c r="F15" s="224"/>
      <c r="G15" s="225"/>
      <c r="H15" s="164" t="s">
        <v>135</v>
      </c>
      <c r="I15" s="226" t="s">
        <v>134</v>
      </c>
      <c r="J15" s="224"/>
      <c r="K15" s="225"/>
      <c r="L15" s="226" t="s">
        <v>133</v>
      </c>
      <c r="M15" s="225"/>
      <c r="N15" s="165" t="s">
        <v>132</v>
      </c>
      <c r="O15" s="164" t="s">
        <v>131</v>
      </c>
      <c r="P15" s="163" t="s">
        <v>65</v>
      </c>
      <c r="Q15" s="162" t="s">
        <v>130</v>
      </c>
      <c r="R15" s="161" t="s">
        <v>129</v>
      </c>
      <c r="S15" s="160" t="s">
        <v>128</v>
      </c>
    </row>
    <row r="16" spans="1:20" s="76" customFormat="1" ht="30" customHeight="1" x14ac:dyDescent="0.15">
      <c r="B16" s="221" t="s">
        <v>127</v>
      </c>
      <c r="C16" s="122" t="s">
        <v>116</v>
      </c>
      <c r="D16" s="139"/>
      <c r="E16" s="158">
        <v>90</v>
      </c>
      <c r="F16" s="158" t="s">
        <v>66</v>
      </c>
      <c r="G16" s="141">
        <v>300</v>
      </c>
      <c r="H16" s="122">
        <v>5</v>
      </c>
      <c r="I16" s="159" t="s">
        <v>68</v>
      </c>
      <c r="J16" s="158">
        <v>1</v>
      </c>
      <c r="K16" s="141" t="s">
        <v>113</v>
      </c>
      <c r="L16" s="157">
        <v>4</v>
      </c>
      <c r="M16" s="123" t="s">
        <v>119</v>
      </c>
      <c r="N16" s="156">
        <f t="shared" ref="N16:N47" si="0">H16*J16</f>
        <v>5</v>
      </c>
      <c r="O16" s="122">
        <f t="shared" ref="O16:O47" si="1">L16*N16</f>
        <v>20</v>
      </c>
      <c r="P16" s="140"/>
      <c r="Q16" s="155">
        <f t="shared" ref="Q16:Q47" si="2">O16*P16</f>
        <v>0</v>
      </c>
      <c r="R16" s="154">
        <f t="shared" ref="R16:R47" si="3">IF(L16=12,N16*P16,0)</f>
        <v>0</v>
      </c>
      <c r="S16" s="153">
        <f t="shared" ref="S16:S47" si="4">N16*P16</f>
        <v>0</v>
      </c>
    </row>
    <row r="17" spans="2:19" s="76" customFormat="1" ht="30" customHeight="1" x14ac:dyDescent="0.15">
      <c r="B17" s="222"/>
      <c r="C17" s="106" t="s">
        <v>120</v>
      </c>
      <c r="D17" s="112"/>
      <c r="E17" s="152">
        <v>75</v>
      </c>
      <c r="F17" s="152" t="s">
        <v>66</v>
      </c>
      <c r="G17" s="134">
        <v>90</v>
      </c>
      <c r="H17" s="106">
        <v>1</v>
      </c>
      <c r="I17" s="146" t="s">
        <v>68</v>
      </c>
      <c r="J17" s="152">
        <v>2</v>
      </c>
      <c r="K17" s="134" t="s">
        <v>113</v>
      </c>
      <c r="L17" s="151">
        <v>12</v>
      </c>
      <c r="M17" s="114" t="s">
        <v>112</v>
      </c>
      <c r="N17" s="134">
        <f t="shared" si="0"/>
        <v>2</v>
      </c>
      <c r="O17" s="106">
        <f t="shared" si="1"/>
        <v>24</v>
      </c>
      <c r="P17" s="105"/>
      <c r="Q17" s="104">
        <f t="shared" si="2"/>
        <v>0</v>
      </c>
      <c r="R17" s="103">
        <f t="shared" si="3"/>
        <v>0</v>
      </c>
      <c r="S17" s="103">
        <f t="shared" si="4"/>
        <v>0</v>
      </c>
    </row>
    <row r="18" spans="2:19" s="76" customFormat="1" ht="30" customHeight="1" x14ac:dyDescent="0.15">
      <c r="B18" s="222"/>
      <c r="C18" s="106" t="s">
        <v>120</v>
      </c>
      <c r="D18" s="112"/>
      <c r="E18" s="152">
        <v>90</v>
      </c>
      <c r="F18" s="152" t="s">
        <v>66</v>
      </c>
      <c r="G18" s="134">
        <v>150</v>
      </c>
      <c r="H18" s="106">
        <v>2</v>
      </c>
      <c r="I18" s="146" t="s">
        <v>68</v>
      </c>
      <c r="J18" s="152">
        <v>2</v>
      </c>
      <c r="K18" s="134" t="s">
        <v>113</v>
      </c>
      <c r="L18" s="151">
        <v>12</v>
      </c>
      <c r="M18" s="114" t="s">
        <v>112</v>
      </c>
      <c r="N18" s="134">
        <f t="shared" si="0"/>
        <v>4</v>
      </c>
      <c r="O18" s="119">
        <f t="shared" si="1"/>
        <v>48</v>
      </c>
      <c r="P18" s="105"/>
      <c r="Q18" s="104">
        <f t="shared" si="2"/>
        <v>0</v>
      </c>
      <c r="R18" s="103">
        <f t="shared" si="3"/>
        <v>0</v>
      </c>
      <c r="S18" s="103">
        <f t="shared" si="4"/>
        <v>0</v>
      </c>
    </row>
    <row r="19" spans="2:19" s="76" customFormat="1" ht="30" customHeight="1" x14ac:dyDescent="0.15">
      <c r="B19" s="222"/>
      <c r="C19" s="106" t="s">
        <v>120</v>
      </c>
      <c r="D19" s="112"/>
      <c r="E19" s="152">
        <v>120</v>
      </c>
      <c r="F19" s="152" t="s">
        <v>66</v>
      </c>
      <c r="G19" s="134">
        <v>180</v>
      </c>
      <c r="H19" s="106">
        <v>4</v>
      </c>
      <c r="I19" s="146" t="s">
        <v>68</v>
      </c>
      <c r="J19" s="152">
        <v>2</v>
      </c>
      <c r="K19" s="134" t="s">
        <v>113</v>
      </c>
      <c r="L19" s="151">
        <v>12</v>
      </c>
      <c r="M19" s="114" t="s">
        <v>112</v>
      </c>
      <c r="N19" s="134">
        <f t="shared" si="0"/>
        <v>8</v>
      </c>
      <c r="O19" s="106">
        <f t="shared" si="1"/>
        <v>96</v>
      </c>
      <c r="P19" s="105"/>
      <c r="Q19" s="104">
        <f t="shared" si="2"/>
        <v>0</v>
      </c>
      <c r="R19" s="103">
        <f t="shared" si="3"/>
        <v>0</v>
      </c>
      <c r="S19" s="103">
        <f t="shared" si="4"/>
        <v>0</v>
      </c>
    </row>
    <row r="20" spans="2:19" s="76" customFormat="1" ht="30" customHeight="1" x14ac:dyDescent="0.15">
      <c r="B20" s="222"/>
      <c r="C20" s="106" t="s">
        <v>120</v>
      </c>
      <c r="D20" s="112"/>
      <c r="E20" s="110">
        <v>150</v>
      </c>
      <c r="F20" s="110" t="s">
        <v>66</v>
      </c>
      <c r="G20" s="107">
        <v>240</v>
      </c>
      <c r="H20" s="94">
        <v>1</v>
      </c>
      <c r="I20" s="111" t="s">
        <v>68</v>
      </c>
      <c r="J20" s="110">
        <v>2</v>
      </c>
      <c r="K20" s="107" t="s">
        <v>113</v>
      </c>
      <c r="L20" s="151">
        <v>12</v>
      </c>
      <c r="M20" s="108" t="s">
        <v>112</v>
      </c>
      <c r="N20" s="134">
        <f t="shared" si="0"/>
        <v>2</v>
      </c>
      <c r="O20" s="119">
        <f t="shared" si="1"/>
        <v>24</v>
      </c>
      <c r="P20" s="93"/>
      <c r="Q20" s="104">
        <f t="shared" si="2"/>
        <v>0</v>
      </c>
      <c r="R20" s="103">
        <f t="shared" si="3"/>
        <v>0</v>
      </c>
      <c r="S20" s="103">
        <f t="shared" si="4"/>
        <v>0</v>
      </c>
    </row>
    <row r="21" spans="2:19" s="76" customFormat="1" ht="30" customHeight="1" x14ac:dyDescent="0.15">
      <c r="B21" s="222"/>
      <c r="C21" s="106" t="s">
        <v>115</v>
      </c>
      <c r="D21" s="112"/>
      <c r="E21" s="149">
        <v>120</v>
      </c>
      <c r="F21" s="149" t="s">
        <v>66</v>
      </c>
      <c r="G21" s="148">
        <v>180</v>
      </c>
      <c r="H21" s="94">
        <v>2</v>
      </c>
      <c r="I21" s="150" t="s">
        <v>68</v>
      </c>
      <c r="J21" s="149">
        <v>2</v>
      </c>
      <c r="K21" s="148" t="s">
        <v>113</v>
      </c>
      <c r="L21" s="115">
        <v>12</v>
      </c>
      <c r="M21" s="108" t="s">
        <v>112</v>
      </c>
      <c r="N21" s="134">
        <f t="shared" si="0"/>
        <v>4</v>
      </c>
      <c r="O21" s="94">
        <f t="shared" si="1"/>
        <v>48</v>
      </c>
      <c r="P21" s="105"/>
      <c r="Q21" s="104">
        <f t="shared" si="2"/>
        <v>0</v>
      </c>
      <c r="R21" s="103">
        <f t="shared" si="3"/>
        <v>0</v>
      </c>
      <c r="S21" s="103">
        <f t="shared" si="4"/>
        <v>0</v>
      </c>
    </row>
    <row r="22" spans="2:19" s="76" customFormat="1" ht="30" customHeight="1" x14ac:dyDescent="0.15">
      <c r="B22" s="222"/>
      <c r="C22" s="106" t="s">
        <v>115</v>
      </c>
      <c r="D22" s="112"/>
      <c r="E22" s="149">
        <v>90</v>
      </c>
      <c r="F22" s="149" t="s">
        <v>66</v>
      </c>
      <c r="G22" s="148">
        <v>120</v>
      </c>
      <c r="H22" s="94">
        <v>2</v>
      </c>
      <c r="I22" s="150" t="s">
        <v>126</v>
      </c>
      <c r="J22" s="149">
        <v>2</v>
      </c>
      <c r="K22" s="148" t="s">
        <v>113</v>
      </c>
      <c r="L22" s="115">
        <v>4</v>
      </c>
      <c r="M22" s="108" t="s">
        <v>119</v>
      </c>
      <c r="N22" s="134">
        <f t="shared" si="0"/>
        <v>4</v>
      </c>
      <c r="O22" s="106">
        <f t="shared" si="1"/>
        <v>16</v>
      </c>
      <c r="P22" s="105"/>
      <c r="Q22" s="104">
        <f t="shared" si="2"/>
        <v>0</v>
      </c>
      <c r="R22" s="103">
        <f t="shared" si="3"/>
        <v>0</v>
      </c>
      <c r="S22" s="103">
        <f t="shared" si="4"/>
        <v>0</v>
      </c>
    </row>
    <row r="23" spans="2:19" s="76" customFormat="1" ht="30" customHeight="1" x14ac:dyDescent="0.15">
      <c r="B23" s="222"/>
      <c r="C23" s="146" t="s">
        <v>120</v>
      </c>
      <c r="D23" s="112"/>
      <c r="E23" s="126">
        <v>90</v>
      </c>
      <c r="F23" s="126" t="s">
        <v>66</v>
      </c>
      <c r="G23" s="125">
        <v>150</v>
      </c>
      <c r="H23" s="106">
        <v>5</v>
      </c>
      <c r="I23" s="118" t="s">
        <v>126</v>
      </c>
      <c r="J23" s="126">
        <v>2</v>
      </c>
      <c r="K23" s="125" t="s">
        <v>113</v>
      </c>
      <c r="L23" s="115">
        <v>4</v>
      </c>
      <c r="M23" s="114" t="s">
        <v>119</v>
      </c>
      <c r="N23" s="134">
        <f t="shared" si="0"/>
        <v>10</v>
      </c>
      <c r="O23" s="94">
        <f t="shared" si="1"/>
        <v>40</v>
      </c>
      <c r="P23" s="147"/>
      <c r="Q23" s="104">
        <f t="shared" si="2"/>
        <v>0</v>
      </c>
      <c r="R23" s="103">
        <f t="shared" si="3"/>
        <v>0</v>
      </c>
      <c r="S23" s="103">
        <f t="shared" si="4"/>
        <v>0</v>
      </c>
    </row>
    <row r="24" spans="2:19" s="76" customFormat="1" ht="30" customHeight="1" x14ac:dyDescent="0.15">
      <c r="B24" s="222"/>
      <c r="C24" s="146" t="s">
        <v>120</v>
      </c>
      <c r="D24" s="112"/>
      <c r="E24" s="126">
        <v>120</v>
      </c>
      <c r="F24" s="126" t="s">
        <v>66</v>
      </c>
      <c r="G24" s="125">
        <v>180</v>
      </c>
      <c r="H24" s="106">
        <v>1</v>
      </c>
      <c r="I24" s="118" t="s">
        <v>68</v>
      </c>
      <c r="J24" s="126">
        <v>2</v>
      </c>
      <c r="K24" s="125" t="s">
        <v>113</v>
      </c>
      <c r="L24" s="115">
        <v>4</v>
      </c>
      <c r="M24" s="114" t="s">
        <v>119</v>
      </c>
      <c r="N24" s="134">
        <f t="shared" si="0"/>
        <v>2</v>
      </c>
      <c r="O24" s="106">
        <f t="shared" si="1"/>
        <v>8</v>
      </c>
      <c r="P24" s="147"/>
      <c r="Q24" s="104">
        <f t="shared" si="2"/>
        <v>0</v>
      </c>
      <c r="R24" s="103">
        <f t="shared" si="3"/>
        <v>0</v>
      </c>
      <c r="S24" s="103">
        <f t="shared" si="4"/>
        <v>0</v>
      </c>
    </row>
    <row r="25" spans="2:19" s="76" customFormat="1" ht="30" customHeight="1" x14ac:dyDescent="0.15">
      <c r="B25" s="223"/>
      <c r="C25" s="146" t="s">
        <v>116</v>
      </c>
      <c r="D25" s="145"/>
      <c r="E25" s="132">
        <v>90</v>
      </c>
      <c r="F25" s="126" t="s">
        <v>66</v>
      </c>
      <c r="G25" s="125">
        <v>120</v>
      </c>
      <c r="H25" s="106">
        <v>16</v>
      </c>
      <c r="I25" s="118" t="s">
        <v>68</v>
      </c>
      <c r="J25" s="126">
        <v>1</v>
      </c>
      <c r="K25" s="125" t="s">
        <v>113</v>
      </c>
      <c r="L25" s="130">
        <v>4</v>
      </c>
      <c r="M25" s="114" t="s">
        <v>119</v>
      </c>
      <c r="N25" s="134">
        <f t="shared" si="0"/>
        <v>16</v>
      </c>
      <c r="O25" s="101">
        <f t="shared" si="1"/>
        <v>64</v>
      </c>
      <c r="P25" s="144"/>
      <c r="Q25" s="92">
        <f t="shared" si="2"/>
        <v>0</v>
      </c>
      <c r="R25" s="91">
        <f t="shared" si="3"/>
        <v>0</v>
      </c>
      <c r="S25" s="91">
        <f t="shared" si="4"/>
        <v>0</v>
      </c>
    </row>
    <row r="26" spans="2:19" s="76" customFormat="1" ht="30" customHeight="1" x14ac:dyDescent="0.15">
      <c r="B26" s="221" t="s">
        <v>125</v>
      </c>
      <c r="C26" s="122" t="s">
        <v>116</v>
      </c>
      <c r="D26" s="139"/>
      <c r="E26" s="138">
        <v>90</v>
      </c>
      <c r="F26" s="138" t="s">
        <v>66</v>
      </c>
      <c r="G26" s="137">
        <v>120</v>
      </c>
      <c r="H26" s="122">
        <v>2</v>
      </c>
      <c r="I26" s="127" t="s">
        <v>68</v>
      </c>
      <c r="J26" s="138">
        <v>1</v>
      </c>
      <c r="K26" s="137" t="s">
        <v>113</v>
      </c>
      <c r="L26" s="124">
        <v>12</v>
      </c>
      <c r="M26" s="123" t="s">
        <v>112</v>
      </c>
      <c r="N26" s="141">
        <f t="shared" si="0"/>
        <v>2</v>
      </c>
      <c r="O26" s="143">
        <f t="shared" si="1"/>
        <v>24</v>
      </c>
      <c r="P26" s="140"/>
      <c r="Q26" s="121">
        <f t="shared" si="2"/>
        <v>0</v>
      </c>
      <c r="R26" s="120">
        <f t="shared" si="3"/>
        <v>0</v>
      </c>
      <c r="S26" s="120">
        <f t="shared" si="4"/>
        <v>0</v>
      </c>
    </row>
    <row r="27" spans="2:19" s="76" customFormat="1" ht="30" customHeight="1" x14ac:dyDescent="0.15">
      <c r="B27" s="222"/>
      <c r="C27" s="106" t="s">
        <v>115</v>
      </c>
      <c r="D27" s="112"/>
      <c r="E27" s="126">
        <v>90</v>
      </c>
      <c r="F27" s="126" t="s">
        <v>124</v>
      </c>
      <c r="G27" s="125">
        <v>150</v>
      </c>
      <c r="H27" s="106">
        <v>1</v>
      </c>
      <c r="I27" s="118" t="s">
        <v>68</v>
      </c>
      <c r="J27" s="126">
        <v>2</v>
      </c>
      <c r="K27" s="125" t="s">
        <v>113</v>
      </c>
      <c r="L27" s="115">
        <v>12</v>
      </c>
      <c r="M27" s="114" t="s">
        <v>112</v>
      </c>
      <c r="N27" s="107">
        <f t="shared" si="0"/>
        <v>2</v>
      </c>
      <c r="O27" s="106">
        <f t="shared" si="1"/>
        <v>24</v>
      </c>
      <c r="P27" s="93"/>
      <c r="Q27" s="104">
        <f t="shared" si="2"/>
        <v>0</v>
      </c>
      <c r="R27" s="103">
        <f t="shared" si="3"/>
        <v>0</v>
      </c>
      <c r="S27" s="103">
        <f t="shared" si="4"/>
        <v>0</v>
      </c>
    </row>
    <row r="28" spans="2:19" s="76" customFormat="1" ht="30" customHeight="1" x14ac:dyDescent="0.15">
      <c r="B28" s="222"/>
      <c r="C28" s="106" t="s">
        <v>115</v>
      </c>
      <c r="D28" s="112"/>
      <c r="E28" s="126">
        <v>90</v>
      </c>
      <c r="F28" s="126" t="s">
        <v>124</v>
      </c>
      <c r="G28" s="125">
        <v>150</v>
      </c>
      <c r="H28" s="106">
        <v>1</v>
      </c>
      <c r="I28" s="118" t="s">
        <v>68</v>
      </c>
      <c r="J28" s="126">
        <v>2</v>
      </c>
      <c r="K28" s="125" t="s">
        <v>113</v>
      </c>
      <c r="L28" s="115">
        <v>4</v>
      </c>
      <c r="M28" s="114" t="s">
        <v>119</v>
      </c>
      <c r="N28" s="106">
        <f t="shared" si="0"/>
        <v>2</v>
      </c>
      <c r="O28" s="106">
        <f t="shared" si="1"/>
        <v>8</v>
      </c>
      <c r="P28" s="142"/>
      <c r="Q28" s="104">
        <f t="shared" si="2"/>
        <v>0</v>
      </c>
      <c r="R28" s="103">
        <f t="shared" si="3"/>
        <v>0</v>
      </c>
      <c r="S28" s="103">
        <f t="shared" si="4"/>
        <v>0</v>
      </c>
    </row>
    <row r="29" spans="2:19" s="76" customFormat="1" ht="30" customHeight="1" x14ac:dyDescent="0.15">
      <c r="B29" s="222"/>
      <c r="C29" s="106" t="s">
        <v>120</v>
      </c>
      <c r="D29" s="112"/>
      <c r="E29" s="126">
        <v>90</v>
      </c>
      <c r="F29" s="126" t="s">
        <v>124</v>
      </c>
      <c r="G29" s="125">
        <v>150</v>
      </c>
      <c r="H29" s="106">
        <v>9</v>
      </c>
      <c r="I29" s="118" t="s">
        <v>68</v>
      </c>
      <c r="J29" s="126">
        <v>1</v>
      </c>
      <c r="K29" s="125" t="s">
        <v>113</v>
      </c>
      <c r="L29" s="115">
        <v>4</v>
      </c>
      <c r="M29" s="114" t="s">
        <v>119</v>
      </c>
      <c r="N29" s="134">
        <f t="shared" si="0"/>
        <v>9</v>
      </c>
      <c r="O29" s="119">
        <f t="shared" si="1"/>
        <v>36</v>
      </c>
      <c r="P29" s="105"/>
      <c r="Q29" s="104">
        <f t="shared" si="2"/>
        <v>0</v>
      </c>
      <c r="R29" s="103">
        <f t="shared" si="3"/>
        <v>0</v>
      </c>
      <c r="S29" s="103">
        <f t="shared" si="4"/>
        <v>0</v>
      </c>
    </row>
    <row r="30" spans="2:19" s="76" customFormat="1" ht="30" customHeight="1" x14ac:dyDescent="0.15">
      <c r="B30" s="223"/>
      <c r="C30" s="101" t="s">
        <v>120</v>
      </c>
      <c r="D30" s="102"/>
      <c r="E30" s="132">
        <v>120</v>
      </c>
      <c r="F30" s="132" t="s">
        <v>124</v>
      </c>
      <c r="G30" s="131">
        <v>180</v>
      </c>
      <c r="H30" s="101">
        <v>1</v>
      </c>
      <c r="I30" s="133" t="s">
        <v>68</v>
      </c>
      <c r="J30" s="132">
        <v>1</v>
      </c>
      <c r="K30" s="131" t="s">
        <v>113</v>
      </c>
      <c r="L30" s="130">
        <v>4</v>
      </c>
      <c r="M30" s="129" t="s">
        <v>119</v>
      </c>
      <c r="N30" s="136">
        <f t="shared" si="0"/>
        <v>1</v>
      </c>
      <c r="O30" s="106">
        <f t="shared" si="1"/>
        <v>4</v>
      </c>
      <c r="P30" s="128"/>
      <c r="Q30" s="92">
        <f t="shared" si="2"/>
        <v>0</v>
      </c>
      <c r="R30" s="91">
        <f t="shared" si="3"/>
        <v>0</v>
      </c>
      <c r="S30" s="91">
        <f t="shared" si="4"/>
        <v>0</v>
      </c>
    </row>
    <row r="31" spans="2:19" s="76" customFormat="1" ht="30" customHeight="1" x14ac:dyDescent="0.15">
      <c r="B31" s="221" t="s">
        <v>123</v>
      </c>
      <c r="C31" s="122" t="s">
        <v>116</v>
      </c>
      <c r="D31" s="139"/>
      <c r="E31" s="138">
        <v>90</v>
      </c>
      <c r="F31" s="138" t="s">
        <v>66</v>
      </c>
      <c r="G31" s="137">
        <v>500</v>
      </c>
      <c r="H31" s="122">
        <v>1</v>
      </c>
      <c r="I31" s="127" t="s">
        <v>68</v>
      </c>
      <c r="J31" s="138">
        <v>1</v>
      </c>
      <c r="K31" s="137" t="s">
        <v>113</v>
      </c>
      <c r="L31" s="124">
        <v>12</v>
      </c>
      <c r="M31" s="123" t="s">
        <v>112</v>
      </c>
      <c r="N31" s="141">
        <f t="shared" si="0"/>
        <v>1</v>
      </c>
      <c r="O31" s="122">
        <f t="shared" si="1"/>
        <v>12</v>
      </c>
      <c r="P31" s="140"/>
      <c r="Q31" s="121">
        <f t="shared" si="2"/>
        <v>0</v>
      </c>
      <c r="R31" s="120">
        <f t="shared" si="3"/>
        <v>0</v>
      </c>
      <c r="S31" s="120">
        <f t="shared" si="4"/>
        <v>0</v>
      </c>
    </row>
    <row r="32" spans="2:19" s="76" customFormat="1" ht="30" customHeight="1" x14ac:dyDescent="0.15">
      <c r="B32" s="222"/>
      <c r="C32" s="106" t="s">
        <v>116</v>
      </c>
      <c r="D32" s="112"/>
      <c r="E32" s="126">
        <v>90</v>
      </c>
      <c r="F32" s="126" t="s">
        <v>66</v>
      </c>
      <c r="G32" s="125">
        <v>400</v>
      </c>
      <c r="H32" s="106">
        <v>2</v>
      </c>
      <c r="I32" s="118" t="s">
        <v>68</v>
      </c>
      <c r="J32" s="126">
        <v>1</v>
      </c>
      <c r="K32" s="125" t="s">
        <v>113</v>
      </c>
      <c r="L32" s="115">
        <v>12</v>
      </c>
      <c r="M32" s="114" t="s">
        <v>112</v>
      </c>
      <c r="N32" s="134">
        <f t="shared" si="0"/>
        <v>2</v>
      </c>
      <c r="O32" s="106">
        <f t="shared" si="1"/>
        <v>24</v>
      </c>
      <c r="P32" s="105"/>
      <c r="Q32" s="104">
        <f t="shared" si="2"/>
        <v>0</v>
      </c>
      <c r="R32" s="103">
        <f t="shared" si="3"/>
        <v>0</v>
      </c>
      <c r="S32" s="103">
        <f t="shared" si="4"/>
        <v>0</v>
      </c>
    </row>
    <row r="33" spans="2:19" s="76" customFormat="1" ht="30" customHeight="1" x14ac:dyDescent="0.15">
      <c r="B33" s="222"/>
      <c r="C33" s="106" t="s">
        <v>115</v>
      </c>
      <c r="D33" s="112"/>
      <c r="E33" s="126">
        <v>90</v>
      </c>
      <c r="F33" s="126" t="s">
        <v>66</v>
      </c>
      <c r="G33" s="125">
        <v>120</v>
      </c>
      <c r="H33" s="106">
        <v>2</v>
      </c>
      <c r="I33" s="118" t="s">
        <v>68</v>
      </c>
      <c r="J33" s="126">
        <v>1</v>
      </c>
      <c r="K33" s="125" t="s">
        <v>113</v>
      </c>
      <c r="L33" s="115">
        <v>12</v>
      </c>
      <c r="M33" s="114" t="s">
        <v>112</v>
      </c>
      <c r="N33" s="134">
        <f t="shared" si="0"/>
        <v>2</v>
      </c>
      <c r="O33" s="119">
        <f t="shared" si="1"/>
        <v>24</v>
      </c>
      <c r="P33" s="105"/>
      <c r="Q33" s="104">
        <f t="shared" si="2"/>
        <v>0</v>
      </c>
      <c r="R33" s="103">
        <f t="shared" si="3"/>
        <v>0</v>
      </c>
      <c r="S33" s="103">
        <f t="shared" si="4"/>
        <v>0</v>
      </c>
    </row>
    <row r="34" spans="2:19" s="76" customFormat="1" ht="30" customHeight="1" x14ac:dyDescent="0.15">
      <c r="B34" s="222"/>
      <c r="C34" s="106" t="s">
        <v>115</v>
      </c>
      <c r="D34" s="112"/>
      <c r="E34" s="126">
        <v>90</v>
      </c>
      <c r="F34" s="126" t="s">
        <v>66</v>
      </c>
      <c r="G34" s="125">
        <v>120</v>
      </c>
      <c r="H34" s="106">
        <v>1</v>
      </c>
      <c r="I34" s="118" t="s">
        <v>68</v>
      </c>
      <c r="J34" s="126">
        <v>1</v>
      </c>
      <c r="K34" s="125" t="s">
        <v>113</v>
      </c>
      <c r="L34" s="115">
        <v>4</v>
      </c>
      <c r="M34" s="114" t="s">
        <v>122</v>
      </c>
      <c r="N34" s="134">
        <f t="shared" si="0"/>
        <v>1</v>
      </c>
      <c r="O34" s="119">
        <f t="shared" si="1"/>
        <v>4</v>
      </c>
      <c r="P34" s="105"/>
      <c r="Q34" s="104">
        <f t="shared" si="2"/>
        <v>0</v>
      </c>
      <c r="R34" s="103">
        <f t="shared" si="3"/>
        <v>0</v>
      </c>
      <c r="S34" s="103">
        <f t="shared" si="4"/>
        <v>0</v>
      </c>
    </row>
    <row r="35" spans="2:19" s="76" customFormat="1" ht="30" customHeight="1" x14ac:dyDescent="0.15">
      <c r="B35" s="223"/>
      <c r="C35" s="101" t="s">
        <v>114</v>
      </c>
      <c r="D35" s="102"/>
      <c r="E35" s="132">
        <v>54</v>
      </c>
      <c r="F35" s="132" t="s">
        <v>66</v>
      </c>
      <c r="G35" s="131">
        <v>32</v>
      </c>
      <c r="H35" s="101">
        <v>2</v>
      </c>
      <c r="I35" s="133" t="s">
        <v>68</v>
      </c>
      <c r="J35" s="132">
        <v>2</v>
      </c>
      <c r="K35" s="131" t="s">
        <v>113</v>
      </c>
      <c r="L35" s="130">
        <v>12</v>
      </c>
      <c r="M35" s="129" t="s">
        <v>112</v>
      </c>
      <c r="N35" s="136">
        <f t="shared" si="0"/>
        <v>4</v>
      </c>
      <c r="O35" s="106">
        <f t="shared" si="1"/>
        <v>48</v>
      </c>
      <c r="P35" s="128"/>
      <c r="Q35" s="92">
        <f t="shared" si="2"/>
        <v>0</v>
      </c>
      <c r="R35" s="91">
        <f t="shared" si="3"/>
        <v>0</v>
      </c>
      <c r="S35" s="91">
        <f t="shared" si="4"/>
        <v>0</v>
      </c>
    </row>
    <row r="36" spans="2:19" s="76" customFormat="1" ht="30" customHeight="1" x14ac:dyDescent="0.15">
      <c r="B36" s="221" t="s">
        <v>121</v>
      </c>
      <c r="C36" s="122" t="s">
        <v>116</v>
      </c>
      <c r="D36" s="139"/>
      <c r="E36" s="138">
        <v>90</v>
      </c>
      <c r="F36" s="138" t="s">
        <v>66</v>
      </c>
      <c r="G36" s="137">
        <v>150</v>
      </c>
      <c r="H36" s="122">
        <v>1</v>
      </c>
      <c r="I36" s="127" t="s">
        <v>68</v>
      </c>
      <c r="J36" s="138">
        <v>2</v>
      </c>
      <c r="K36" s="137" t="s">
        <v>113</v>
      </c>
      <c r="L36" s="124">
        <v>12</v>
      </c>
      <c r="M36" s="123" t="s">
        <v>112</v>
      </c>
      <c r="N36" s="134">
        <f t="shared" si="0"/>
        <v>2</v>
      </c>
      <c r="O36" s="122">
        <f t="shared" si="1"/>
        <v>24</v>
      </c>
      <c r="P36" s="105"/>
      <c r="Q36" s="121">
        <f t="shared" si="2"/>
        <v>0</v>
      </c>
      <c r="R36" s="120">
        <f t="shared" si="3"/>
        <v>0</v>
      </c>
      <c r="S36" s="120">
        <f t="shared" si="4"/>
        <v>0</v>
      </c>
    </row>
    <row r="37" spans="2:19" s="76" customFormat="1" ht="30" customHeight="1" x14ac:dyDescent="0.15">
      <c r="B37" s="222"/>
      <c r="C37" s="106" t="s">
        <v>120</v>
      </c>
      <c r="D37" s="112"/>
      <c r="E37" s="126">
        <v>75</v>
      </c>
      <c r="F37" s="126" t="s">
        <v>66</v>
      </c>
      <c r="G37" s="125">
        <v>90</v>
      </c>
      <c r="H37" s="106">
        <v>2</v>
      </c>
      <c r="I37" s="118" t="s">
        <v>68</v>
      </c>
      <c r="J37" s="126">
        <v>2</v>
      </c>
      <c r="K37" s="125" t="s">
        <v>113</v>
      </c>
      <c r="L37" s="115">
        <v>4</v>
      </c>
      <c r="M37" s="114" t="s">
        <v>119</v>
      </c>
      <c r="N37" s="134">
        <f t="shared" si="0"/>
        <v>4</v>
      </c>
      <c r="O37" s="94">
        <f t="shared" si="1"/>
        <v>16</v>
      </c>
      <c r="P37" s="105"/>
      <c r="Q37" s="104">
        <f t="shared" si="2"/>
        <v>0</v>
      </c>
      <c r="R37" s="103">
        <f t="shared" si="3"/>
        <v>0</v>
      </c>
      <c r="S37" s="103">
        <f t="shared" si="4"/>
        <v>0</v>
      </c>
    </row>
    <row r="38" spans="2:19" s="76" customFormat="1" ht="30" customHeight="1" x14ac:dyDescent="0.15">
      <c r="B38" s="222"/>
      <c r="C38" s="106" t="s">
        <v>120</v>
      </c>
      <c r="D38" s="112"/>
      <c r="E38" s="126">
        <v>90</v>
      </c>
      <c r="F38" s="126" t="s">
        <v>66</v>
      </c>
      <c r="G38" s="125">
        <v>150</v>
      </c>
      <c r="H38" s="106">
        <v>1</v>
      </c>
      <c r="I38" s="118" t="s">
        <v>68</v>
      </c>
      <c r="J38" s="126">
        <v>2</v>
      </c>
      <c r="K38" s="125" t="s">
        <v>113</v>
      </c>
      <c r="L38" s="115">
        <v>12</v>
      </c>
      <c r="M38" s="114" t="s">
        <v>112</v>
      </c>
      <c r="N38" s="134">
        <f t="shared" si="0"/>
        <v>2</v>
      </c>
      <c r="O38" s="106">
        <f t="shared" si="1"/>
        <v>24</v>
      </c>
      <c r="P38" s="105"/>
      <c r="Q38" s="104">
        <f t="shared" si="2"/>
        <v>0</v>
      </c>
      <c r="R38" s="103">
        <f t="shared" si="3"/>
        <v>0</v>
      </c>
      <c r="S38" s="103">
        <f t="shared" si="4"/>
        <v>0</v>
      </c>
    </row>
    <row r="39" spans="2:19" s="76" customFormat="1" ht="30" customHeight="1" x14ac:dyDescent="0.15">
      <c r="B39" s="223"/>
      <c r="C39" s="101" t="s">
        <v>115</v>
      </c>
      <c r="D39" s="102"/>
      <c r="E39" s="132">
        <v>90</v>
      </c>
      <c r="F39" s="132" t="s">
        <v>66</v>
      </c>
      <c r="G39" s="131">
        <v>150</v>
      </c>
      <c r="H39" s="101">
        <v>1</v>
      </c>
      <c r="I39" s="133" t="s">
        <v>68</v>
      </c>
      <c r="J39" s="132">
        <v>2</v>
      </c>
      <c r="K39" s="131" t="s">
        <v>113</v>
      </c>
      <c r="L39" s="130">
        <v>4</v>
      </c>
      <c r="M39" s="129" t="s">
        <v>119</v>
      </c>
      <c r="N39" s="136">
        <f t="shared" si="0"/>
        <v>2</v>
      </c>
      <c r="O39" s="106">
        <f t="shared" si="1"/>
        <v>8</v>
      </c>
      <c r="P39" s="128"/>
      <c r="Q39" s="92">
        <f t="shared" si="2"/>
        <v>0</v>
      </c>
      <c r="R39" s="91">
        <f t="shared" si="3"/>
        <v>0</v>
      </c>
      <c r="S39" s="91">
        <f t="shared" si="4"/>
        <v>0</v>
      </c>
    </row>
    <row r="40" spans="2:19" s="76" customFormat="1" ht="30" customHeight="1" x14ac:dyDescent="0.15">
      <c r="B40" s="221" t="s">
        <v>118</v>
      </c>
      <c r="C40" s="106" t="s">
        <v>116</v>
      </c>
      <c r="D40" s="112"/>
      <c r="E40" s="126">
        <v>75</v>
      </c>
      <c r="F40" s="126" t="s">
        <v>66</v>
      </c>
      <c r="G40" s="125">
        <v>90</v>
      </c>
      <c r="H40" s="106">
        <v>2</v>
      </c>
      <c r="I40" s="118" t="s">
        <v>68</v>
      </c>
      <c r="J40" s="126">
        <v>1</v>
      </c>
      <c r="K40" s="125" t="s">
        <v>113</v>
      </c>
      <c r="L40" s="124">
        <v>12</v>
      </c>
      <c r="M40" s="114" t="s">
        <v>112</v>
      </c>
      <c r="N40" s="134">
        <f t="shared" si="0"/>
        <v>2</v>
      </c>
      <c r="O40" s="122">
        <f t="shared" si="1"/>
        <v>24</v>
      </c>
      <c r="P40" s="105"/>
      <c r="Q40" s="121">
        <f t="shared" si="2"/>
        <v>0</v>
      </c>
      <c r="R40" s="120">
        <f t="shared" si="3"/>
        <v>0</v>
      </c>
      <c r="S40" s="120">
        <f t="shared" si="4"/>
        <v>0</v>
      </c>
    </row>
    <row r="41" spans="2:19" s="76" customFormat="1" ht="30" customHeight="1" x14ac:dyDescent="0.15">
      <c r="B41" s="222"/>
      <c r="C41" s="106" t="s">
        <v>116</v>
      </c>
      <c r="D41" s="112"/>
      <c r="E41" s="126">
        <v>90</v>
      </c>
      <c r="F41" s="126" t="s">
        <v>66</v>
      </c>
      <c r="G41" s="125">
        <v>150</v>
      </c>
      <c r="H41" s="106">
        <v>2</v>
      </c>
      <c r="I41" s="118" t="s">
        <v>68</v>
      </c>
      <c r="J41" s="126">
        <v>1</v>
      </c>
      <c r="K41" s="125" t="s">
        <v>113</v>
      </c>
      <c r="L41" s="115">
        <v>12</v>
      </c>
      <c r="M41" s="114" t="s">
        <v>112</v>
      </c>
      <c r="N41" s="135">
        <f t="shared" si="0"/>
        <v>2</v>
      </c>
      <c r="O41" s="94">
        <f t="shared" si="1"/>
        <v>24</v>
      </c>
      <c r="P41" s="113"/>
      <c r="Q41" s="104">
        <f t="shared" si="2"/>
        <v>0</v>
      </c>
      <c r="R41" s="103">
        <f t="shared" si="3"/>
        <v>0</v>
      </c>
      <c r="S41" s="103">
        <f t="shared" si="4"/>
        <v>0</v>
      </c>
    </row>
    <row r="42" spans="2:19" s="76" customFormat="1" ht="30" customHeight="1" x14ac:dyDescent="0.15">
      <c r="B42" s="222"/>
      <c r="C42" s="106" t="s">
        <v>115</v>
      </c>
      <c r="D42" s="112"/>
      <c r="E42" s="126">
        <v>150</v>
      </c>
      <c r="F42" s="126" t="s">
        <v>66</v>
      </c>
      <c r="G42" s="125">
        <v>240</v>
      </c>
      <c r="H42" s="106">
        <v>1</v>
      </c>
      <c r="I42" s="118" t="s">
        <v>68</v>
      </c>
      <c r="J42" s="126">
        <v>1</v>
      </c>
      <c r="K42" s="125" t="s">
        <v>113</v>
      </c>
      <c r="L42" s="115">
        <v>12</v>
      </c>
      <c r="M42" s="114" t="s">
        <v>112</v>
      </c>
      <c r="N42" s="134">
        <f t="shared" si="0"/>
        <v>1</v>
      </c>
      <c r="O42" s="106">
        <f t="shared" si="1"/>
        <v>12</v>
      </c>
      <c r="P42" s="105"/>
      <c r="Q42" s="104">
        <f t="shared" si="2"/>
        <v>0</v>
      </c>
      <c r="R42" s="103">
        <f t="shared" si="3"/>
        <v>0</v>
      </c>
      <c r="S42" s="103">
        <f t="shared" si="4"/>
        <v>0</v>
      </c>
    </row>
    <row r="43" spans="2:19" s="76" customFormat="1" ht="30" customHeight="1" x14ac:dyDescent="0.15">
      <c r="B43" s="223"/>
      <c r="C43" s="101" t="s">
        <v>114</v>
      </c>
      <c r="D43" s="102"/>
      <c r="E43" s="132">
        <v>54</v>
      </c>
      <c r="F43" s="132" t="s">
        <v>66</v>
      </c>
      <c r="G43" s="131">
        <v>32</v>
      </c>
      <c r="H43" s="101">
        <v>1</v>
      </c>
      <c r="I43" s="133" t="s">
        <v>68</v>
      </c>
      <c r="J43" s="132">
        <v>1</v>
      </c>
      <c r="K43" s="131" t="s">
        <v>113</v>
      </c>
      <c r="L43" s="130">
        <v>12</v>
      </c>
      <c r="M43" s="129" t="s">
        <v>112</v>
      </c>
      <c r="N43" s="107">
        <f t="shared" si="0"/>
        <v>1</v>
      </c>
      <c r="O43" s="106">
        <f t="shared" si="1"/>
        <v>12</v>
      </c>
      <c r="P43" s="128"/>
      <c r="Q43" s="92">
        <f t="shared" si="2"/>
        <v>0</v>
      </c>
      <c r="R43" s="91">
        <f t="shared" si="3"/>
        <v>0</v>
      </c>
      <c r="S43" s="91">
        <f t="shared" si="4"/>
        <v>0</v>
      </c>
    </row>
    <row r="44" spans="2:19" s="76" customFormat="1" ht="30" customHeight="1" x14ac:dyDescent="0.15">
      <c r="B44" s="221" t="s">
        <v>117</v>
      </c>
      <c r="C44" s="106" t="s">
        <v>116</v>
      </c>
      <c r="D44" s="112"/>
      <c r="E44" s="126">
        <v>75</v>
      </c>
      <c r="F44" s="126" t="s">
        <v>66</v>
      </c>
      <c r="G44" s="125">
        <v>90</v>
      </c>
      <c r="H44" s="106">
        <v>3</v>
      </c>
      <c r="I44" s="127" t="s">
        <v>68</v>
      </c>
      <c r="J44" s="126">
        <v>1</v>
      </c>
      <c r="K44" s="125" t="s">
        <v>113</v>
      </c>
      <c r="L44" s="124">
        <v>12</v>
      </c>
      <c r="M44" s="123" t="s">
        <v>112</v>
      </c>
      <c r="N44" s="89">
        <f t="shared" si="0"/>
        <v>3</v>
      </c>
      <c r="O44" s="122">
        <f t="shared" si="1"/>
        <v>36</v>
      </c>
      <c r="P44" s="113"/>
      <c r="Q44" s="121">
        <f t="shared" si="2"/>
        <v>0</v>
      </c>
      <c r="R44" s="120">
        <f t="shared" si="3"/>
        <v>0</v>
      </c>
      <c r="S44" s="120">
        <f t="shared" si="4"/>
        <v>0</v>
      </c>
    </row>
    <row r="45" spans="2:19" s="76" customFormat="1" ht="30" customHeight="1" x14ac:dyDescent="0.15">
      <c r="B45" s="222"/>
      <c r="C45" s="119" t="s">
        <v>116</v>
      </c>
      <c r="D45" s="112"/>
      <c r="E45" s="117">
        <v>150</v>
      </c>
      <c r="F45" s="117" t="s">
        <v>66</v>
      </c>
      <c r="G45" s="116">
        <v>240</v>
      </c>
      <c r="H45" s="119">
        <v>1</v>
      </c>
      <c r="I45" s="118" t="s">
        <v>68</v>
      </c>
      <c r="J45" s="117">
        <v>1</v>
      </c>
      <c r="K45" s="116" t="s">
        <v>113</v>
      </c>
      <c r="L45" s="115">
        <v>12</v>
      </c>
      <c r="M45" s="114" t="s">
        <v>112</v>
      </c>
      <c r="N45" s="106">
        <f t="shared" si="0"/>
        <v>1</v>
      </c>
      <c r="O45" s="94">
        <f t="shared" si="1"/>
        <v>12</v>
      </c>
      <c r="P45" s="113"/>
      <c r="Q45" s="104">
        <f t="shared" si="2"/>
        <v>0</v>
      </c>
      <c r="R45" s="103">
        <f t="shared" si="3"/>
        <v>0</v>
      </c>
      <c r="S45" s="103">
        <f t="shared" si="4"/>
        <v>0</v>
      </c>
    </row>
    <row r="46" spans="2:19" s="76" customFormat="1" ht="30" customHeight="1" x14ac:dyDescent="0.15">
      <c r="B46" s="222"/>
      <c r="C46" s="106" t="s">
        <v>115</v>
      </c>
      <c r="D46" s="112"/>
      <c r="E46" s="110">
        <v>120</v>
      </c>
      <c r="F46" s="110" t="s">
        <v>66</v>
      </c>
      <c r="G46" s="107">
        <v>180</v>
      </c>
      <c r="H46" s="106">
        <v>1</v>
      </c>
      <c r="I46" s="111" t="s">
        <v>68</v>
      </c>
      <c r="J46" s="110">
        <v>2</v>
      </c>
      <c r="K46" s="107" t="s">
        <v>113</v>
      </c>
      <c r="L46" s="109">
        <v>12</v>
      </c>
      <c r="M46" s="108" t="s">
        <v>112</v>
      </c>
      <c r="N46" s="107">
        <f t="shared" si="0"/>
        <v>2</v>
      </c>
      <c r="O46" s="106">
        <f t="shared" si="1"/>
        <v>24</v>
      </c>
      <c r="P46" s="105"/>
      <c r="Q46" s="104">
        <f t="shared" si="2"/>
        <v>0</v>
      </c>
      <c r="R46" s="103">
        <f t="shared" si="3"/>
        <v>0</v>
      </c>
      <c r="S46" s="103">
        <f t="shared" si="4"/>
        <v>0</v>
      </c>
    </row>
    <row r="47" spans="2:19" s="76" customFormat="1" ht="30" customHeight="1" x14ac:dyDescent="0.15">
      <c r="B47" s="223"/>
      <c r="C47" s="94" t="s">
        <v>114</v>
      </c>
      <c r="D47" s="102"/>
      <c r="E47" s="100">
        <v>54</v>
      </c>
      <c r="F47" s="99" t="s">
        <v>66</v>
      </c>
      <c r="G47" s="98">
        <v>32</v>
      </c>
      <c r="H47" s="101">
        <v>1</v>
      </c>
      <c r="I47" s="100" t="s">
        <v>68</v>
      </c>
      <c r="J47" s="99">
        <v>2</v>
      </c>
      <c r="K47" s="98" t="s">
        <v>113</v>
      </c>
      <c r="L47" s="97">
        <v>12</v>
      </c>
      <c r="M47" s="96" t="s">
        <v>112</v>
      </c>
      <c r="N47" s="95">
        <f t="shared" si="0"/>
        <v>2</v>
      </c>
      <c r="O47" s="94">
        <f t="shared" si="1"/>
        <v>24</v>
      </c>
      <c r="P47" s="93"/>
      <c r="Q47" s="92">
        <f t="shared" si="2"/>
        <v>0</v>
      </c>
      <c r="R47" s="91">
        <f t="shared" si="3"/>
        <v>0</v>
      </c>
      <c r="S47" s="91">
        <f t="shared" si="4"/>
        <v>0</v>
      </c>
    </row>
    <row r="48" spans="2:19" s="76" customFormat="1" ht="30" customHeight="1" x14ac:dyDescent="0.15">
      <c r="B48" s="81"/>
      <c r="C48" s="90"/>
      <c r="D48" s="81"/>
      <c r="E48" s="81"/>
      <c r="F48" s="81"/>
      <c r="G48" s="81"/>
      <c r="H48" s="81"/>
      <c r="I48" s="81"/>
      <c r="J48" s="81"/>
      <c r="K48" s="81"/>
      <c r="L48" s="81"/>
      <c r="M48" s="81"/>
      <c r="N48" s="81"/>
      <c r="O48" s="89"/>
      <c r="P48" s="80" t="s">
        <v>111</v>
      </c>
      <c r="Q48" s="88">
        <f>SUM(Q16:Q47)</f>
        <v>0</v>
      </c>
      <c r="R48" s="87">
        <f>SUM(R16:R47)</f>
        <v>0</v>
      </c>
      <c r="S48" s="86">
        <f>SUM(S16:S47)</f>
        <v>0</v>
      </c>
    </row>
    <row r="49" spans="2:19" s="76" customFormat="1" ht="30" customHeight="1" x14ac:dyDescent="0.15">
      <c r="B49" s="76" t="s">
        <v>110</v>
      </c>
      <c r="C49" s="81"/>
      <c r="D49" s="81"/>
      <c r="E49" s="81"/>
      <c r="F49" s="81"/>
      <c r="G49" s="81"/>
      <c r="H49" s="81"/>
      <c r="J49" s="81"/>
      <c r="L49" s="81"/>
      <c r="M49" s="81"/>
      <c r="N49" s="81"/>
      <c r="O49" s="81"/>
      <c r="P49" s="80" t="s">
        <v>109</v>
      </c>
      <c r="Q49" s="85">
        <f>SUMPRODUCT(R49:S49,{8,4})</f>
        <v>0</v>
      </c>
      <c r="R49" s="83">
        <f>ROUNDDOWN(R48*10%,0)</f>
        <v>0</v>
      </c>
      <c r="S49" s="82">
        <f>ROUNDDOWN(S48*10%,0)</f>
        <v>0</v>
      </c>
    </row>
    <row r="50" spans="2:19" s="76" customFormat="1" ht="30" customHeight="1" x14ac:dyDescent="0.15">
      <c r="B50" s="76" t="s">
        <v>108</v>
      </c>
      <c r="C50" s="81"/>
      <c r="D50" s="81"/>
      <c r="E50" s="81"/>
      <c r="F50" s="81"/>
      <c r="G50" s="81"/>
      <c r="H50" s="81"/>
      <c r="J50" s="81"/>
      <c r="L50" s="81"/>
      <c r="M50" s="81"/>
      <c r="N50" s="81"/>
      <c r="O50" s="81"/>
      <c r="P50" s="80" t="s">
        <v>107</v>
      </c>
      <c r="Q50" s="84"/>
      <c r="R50" s="83">
        <f>SUM(R48:R49)</f>
        <v>0</v>
      </c>
      <c r="S50" s="82">
        <f>SUM(S48:S49)</f>
        <v>0</v>
      </c>
    </row>
    <row r="51" spans="2:19" s="76" customFormat="1" ht="30" customHeight="1" thickBot="1" x14ac:dyDescent="0.2">
      <c r="B51" s="76" t="s">
        <v>106</v>
      </c>
      <c r="C51" s="81"/>
      <c r="D51" s="81"/>
      <c r="E51" s="81"/>
      <c r="F51" s="81"/>
      <c r="G51" s="81"/>
      <c r="H51" s="81"/>
      <c r="J51" s="81"/>
      <c r="L51" s="81"/>
      <c r="M51" s="81"/>
      <c r="N51" s="81"/>
      <c r="O51" s="81"/>
      <c r="P51" s="80" t="s">
        <v>105</v>
      </c>
      <c r="Q51" s="79">
        <f>SUM(Q48:Q50)</f>
        <v>0</v>
      </c>
      <c r="R51" s="78">
        <f>R50*8</f>
        <v>0</v>
      </c>
      <c r="S51" s="77">
        <f>S50*4</f>
        <v>0</v>
      </c>
    </row>
  </sheetData>
  <mergeCells count="19">
    <mergeCell ref="B40:B43"/>
    <mergeCell ref="B44:B47"/>
    <mergeCell ref="E15:G15"/>
    <mergeCell ref="I15:K15"/>
    <mergeCell ref="L15:M15"/>
    <mergeCell ref="B16:B25"/>
    <mergeCell ref="B26:B30"/>
    <mergeCell ref="B31:B35"/>
    <mergeCell ref="B36:B39"/>
    <mergeCell ref="D10:P10"/>
    <mergeCell ref="E12:M12"/>
    <mergeCell ref="Q12:R12"/>
    <mergeCell ref="A2:T2"/>
    <mergeCell ref="N6:O6"/>
    <mergeCell ref="N7:O7"/>
    <mergeCell ref="N8:O8"/>
    <mergeCell ref="P6:T6"/>
    <mergeCell ref="P7:T7"/>
    <mergeCell ref="P8:T8"/>
  </mergeCells>
  <phoneticPr fontId="2"/>
  <printOptions horizontalCentered="1"/>
  <pageMargins left="0.59055118110236227" right="0" top="0.98425196850393704" bottom="0.39370078740157483" header="0.31496062992125984" footer="0.31496062992125984"/>
  <pageSetup paperSize="9" scale="5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28"/>
  <sheetViews>
    <sheetView showGridLines="0" view="pageBreakPreview" zoomScale="90" zoomScaleNormal="100" zoomScaleSheetLayoutView="90" workbookViewId="0">
      <selection activeCell="K23" sqref="K23:X23"/>
    </sheetView>
  </sheetViews>
  <sheetFormatPr defaultRowHeight="20.100000000000001" customHeight="1" outlineLevelRow="1" x14ac:dyDescent="0.15"/>
  <cols>
    <col min="1" max="1" width="1.625" style="14" customWidth="1"/>
    <col min="2" max="3" width="9" style="14"/>
    <col min="4" max="4" width="9" style="14" customWidth="1"/>
    <col min="5" max="5" width="9.625" style="14" customWidth="1"/>
    <col min="6" max="6" width="10.25" style="14" customWidth="1"/>
    <col min="7" max="8" width="9" style="14"/>
    <col min="9" max="9" width="13.625" style="14" customWidth="1"/>
    <col min="10" max="14" width="9" style="14"/>
    <col min="15" max="16" width="4.875" style="14" customWidth="1"/>
    <col min="17" max="16384" width="9" style="14"/>
  </cols>
  <sheetData>
    <row r="1" spans="2:16" ht="20.100000000000001" customHeight="1" x14ac:dyDescent="0.15">
      <c r="B1" s="14" t="s">
        <v>86</v>
      </c>
    </row>
    <row r="2" spans="2:16" ht="20.100000000000001" customHeight="1" x14ac:dyDescent="0.15">
      <c r="B2" s="15"/>
      <c r="C2" s="16"/>
      <c r="D2" s="16"/>
      <c r="E2" s="16"/>
      <c r="F2" s="16"/>
      <c r="G2" s="16"/>
      <c r="H2" s="16"/>
      <c r="I2" s="16"/>
      <c r="J2" s="16"/>
      <c r="K2" s="16"/>
      <c r="L2" s="16"/>
      <c r="M2" s="16"/>
      <c r="N2" s="16"/>
      <c r="O2" s="16"/>
      <c r="P2" s="17"/>
    </row>
    <row r="3" spans="2:16" ht="25.5" customHeight="1" x14ac:dyDescent="0.15">
      <c r="B3" s="203" t="s">
        <v>56</v>
      </c>
      <c r="C3" s="204"/>
      <c r="D3" s="204"/>
      <c r="E3" s="204"/>
      <c r="F3" s="204"/>
      <c r="G3" s="204"/>
      <c r="H3" s="204"/>
      <c r="I3" s="204"/>
      <c r="J3" s="204"/>
      <c r="K3" s="204"/>
      <c r="L3" s="204"/>
      <c r="M3" s="204"/>
      <c r="N3" s="204"/>
      <c r="O3" s="204"/>
      <c r="P3" s="205"/>
    </row>
    <row r="4" spans="2:16" ht="25.5" customHeight="1" x14ac:dyDescent="0.15">
      <c r="B4" s="18"/>
      <c r="C4" s="19"/>
      <c r="D4" s="19"/>
      <c r="E4" s="19"/>
      <c r="F4" s="19"/>
      <c r="G4" s="19"/>
      <c r="H4" s="19"/>
      <c r="I4" s="19"/>
      <c r="J4" s="19"/>
      <c r="K4" s="19"/>
      <c r="L4" s="19"/>
      <c r="M4" s="19"/>
      <c r="N4" s="19"/>
      <c r="O4" s="47"/>
      <c r="P4" s="20"/>
    </row>
    <row r="5" spans="2:16" ht="25.5" customHeight="1" x14ac:dyDescent="0.15">
      <c r="B5" s="21"/>
      <c r="C5" s="22"/>
      <c r="D5" s="22"/>
      <c r="E5" s="22"/>
      <c r="F5" s="23" t="s">
        <v>57</v>
      </c>
      <c r="G5" s="206"/>
      <c r="H5" s="206"/>
      <c r="I5" s="206"/>
      <c r="J5" s="206"/>
      <c r="K5" s="23" t="s">
        <v>55</v>
      </c>
      <c r="L5" s="22"/>
      <c r="M5" s="22"/>
      <c r="N5" s="22"/>
      <c r="O5" s="22"/>
      <c r="P5" s="24"/>
    </row>
    <row r="6" spans="2:16" ht="20.100000000000001" customHeight="1" x14ac:dyDescent="0.15">
      <c r="B6" s="18"/>
      <c r="C6" s="19"/>
      <c r="D6" s="19"/>
      <c r="E6" s="19"/>
      <c r="F6" s="19"/>
      <c r="G6" s="19"/>
      <c r="H6" s="19"/>
      <c r="I6" s="19"/>
      <c r="J6" s="19"/>
      <c r="K6" s="19"/>
      <c r="L6" s="19"/>
      <c r="M6" s="19"/>
      <c r="N6" s="19"/>
      <c r="O6" s="47"/>
      <c r="P6" s="20"/>
    </row>
    <row r="7" spans="2:16" ht="26.25" customHeight="1" x14ac:dyDescent="0.15">
      <c r="B7" s="25"/>
      <c r="C7" s="26"/>
      <c r="D7" s="26"/>
      <c r="E7" s="26"/>
      <c r="F7" s="27" t="s">
        <v>67</v>
      </c>
      <c r="G7" s="208" t="s">
        <v>152</v>
      </c>
      <c r="H7" s="208"/>
      <c r="I7" s="208"/>
      <c r="J7" s="208"/>
      <c r="K7" s="208"/>
      <c r="L7" s="26"/>
      <c r="M7" s="26"/>
      <c r="N7" s="26"/>
      <c r="O7" s="26"/>
      <c r="P7" s="28"/>
    </row>
    <row r="8" spans="2:16" ht="14.25" outlineLevel="1" x14ac:dyDescent="0.15">
      <c r="B8" s="25"/>
      <c r="C8" s="26"/>
      <c r="D8" s="26"/>
      <c r="E8" s="26"/>
      <c r="F8" s="35"/>
      <c r="G8" s="209"/>
      <c r="H8" s="209"/>
      <c r="I8" s="209"/>
      <c r="J8" s="209"/>
      <c r="K8" s="209"/>
      <c r="L8" s="26"/>
      <c r="M8" s="26"/>
      <c r="N8" s="26"/>
      <c r="O8" s="26"/>
      <c r="P8" s="28"/>
    </row>
    <row r="9" spans="2:16" ht="20.100000000000001" customHeight="1" x14ac:dyDescent="0.15">
      <c r="B9" s="18"/>
      <c r="C9" s="19"/>
      <c r="D9" s="19"/>
      <c r="E9" s="19"/>
      <c r="F9" s="207" t="s">
        <v>58</v>
      </c>
      <c r="G9" s="207"/>
      <c r="H9" s="207"/>
      <c r="I9" s="207"/>
      <c r="J9" s="207"/>
      <c r="K9" s="207"/>
      <c r="L9" s="207"/>
      <c r="M9" s="19"/>
      <c r="N9" s="19"/>
      <c r="O9" s="47"/>
      <c r="P9" s="20"/>
    </row>
    <row r="10" spans="2:16" ht="20.100000000000001" customHeight="1" x14ac:dyDescent="0.15">
      <c r="B10" s="18"/>
      <c r="C10" s="19"/>
      <c r="D10" s="19"/>
      <c r="E10" s="19"/>
      <c r="F10" s="19"/>
      <c r="G10" s="19"/>
      <c r="H10" s="19"/>
      <c r="I10" s="19"/>
      <c r="J10" s="19"/>
      <c r="K10" s="19"/>
      <c r="L10" s="19"/>
      <c r="M10" s="19"/>
      <c r="N10" s="19"/>
      <c r="O10" s="47"/>
      <c r="P10" s="20"/>
    </row>
    <row r="11" spans="2:16" ht="20.100000000000001" customHeight="1" x14ac:dyDescent="0.15">
      <c r="B11" s="18"/>
      <c r="C11" s="19"/>
      <c r="D11" s="19"/>
      <c r="E11" s="19"/>
      <c r="F11" s="19"/>
      <c r="G11" s="19"/>
      <c r="H11" s="19"/>
      <c r="I11" s="19"/>
      <c r="J11" s="19"/>
      <c r="K11" s="19"/>
      <c r="L11" s="19"/>
      <c r="M11" s="19"/>
      <c r="N11" s="19"/>
      <c r="O11" s="47"/>
      <c r="P11" s="20"/>
    </row>
    <row r="12" spans="2:16" ht="20.100000000000001" customHeight="1" x14ac:dyDescent="0.15">
      <c r="B12" s="18"/>
      <c r="C12" s="29" t="s">
        <v>96</v>
      </c>
      <c r="D12" s="29"/>
      <c r="E12" s="29"/>
      <c r="F12" s="19"/>
      <c r="G12" s="19"/>
      <c r="H12" s="19"/>
      <c r="I12" s="19"/>
      <c r="J12" s="19"/>
      <c r="K12" s="19"/>
      <c r="L12" s="19"/>
      <c r="M12" s="19"/>
      <c r="N12" s="19"/>
      <c r="O12" s="47"/>
      <c r="P12" s="20"/>
    </row>
    <row r="13" spans="2:16" ht="20.100000000000001" customHeight="1" x14ac:dyDescent="0.15">
      <c r="B13" s="18"/>
      <c r="C13" s="19"/>
      <c r="D13" s="19"/>
      <c r="E13" s="19"/>
      <c r="F13" s="19"/>
      <c r="G13" s="19"/>
      <c r="H13" s="19"/>
      <c r="I13" s="19"/>
      <c r="J13" s="19"/>
      <c r="K13" s="19"/>
      <c r="L13" s="19"/>
      <c r="M13" s="19"/>
      <c r="N13" s="19"/>
      <c r="O13" s="47"/>
      <c r="P13" s="20"/>
    </row>
    <row r="14" spans="2:16" ht="27" customHeight="1" x14ac:dyDescent="0.15">
      <c r="B14" s="18"/>
      <c r="C14" s="19"/>
      <c r="D14" s="19"/>
      <c r="E14" s="19"/>
      <c r="F14" s="19"/>
      <c r="G14" s="19"/>
      <c r="H14" s="19"/>
      <c r="I14" s="30" t="s">
        <v>59</v>
      </c>
      <c r="J14" s="19"/>
      <c r="K14" s="19"/>
      <c r="L14" s="19"/>
      <c r="M14" s="19"/>
      <c r="N14" s="19"/>
      <c r="O14" s="47"/>
      <c r="P14" s="20"/>
    </row>
    <row r="15" spans="2:16" ht="27" customHeight="1" x14ac:dyDescent="0.15">
      <c r="B15" s="18"/>
      <c r="C15" s="19"/>
      <c r="D15" s="19"/>
      <c r="E15" s="19"/>
      <c r="F15" s="19"/>
      <c r="G15" s="19"/>
      <c r="H15" s="19"/>
      <c r="I15" s="30" t="s">
        <v>60</v>
      </c>
      <c r="J15" s="19"/>
      <c r="K15" s="19"/>
      <c r="L15" s="19"/>
      <c r="M15" s="19"/>
      <c r="N15" s="19"/>
      <c r="O15" s="47"/>
      <c r="P15" s="20"/>
    </row>
    <row r="16" spans="2:16" ht="27" customHeight="1" x14ac:dyDescent="0.15">
      <c r="B16" s="18"/>
      <c r="C16" s="19"/>
      <c r="D16" s="19"/>
      <c r="E16" s="19"/>
      <c r="F16" s="19"/>
      <c r="G16" s="19"/>
      <c r="H16" s="19"/>
      <c r="I16" s="30" t="s">
        <v>61</v>
      </c>
      <c r="J16" s="19"/>
      <c r="K16" s="19"/>
      <c r="L16" s="19"/>
      <c r="M16" s="31"/>
      <c r="N16" s="31"/>
      <c r="O16" s="31"/>
      <c r="P16" s="20"/>
    </row>
    <row r="17" spans="1:17" ht="27" customHeight="1" x14ac:dyDescent="0.15">
      <c r="A17" s="20"/>
      <c r="B17" s="18"/>
      <c r="C17" s="19"/>
      <c r="D17" s="19"/>
      <c r="E17" s="19"/>
      <c r="F17" s="19"/>
      <c r="G17" s="19"/>
      <c r="H17" s="19"/>
      <c r="I17" s="30" t="s">
        <v>62</v>
      </c>
      <c r="J17" s="19"/>
      <c r="K17" s="19"/>
      <c r="L17" s="19"/>
      <c r="M17" s="31"/>
      <c r="N17" s="31"/>
      <c r="O17" s="31"/>
      <c r="P17" s="20"/>
    </row>
    <row r="18" spans="1:17" ht="20.100000000000001" customHeight="1" x14ac:dyDescent="0.15">
      <c r="A18" s="20"/>
      <c r="B18" s="18"/>
      <c r="C18" s="19"/>
      <c r="D18" s="201" t="s">
        <v>63</v>
      </c>
      <c r="E18" s="201"/>
      <c r="F18" s="19"/>
      <c r="G18" s="19"/>
      <c r="H18" s="19"/>
      <c r="I18" s="19"/>
      <c r="J18" s="19"/>
      <c r="K18" s="19"/>
      <c r="L18" s="19"/>
      <c r="M18" s="19"/>
      <c r="N18" s="19"/>
      <c r="O18" s="47"/>
      <c r="P18" s="20"/>
    </row>
    <row r="19" spans="1:17" ht="20.100000000000001" customHeight="1" x14ac:dyDescent="0.15">
      <c r="A19" s="20"/>
      <c r="B19" s="18"/>
      <c r="D19" s="202" t="s">
        <v>64</v>
      </c>
      <c r="E19" s="202"/>
      <c r="F19" s="201"/>
      <c r="G19" s="201"/>
      <c r="H19" s="19"/>
      <c r="I19" s="210" t="s">
        <v>97</v>
      </c>
      <c r="J19" s="210"/>
      <c r="K19" s="210"/>
      <c r="L19" s="210"/>
      <c r="M19" s="210"/>
      <c r="N19" s="210"/>
      <c r="O19" s="210"/>
      <c r="P19" s="60"/>
      <c r="Q19" s="59"/>
    </row>
    <row r="20" spans="1:17" ht="19.5" customHeight="1" x14ac:dyDescent="0.15">
      <c r="A20" s="20"/>
      <c r="B20" s="18"/>
      <c r="C20" s="19"/>
      <c r="D20" s="19"/>
      <c r="E20" s="19"/>
      <c r="F20" s="19"/>
      <c r="G20" s="19"/>
      <c r="H20" s="19"/>
      <c r="I20" s="53" t="s">
        <v>98</v>
      </c>
      <c r="J20" s="54"/>
      <c r="K20" s="54"/>
      <c r="L20" s="54"/>
      <c r="M20" s="54"/>
      <c r="N20" s="54"/>
      <c r="O20" s="54"/>
      <c r="P20" s="34"/>
      <c r="Q20" s="56"/>
    </row>
    <row r="21" spans="1:17" ht="19.5" customHeight="1" x14ac:dyDescent="0.15">
      <c r="A21" s="20"/>
      <c r="B21" s="18"/>
      <c r="C21" s="70"/>
      <c r="D21" s="70"/>
      <c r="E21" s="70"/>
      <c r="F21" s="70"/>
      <c r="G21" s="70"/>
      <c r="H21" s="70"/>
      <c r="I21" s="57"/>
      <c r="J21" s="58"/>
      <c r="K21" s="58"/>
      <c r="L21" s="58"/>
      <c r="M21" s="58"/>
      <c r="N21" s="58"/>
      <c r="O21" s="58"/>
      <c r="P21" s="34"/>
      <c r="Q21" s="56"/>
    </row>
    <row r="22" spans="1:17" ht="19.5" customHeight="1" x14ac:dyDescent="0.15">
      <c r="A22" s="20"/>
      <c r="B22" s="18"/>
      <c r="C22" s="43"/>
      <c r="D22" s="43"/>
      <c r="E22" s="43"/>
      <c r="F22" s="43"/>
      <c r="G22" s="43"/>
      <c r="H22" s="43"/>
      <c r="I22" s="53" t="s">
        <v>99</v>
      </c>
      <c r="J22" s="54"/>
      <c r="K22" s="54"/>
      <c r="L22" s="54"/>
      <c r="M22" s="54"/>
      <c r="N22" s="54"/>
      <c r="O22" s="54"/>
      <c r="P22" s="34"/>
      <c r="Q22" s="56"/>
    </row>
    <row r="23" spans="1:17" ht="19.5" customHeight="1" x14ac:dyDescent="0.15">
      <c r="A23" s="20"/>
      <c r="B23" s="18"/>
      <c r="C23" s="70"/>
      <c r="D23" s="70"/>
      <c r="E23" s="70"/>
      <c r="F23" s="70"/>
      <c r="G23" s="70"/>
      <c r="H23" s="70"/>
      <c r="I23" s="55"/>
      <c r="J23" s="56"/>
      <c r="K23" s="56"/>
      <c r="L23" s="56"/>
      <c r="M23" s="56"/>
      <c r="N23" s="56"/>
      <c r="O23" s="56"/>
      <c r="P23" s="34"/>
      <c r="Q23" s="56"/>
    </row>
    <row r="24" spans="1:17" ht="19.5" customHeight="1" x14ac:dyDescent="0.15">
      <c r="A24" s="20"/>
      <c r="B24" s="18"/>
      <c r="I24" s="57" t="s">
        <v>100</v>
      </c>
      <c r="J24" s="58"/>
      <c r="K24" s="58"/>
      <c r="L24" s="58"/>
      <c r="M24" s="58"/>
      <c r="N24" s="58"/>
      <c r="O24" s="58"/>
      <c r="P24" s="34"/>
      <c r="Q24" s="56"/>
    </row>
    <row r="25" spans="1:17" ht="19.5" customHeight="1" x14ac:dyDescent="0.15">
      <c r="A25" s="20"/>
      <c r="B25" s="18"/>
      <c r="I25" s="53"/>
      <c r="J25" s="54"/>
      <c r="K25" s="54"/>
      <c r="L25" s="54"/>
      <c r="M25" s="54"/>
      <c r="N25" s="54"/>
      <c r="O25" s="54"/>
      <c r="P25" s="34"/>
      <c r="Q25" s="56"/>
    </row>
    <row r="26" spans="1:17" ht="19.5" customHeight="1" x14ac:dyDescent="0.15">
      <c r="A26" s="20"/>
      <c r="B26" s="18"/>
      <c r="I26" s="54" t="s">
        <v>101</v>
      </c>
      <c r="J26" s="54"/>
      <c r="K26" s="54"/>
      <c r="L26" s="54"/>
      <c r="M26" s="54"/>
      <c r="N26" s="54"/>
      <c r="O26" s="54"/>
      <c r="P26" s="34"/>
      <c r="Q26" s="56"/>
    </row>
    <row r="27" spans="1:17" ht="19.5" customHeight="1" x14ac:dyDescent="0.15">
      <c r="A27" s="20"/>
      <c r="B27" s="18"/>
      <c r="I27" s="54"/>
      <c r="J27" s="54"/>
      <c r="K27" s="54"/>
      <c r="L27" s="54"/>
      <c r="M27" s="54"/>
      <c r="N27" s="54"/>
      <c r="O27" s="54"/>
      <c r="P27" s="34"/>
      <c r="Q27" s="56"/>
    </row>
    <row r="28" spans="1:17" ht="20.100000000000001" customHeight="1" x14ac:dyDescent="0.15">
      <c r="A28" s="20"/>
      <c r="B28" s="61"/>
      <c r="C28" s="62"/>
      <c r="D28" s="62"/>
      <c r="E28" s="62"/>
      <c r="F28" s="62"/>
      <c r="G28" s="62"/>
      <c r="H28" s="62"/>
      <c r="I28" s="62"/>
      <c r="J28" s="62"/>
      <c r="K28" s="62"/>
      <c r="L28" s="62"/>
      <c r="M28" s="62"/>
      <c r="N28" s="62"/>
      <c r="O28" s="62"/>
      <c r="P28" s="63"/>
    </row>
  </sheetData>
  <mergeCells count="9">
    <mergeCell ref="F19:G19"/>
    <mergeCell ref="D19:E19"/>
    <mergeCell ref="D18:E18"/>
    <mergeCell ref="B3:P3"/>
    <mergeCell ref="G5:J5"/>
    <mergeCell ref="F9:L9"/>
    <mergeCell ref="G7:K7"/>
    <mergeCell ref="G8:K8"/>
    <mergeCell ref="I19:O19"/>
  </mergeCells>
  <phoneticPr fontId="8"/>
  <printOptions horizontalCentered="1"/>
  <pageMargins left="0.39370078740157483" right="0.39370078740157483" top="0.78740157480314965" bottom="0.39370078740157483" header="0.51181102362204722" footer="0.51181102362204722"/>
  <pageSetup paperSize="9" scale="93" orientation="landscape" horizont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37A8E-C9B8-42DD-AD5F-340E81A486E6}">
  <dimension ref="A1:Y78"/>
  <sheetViews>
    <sheetView showGridLines="0" view="pageBreakPreview" zoomScaleNormal="100" zoomScaleSheetLayoutView="100" workbookViewId="0">
      <selection activeCell="K23" sqref="K23:X23"/>
    </sheetView>
  </sheetViews>
  <sheetFormatPr defaultColWidth="3.625" defaultRowHeight="13.5" outlineLevelRow="1" x14ac:dyDescent="0.15"/>
  <cols>
    <col min="2" max="3" width="2.125" customWidth="1"/>
    <col min="258" max="259" width="2.125" customWidth="1"/>
    <col min="514" max="515" width="2.125" customWidth="1"/>
    <col min="770" max="771" width="2.125" customWidth="1"/>
    <col min="1026" max="1027" width="2.125" customWidth="1"/>
    <col min="1282" max="1283" width="2.125" customWidth="1"/>
    <col min="1538" max="1539" width="2.125" customWidth="1"/>
    <col min="1794" max="1795" width="2.125" customWidth="1"/>
    <col min="2050" max="2051" width="2.125" customWidth="1"/>
    <col min="2306" max="2307" width="2.125" customWidth="1"/>
    <col min="2562" max="2563" width="2.125" customWidth="1"/>
    <col min="2818" max="2819" width="2.125" customWidth="1"/>
    <col min="3074" max="3075" width="2.125" customWidth="1"/>
    <col min="3330" max="3331" width="2.125" customWidth="1"/>
    <col min="3586" max="3587" width="2.125" customWidth="1"/>
    <col min="3842" max="3843" width="2.125" customWidth="1"/>
    <col min="4098" max="4099" width="2.125" customWidth="1"/>
    <col min="4354" max="4355" width="2.125" customWidth="1"/>
    <col min="4610" max="4611" width="2.125" customWidth="1"/>
    <col min="4866" max="4867" width="2.125" customWidth="1"/>
    <col min="5122" max="5123" width="2.125" customWidth="1"/>
    <col min="5378" max="5379" width="2.125" customWidth="1"/>
    <col min="5634" max="5635" width="2.125" customWidth="1"/>
    <col min="5890" max="5891" width="2.125" customWidth="1"/>
    <col min="6146" max="6147" width="2.125" customWidth="1"/>
    <col min="6402" max="6403" width="2.125" customWidth="1"/>
    <col min="6658" max="6659" width="2.125" customWidth="1"/>
    <col min="6914" max="6915" width="2.125" customWidth="1"/>
    <col min="7170" max="7171" width="2.125" customWidth="1"/>
    <col min="7426" max="7427" width="2.125" customWidth="1"/>
    <col min="7682" max="7683" width="2.125" customWidth="1"/>
    <col min="7938" max="7939" width="2.125" customWidth="1"/>
    <col min="8194" max="8195" width="2.125" customWidth="1"/>
    <col min="8450" max="8451" width="2.125" customWidth="1"/>
    <col min="8706" max="8707" width="2.125" customWidth="1"/>
    <col min="8962" max="8963" width="2.125" customWidth="1"/>
    <col min="9218" max="9219" width="2.125" customWidth="1"/>
    <col min="9474" max="9475" width="2.125" customWidth="1"/>
    <col min="9730" max="9731" width="2.125" customWidth="1"/>
    <col min="9986" max="9987" width="2.125" customWidth="1"/>
    <col min="10242" max="10243" width="2.125" customWidth="1"/>
    <col min="10498" max="10499" width="2.125" customWidth="1"/>
    <col min="10754" max="10755" width="2.125" customWidth="1"/>
    <col min="11010" max="11011" width="2.125" customWidth="1"/>
    <col min="11266" max="11267" width="2.125" customWidth="1"/>
    <col min="11522" max="11523" width="2.125" customWidth="1"/>
    <col min="11778" max="11779" width="2.125" customWidth="1"/>
    <col min="12034" max="12035" width="2.125" customWidth="1"/>
    <col min="12290" max="12291" width="2.125" customWidth="1"/>
    <col min="12546" max="12547" width="2.125" customWidth="1"/>
    <col min="12802" max="12803" width="2.125" customWidth="1"/>
    <col min="13058" max="13059" width="2.125" customWidth="1"/>
    <col min="13314" max="13315" width="2.125" customWidth="1"/>
    <col min="13570" max="13571" width="2.125" customWidth="1"/>
    <col min="13826" max="13827" width="2.125" customWidth="1"/>
    <col min="14082" max="14083" width="2.125" customWidth="1"/>
    <col min="14338" max="14339" width="2.125" customWidth="1"/>
    <col min="14594" max="14595" width="2.125" customWidth="1"/>
    <col min="14850" max="14851" width="2.125" customWidth="1"/>
    <col min="15106" max="15107" width="2.125" customWidth="1"/>
    <col min="15362" max="15363" width="2.125" customWidth="1"/>
    <col min="15618" max="15619" width="2.125" customWidth="1"/>
    <col min="15874" max="15875" width="2.125" customWidth="1"/>
    <col min="16130" max="16131" width="2.125" customWidth="1"/>
  </cols>
  <sheetData>
    <row r="1" spans="1:25" ht="20.100000000000001" customHeight="1" x14ac:dyDescent="0.15">
      <c r="A1" s="8" t="s">
        <v>153</v>
      </c>
      <c r="B1" s="8"/>
      <c r="C1" s="8"/>
      <c r="D1" s="8"/>
      <c r="E1" s="8"/>
      <c r="F1" s="8"/>
      <c r="G1" s="8"/>
      <c r="H1" s="8"/>
      <c r="I1" s="8"/>
      <c r="J1" s="8"/>
      <c r="K1" s="8"/>
      <c r="L1" s="8"/>
      <c r="M1" s="8"/>
      <c r="N1" s="8"/>
      <c r="O1" s="8"/>
      <c r="P1" s="8"/>
      <c r="Q1" s="8"/>
      <c r="R1" s="8"/>
      <c r="S1" s="8"/>
      <c r="T1" s="8"/>
      <c r="U1" s="8"/>
      <c r="V1" s="8"/>
      <c r="W1" s="186"/>
      <c r="X1" s="186"/>
      <c r="Y1" s="186"/>
    </row>
    <row r="2" spans="1:25" ht="20.100000000000001" customHeight="1" x14ac:dyDescent="0.15">
      <c r="A2" s="170"/>
    </row>
    <row r="3" spans="1:25" ht="20.100000000000001" customHeight="1" x14ac:dyDescent="0.15">
      <c r="A3" s="170"/>
    </row>
    <row r="4" spans="1:25" ht="20.100000000000001" customHeight="1" x14ac:dyDescent="0.15">
      <c r="A4" s="191" t="s">
        <v>154</v>
      </c>
      <c r="B4" s="191"/>
      <c r="C4" s="191"/>
      <c r="D4" s="191"/>
      <c r="E4" s="191"/>
      <c r="F4" s="191"/>
      <c r="G4" s="191"/>
      <c r="H4" s="191"/>
      <c r="I4" s="191"/>
      <c r="J4" s="191"/>
      <c r="K4" s="191"/>
      <c r="L4" s="191"/>
      <c r="M4" s="191"/>
      <c r="N4" s="191"/>
      <c r="O4" s="191"/>
      <c r="P4" s="191"/>
      <c r="Q4" s="191"/>
      <c r="R4" s="191"/>
      <c r="S4" s="191"/>
      <c r="T4" s="191"/>
      <c r="U4" s="191"/>
      <c r="V4" s="191"/>
      <c r="W4" s="191"/>
      <c r="X4" s="191"/>
      <c r="Y4" s="191"/>
    </row>
    <row r="5" spans="1:25" ht="20.100000000000001" customHeight="1" x14ac:dyDescent="0.15">
      <c r="A5" s="170"/>
    </row>
    <row r="6" spans="1:25" ht="20.100000000000001" customHeight="1" x14ac:dyDescent="0.15">
      <c r="A6" s="170"/>
    </row>
    <row r="7" spans="1:25" ht="20.100000000000001" customHeight="1" x14ac:dyDescent="0.15">
      <c r="B7" s="180" t="s">
        <v>5</v>
      </c>
      <c r="C7" s="180"/>
      <c r="D7" s="180"/>
      <c r="E7" s="180"/>
      <c r="G7" s="228" t="s">
        <v>151</v>
      </c>
      <c r="H7" s="228"/>
      <c r="I7" s="228"/>
      <c r="J7" s="228"/>
      <c r="K7" s="228"/>
      <c r="L7" s="228"/>
      <c r="M7" s="228"/>
      <c r="N7" s="228"/>
      <c r="O7" s="228"/>
      <c r="P7" s="228"/>
      <c r="Q7" s="228"/>
      <c r="R7" s="228"/>
      <c r="S7" s="228"/>
      <c r="T7" s="228"/>
      <c r="U7" s="228"/>
      <c r="V7" s="228"/>
      <c r="W7" s="228"/>
    </row>
    <row r="8" spans="1:25" ht="20.100000000000001" customHeight="1" outlineLevel="1" x14ac:dyDescent="0.15">
      <c r="A8" s="170"/>
      <c r="G8" s="229"/>
      <c r="H8" s="229"/>
      <c r="I8" s="229"/>
      <c r="J8" s="229"/>
      <c r="K8" s="229"/>
      <c r="L8" s="229"/>
      <c r="M8" s="229"/>
      <c r="N8" s="229"/>
      <c r="O8" s="229"/>
      <c r="P8" s="229"/>
      <c r="Q8" s="229"/>
      <c r="R8" s="229"/>
      <c r="S8" s="229"/>
      <c r="T8" s="229"/>
      <c r="U8" s="229"/>
      <c r="V8" s="229"/>
      <c r="W8" s="229"/>
    </row>
    <row r="9" spans="1:25" ht="10.5" customHeight="1" x14ac:dyDescent="0.15">
      <c r="A9" s="170"/>
    </row>
    <row r="10" spans="1:25" ht="10.5" customHeight="1" x14ac:dyDescent="0.15"/>
    <row r="11" spans="1:25" ht="20.100000000000001" customHeight="1" x14ac:dyDescent="0.15">
      <c r="C11" s="180" t="s">
        <v>155</v>
      </c>
      <c r="D11" s="180"/>
      <c r="E11" s="180"/>
      <c r="F11" s="180"/>
      <c r="G11" s="180"/>
      <c r="H11" s="180"/>
      <c r="I11" s="180"/>
      <c r="J11" s="180"/>
      <c r="K11" s="180"/>
      <c r="L11" s="180"/>
      <c r="M11" s="180"/>
      <c r="N11" s="180"/>
      <c r="O11" s="180"/>
      <c r="P11" s="180"/>
      <c r="Q11" s="180"/>
      <c r="R11" s="180"/>
      <c r="S11" s="180"/>
      <c r="T11" s="180"/>
      <c r="U11" s="180"/>
      <c r="V11" s="180"/>
      <c r="W11" s="180"/>
      <c r="X11" s="180"/>
    </row>
    <row r="12" spans="1:25" ht="20.100000000000001" customHeight="1" x14ac:dyDescent="0.15">
      <c r="A12" s="170"/>
      <c r="B12" s="227" t="s">
        <v>156</v>
      </c>
      <c r="C12" s="227"/>
      <c r="D12" s="227"/>
      <c r="E12" s="227"/>
      <c r="F12" s="227"/>
      <c r="G12" s="227"/>
      <c r="H12" s="227"/>
      <c r="I12" s="227"/>
      <c r="J12" s="227"/>
      <c r="K12" s="227"/>
      <c r="L12" s="227"/>
      <c r="M12" s="227"/>
      <c r="N12" s="227"/>
      <c r="O12" s="227"/>
      <c r="P12" s="227"/>
      <c r="Q12" s="227"/>
      <c r="R12" s="227"/>
      <c r="S12" s="227"/>
      <c r="T12" s="227"/>
      <c r="U12" s="227"/>
      <c r="V12" s="227"/>
      <c r="W12" s="227"/>
      <c r="X12" s="227"/>
    </row>
    <row r="13" spans="1:25" ht="20.100000000000001" customHeight="1" x14ac:dyDescent="0.15">
      <c r="A13" s="170"/>
    </row>
    <row r="14" spans="1:25" ht="20.100000000000001" customHeight="1" x14ac:dyDescent="0.15">
      <c r="R14" s="178" t="s">
        <v>157</v>
      </c>
      <c r="S14" s="178"/>
      <c r="T14" s="178"/>
      <c r="U14" s="178"/>
      <c r="V14" s="178"/>
      <c r="W14" s="178"/>
      <c r="X14" s="178"/>
    </row>
    <row r="15" spans="1:25" ht="20.100000000000001" customHeight="1" x14ac:dyDescent="0.15">
      <c r="A15" s="170"/>
    </row>
    <row r="16" spans="1:25" ht="20.100000000000001" customHeight="1" x14ac:dyDescent="0.15"/>
    <row r="17" spans="2:24" ht="20.100000000000001" customHeight="1" x14ac:dyDescent="0.15">
      <c r="L17" s="180" t="s">
        <v>158</v>
      </c>
      <c r="M17" s="180"/>
      <c r="N17" s="180"/>
      <c r="O17" s="180"/>
      <c r="P17" s="180"/>
      <c r="Q17" s="180"/>
    </row>
    <row r="18" spans="2:24" ht="20.100000000000001" customHeight="1" x14ac:dyDescent="0.15"/>
    <row r="19" spans="2:24" ht="20.100000000000001" customHeight="1" x14ac:dyDescent="0.15">
      <c r="L19" s="180" t="s">
        <v>159</v>
      </c>
      <c r="M19" s="180"/>
      <c r="N19" s="180"/>
      <c r="O19" s="180"/>
      <c r="P19" s="180"/>
      <c r="Q19" s="180"/>
    </row>
    <row r="20" spans="2:24" ht="20.100000000000001" customHeight="1" x14ac:dyDescent="0.15"/>
    <row r="21" spans="2:24" ht="20.100000000000001" customHeight="1" x14ac:dyDescent="0.15">
      <c r="L21" s="180" t="s">
        <v>160</v>
      </c>
      <c r="M21" s="180"/>
      <c r="N21" s="180"/>
      <c r="O21" s="180"/>
      <c r="P21" s="180"/>
      <c r="Q21" s="180"/>
    </row>
    <row r="22" spans="2:24" ht="20.100000000000001" customHeight="1" x14ac:dyDescent="0.15">
      <c r="B22" s="171"/>
      <c r="C22" s="171"/>
      <c r="D22" s="171"/>
      <c r="E22" s="171"/>
      <c r="F22" s="171"/>
      <c r="G22" s="171"/>
    </row>
    <row r="23" spans="2:24" ht="20.100000000000001" customHeight="1" x14ac:dyDescent="0.15"/>
    <row r="24" spans="2:24" ht="20.100000000000001" customHeight="1" x14ac:dyDescent="0.15">
      <c r="D24" s="227" t="s">
        <v>1</v>
      </c>
      <c r="E24" s="227"/>
      <c r="F24" s="227"/>
      <c r="G24" s="227"/>
      <c r="H24" s="227"/>
      <c r="I24" s="227"/>
    </row>
    <row r="25" spans="2:24" ht="20.100000000000001" customHeight="1" x14ac:dyDescent="0.15">
      <c r="D25" s="227" t="s">
        <v>0</v>
      </c>
      <c r="E25" s="227"/>
      <c r="F25" s="227"/>
      <c r="G25" s="227"/>
      <c r="H25" s="227"/>
      <c r="I25" t="s">
        <v>54</v>
      </c>
    </row>
    <row r="26" spans="2:24" ht="20.100000000000001" customHeight="1" x14ac:dyDescent="0.15"/>
    <row r="27" spans="2:24" ht="20.100000000000001" customHeight="1" x14ac:dyDescent="0.15">
      <c r="K27" s="172" t="s">
        <v>89</v>
      </c>
      <c r="L27" s="172"/>
      <c r="M27" s="172"/>
      <c r="N27" s="172"/>
      <c r="O27" s="172"/>
      <c r="P27" s="172"/>
      <c r="Q27" s="172"/>
      <c r="R27" s="172"/>
      <c r="S27" s="172"/>
      <c r="T27" s="172"/>
      <c r="U27" s="172"/>
      <c r="V27" s="172"/>
      <c r="W27" s="172"/>
      <c r="X27" s="172"/>
    </row>
    <row r="28" spans="2:24" ht="20.100000000000001" customHeight="1" x14ac:dyDescent="0.15">
      <c r="K28" s="172" t="s">
        <v>90</v>
      </c>
      <c r="L28" s="172"/>
      <c r="M28" s="172"/>
      <c r="N28" s="172"/>
      <c r="O28" s="172"/>
      <c r="P28" s="172"/>
      <c r="Q28" s="172"/>
      <c r="R28" s="172"/>
      <c r="S28" s="172"/>
      <c r="T28" s="172"/>
      <c r="U28" s="172"/>
      <c r="V28" s="172"/>
      <c r="W28" s="172"/>
      <c r="X28" s="172"/>
    </row>
    <row r="29" spans="2:24" ht="20.100000000000001" customHeight="1" x14ac:dyDescent="0.15">
      <c r="K29" s="173" t="s">
        <v>91</v>
      </c>
      <c r="L29" s="173"/>
      <c r="M29" s="173"/>
      <c r="N29" s="173"/>
      <c r="O29" s="173"/>
      <c r="P29" s="173"/>
      <c r="Q29" s="173"/>
      <c r="R29" s="173"/>
      <c r="S29" s="173"/>
      <c r="T29" s="173"/>
      <c r="U29" s="173"/>
      <c r="V29" s="173"/>
      <c r="W29" s="173"/>
      <c r="X29" s="173"/>
    </row>
    <row r="30" spans="2:24" ht="20.100000000000001" customHeight="1" x14ac:dyDescent="0.15">
      <c r="K30" s="173"/>
      <c r="L30" s="173"/>
      <c r="M30" s="173"/>
      <c r="N30" s="173"/>
      <c r="O30" s="173"/>
      <c r="P30" s="173"/>
      <c r="Q30" s="173"/>
      <c r="R30" s="173"/>
      <c r="S30" s="173"/>
      <c r="T30" s="173"/>
      <c r="U30" s="173"/>
      <c r="V30" s="173"/>
      <c r="W30" s="173"/>
      <c r="X30" s="173"/>
    </row>
    <row r="31" spans="2:24" ht="20.100000000000001" customHeight="1" x14ac:dyDescent="0.15">
      <c r="K31" s="174" t="s">
        <v>92</v>
      </c>
      <c r="L31" s="174"/>
      <c r="M31" s="174"/>
      <c r="N31" s="174"/>
      <c r="O31" s="174"/>
      <c r="P31" s="174"/>
      <c r="Q31" s="174"/>
      <c r="R31" s="174"/>
      <c r="S31" s="174"/>
      <c r="T31" s="174"/>
      <c r="U31" s="174"/>
      <c r="V31" s="174"/>
      <c r="W31" s="174"/>
      <c r="X31" s="174"/>
    </row>
    <row r="32" spans="2:24" ht="20.100000000000001" customHeight="1" x14ac:dyDescent="0.15">
      <c r="K32" s="174"/>
      <c r="L32" s="174"/>
      <c r="M32" s="174"/>
      <c r="N32" s="174"/>
      <c r="O32" s="174"/>
      <c r="P32" s="174"/>
      <c r="Q32" s="174"/>
      <c r="R32" s="174"/>
      <c r="S32" s="174"/>
      <c r="T32" s="174"/>
      <c r="U32" s="174"/>
      <c r="V32" s="174"/>
      <c r="W32" s="174"/>
      <c r="X32" s="174"/>
    </row>
    <row r="33" spans="1:24" ht="20.100000000000001" customHeight="1" x14ac:dyDescent="0.15">
      <c r="K33" s="174" t="s">
        <v>93</v>
      </c>
      <c r="L33" s="174"/>
      <c r="M33" s="174"/>
      <c r="N33" s="174"/>
      <c r="O33" s="174"/>
      <c r="P33" s="174"/>
      <c r="Q33" s="174"/>
      <c r="R33" s="174"/>
      <c r="S33" s="174"/>
      <c r="T33" s="174"/>
      <c r="U33" s="174"/>
      <c r="V33" s="174"/>
      <c r="W33" s="174"/>
      <c r="X33" s="174"/>
    </row>
    <row r="34" spans="1:24" ht="20.100000000000001" customHeight="1" x14ac:dyDescent="0.15">
      <c r="K34" s="174" t="s">
        <v>94</v>
      </c>
      <c r="L34" s="174"/>
      <c r="M34" s="174"/>
      <c r="N34" s="174"/>
      <c r="O34" s="174"/>
      <c r="P34" s="174"/>
      <c r="Q34" s="174"/>
      <c r="R34" s="174"/>
      <c r="S34" s="174"/>
      <c r="T34" s="174"/>
      <c r="U34" s="174"/>
      <c r="V34" s="174"/>
      <c r="W34" s="174"/>
      <c r="X34" s="174"/>
    </row>
    <row r="35" spans="1:24" ht="20.100000000000001" customHeight="1" x14ac:dyDescent="0.15">
      <c r="A35" s="170"/>
    </row>
    <row r="36" spans="1:24" ht="20.100000000000001" customHeight="1" x14ac:dyDescent="0.15"/>
    <row r="37" spans="1:24" ht="20.100000000000001" customHeight="1" x14ac:dyDescent="0.15">
      <c r="A37" s="170"/>
    </row>
    <row r="38" spans="1:24" ht="20.100000000000001" customHeight="1" x14ac:dyDescent="0.15">
      <c r="A38" s="170"/>
      <c r="C38" s="175"/>
      <c r="J38" s="175"/>
      <c r="K38" s="175"/>
      <c r="L38" s="175"/>
      <c r="M38" s="175"/>
      <c r="N38" s="175"/>
      <c r="O38" s="175"/>
      <c r="P38" s="175"/>
      <c r="Q38" s="175"/>
      <c r="R38" s="175"/>
      <c r="S38" s="175"/>
      <c r="T38" s="175"/>
      <c r="U38" s="175"/>
      <c r="V38" s="175"/>
      <c r="W38" s="175"/>
      <c r="X38" s="175"/>
    </row>
    <row r="39" spans="1:24" ht="20.100000000000001" customHeight="1" x14ac:dyDescent="0.15">
      <c r="A39" s="170"/>
    </row>
    <row r="40" spans="1:24" ht="20.100000000000001" customHeight="1" x14ac:dyDescent="0.15">
      <c r="A40" s="170"/>
    </row>
    <row r="41" spans="1:24" ht="20.100000000000001" customHeight="1" x14ac:dyDescent="0.15"/>
    <row r="42" spans="1:24" ht="20.100000000000001" customHeight="1" x14ac:dyDescent="0.15"/>
    <row r="43" spans="1:24" ht="20.100000000000001" customHeight="1" x14ac:dyDescent="0.15"/>
    <row r="44" spans="1:24" ht="20.100000000000001" customHeight="1" x14ac:dyDescent="0.15"/>
    <row r="45" spans="1:24" ht="20.100000000000001" customHeight="1" x14ac:dyDescent="0.15"/>
    <row r="46" spans="1:24" ht="20.100000000000001" customHeight="1" x14ac:dyDescent="0.15"/>
    <row r="47" spans="1:24" ht="20.100000000000001" customHeight="1" x14ac:dyDescent="0.15"/>
    <row r="48" spans="1:24"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spans="5:5" ht="20.100000000000001" customHeight="1" x14ac:dyDescent="0.15"/>
    <row r="66" spans="5:5" ht="20.100000000000001" customHeight="1" x14ac:dyDescent="0.15"/>
    <row r="67" spans="5:5" ht="20.100000000000001" customHeight="1" x14ac:dyDescent="0.15"/>
    <row r="68" spans="5:5" ht="20.100000000000001" customHeight="1" x14ac:dyDescent="0.15"/>
    <row r="69" spans="5:5" ht="20.100000000000001" customHeight="1" x14ac:dyDescent="0.15"/>
    <row r="70" spans="5:5" ht="20.100000000000001" customHeight="1" x14ac:dyDescent="0.15"/>
    <row r="71" spans="5:5" ht="20.100000000000001" customHeight="1" x14ac:dyDescent="0.15"/>
    <row r="72" spans="5:5" ht="20.100000000000001" customHeight="1" x14ac:dyDescent="0.15"/>
    <row r="73" spans="5:5" ht="20.100000000000001" customHeight="1" x14ac:dyDescent="0.15"/>
    <row r="74" spans="5:5" ht="20.100000000000001" customHeight="1" x14ac:dyDescent="0.15">
      <c r="E74" s="176"/>
    </row>
    <row r="75" spans="5:5" ht="20.100000000000001" customHeight="1" x14ac:dyDescent="0.15"/>
    <row r="76" spans="5:5" ht="20.100000000000001" customHeight="1" x14ac:dyDescent="0.15">
      <c r="E76" s="176"/>
    </row>
    <row r="77" spans="5:5" ht="20.100000000000001" customHeight="1" x14ac:dyDescent="0.15"/>
    <row r="78" spans="5:5" ht="20.100000000000001" customHeight="1" x14ac:dyDescent="0.15">
      <c r="E78" s="176"/>
    </row>
  </sheetData>
  <mergeCells count="12">
    <mergeCell ref="D25:H25"/>
    <mergeCell ref="W1:Y1"/>
    <mergeCell ref="A4:Y4"/>
    <mergeCell ref="B7:E7"/>
    <mergeCell ref="G7:W8"/>
    <mergeCell ref="C11:X11"/>
    <mergeCell ref="B12:X12"/>
    <mergeCell ref="R14:X14"/>
    <mergeCell ref="L17:Q17"/>
    <mergeCell ref="L19:Q19"/>
    <mergeCell ref="L21:Q21"/>
    <mergeCell ref="D24:I2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様式1</vt:lpstr>
      <vt:lpstr>様式2</vt:lpstr>
      <vt:lpstr>様式3</vt:lpstr>
      <vt:lpstr>様式4</vt:lpstr>
      <vt:lpstr>様式5</vt:lpstr>
      <vt:lpstr>様式６－２</vt:lpstr>
      <vt:lpstr>様式6</vt:lpstr>
      <vt:lpstr>様式７</vt:lpstr>
      <vt:lpstr>様式1!Print_Area</vt:lpstr>
      <vt:lpstr>様式2!Print_Area</vt:lpstr>
      <vt:lpstr>様式3!Print_Area</vt:lpstr>
      <vt:lpstr>様式4!Print_Area</vt:lpstr>
      <vt:lpstr>様式5!Print_Area</vt:lpstr>
      <vt:lpstr>様式6!Print_Area</vt:lpstr>
      <vt:lpstr>'様式６－２'!Print_Area</vt:lpstr>
      <vt:lpstr>様式７!Print_Area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