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1　入札（R7.4.1契約）\10　事務用消耗品\03 入札\02入札伺い\"/>
    </mc:Choice>
  </mc:AlternateContent>
  <xr:revisionPtr revIDLastSave="0" documentId="8_{EBAF7510-07E8-4F8B-A694-0403DC35B910}" xr6:coauthVersionLast="47" xr6:coauthVersionMax="47" xr10:uidLastSave="{00000000-0000-0000-0000-000000000000}"/>
  <bookViews>
    <workbookView xWindow="28680" yWindow="-120" windowWidth="29040" windowHeight="15720" xr2:uid="{851D2188-4F93-4CF0-9580-EEB911524282}"/>
  </bookViews>
  <sheets>
    <sheet name="様式1" sheetId="1" r:id="rId1"/>
    <sheet name="様式2" sheetId="2" r:id="rId2"/>
    <sheet name="様式3" sheetId="3" r:id="rId3"/>
    <sheet name="様式4" sheetId="4" r:id="rId4"/>
    <sheet name="様式5" sheetId="5" r:id="rId5"/>
    <sheet name="様式６" sheetId="6" r:id="rId6"/>
    <sheet name="様式６－２" sheetId="7" r:id="rId7"/>
    <sheet name="様式７" sheetId="8" r:id="rId8"/>
  </sheets>
  <externalReferences>
    <externalReference r:id="rId9"/>
  </externalReferences>
  <definedNames>
    <definedName name="_xlnm._FilterDatabase" localSheetId="6" hidden="1">'様式６－２'!$A$4:$I$233</definedName>
    <definedName name="_xlnm.Print_Area" localSheetId="0">様式1!$A$1:$Y$40</definedName>
    <definedName name="_xlnm.Print_Area" localSheetId="1">様式2!$A$1:$Y$46</definedName>
    <definedName name="_xlnm.Print_Area" localSheetId="2">様式3!$A$1:$Y$39</definedName>
    <definedName name="_xlnm.Print_Area" localSheetId="3">様式4!$A$1:$Y$44</definedName>
    <definedName name="_xlnm.Print_Area" localSheetId="4">様式5!$A$1:$Y$44</definedName>
    <definedName name="_xlnm.Print_Area" localSheetId="5">様式６!$B$1:$O$27</definedName>
    <definedName name="_xlnm.Print_Area" localSheetId="6">'様式６－２'!$A$1:$J$233</definedName>
    <definedName name="_xlnm.Print_Area" localSheetId="7">様式７!$A$1:$Y$36</definedName>
    <definedName name="_xlnm.Print_Titles" localSheetId="6">'様式６－２'!$1:$6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9" i="7" l="1"/>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H230" i="7" s="1"/>
  <c r="H231" i="7" s="1"/>
  <c r="G8" i="6"/>
  <c r="G8" i="3"/>
  <c r="G8" i="2"/>
  <c r="G8" i="1"/>
</calcChain>
</file>

<file path=xl/sharedStrings.xml><?xml version="1.0" encoding="utf-8"?>
<sst xmlns="http://schemas.openxmlformats.org/spreadsheetml/2006/main" count="1283" uniqueCount="732">
  <si>
    <t>様式１</t>
    <phoneticPr fontId="4"/>
  </si>
  <si>
    <t>電子入札用</t>
    <phoneticPr fontId="4"/>
  </si>
  <si>
    <t>入札参加申請書</t>
  </si>
  <si>
    <t>契約件名</t>
    <phoneticPr fontId="4"/>
  </si>
  <si>
    <t>事務用消耗品購入契約【単価契約】</t>
    <phoneticPr fontId="4"/>
  </si>
  <si>
    <t>　　　 年　 月　 日</t>
    <phoneticPr fontId="4"/>
  </si>
  <si>
    <t>住所</t>
  </si>
  <si>
    <t>商号又は名称</t>
  </si>
  <si>
    <t>代表者氏名</t>
    <phoneticPr fontId="4"/>
  </si>
  <si>
    <t>支出負担行為担当官</t>
  </si>
  <si>
    <t>北海道運輸局長</t>
    <phoneticPr fontId="4"/>
  </si>
  <si>
    <t>殿</t>
    <phoneticPr fontId="4"/>
  </si>
  <si>
    <t>添付書類</t>
  </si>
  <si>
    <t>・</t>
    <phoneticPr fontId="4"/>
  </si>
  <si>
    <t>令和０４・０５・０６年度資格審査結果通知書（全省庁統一資格）の写し</t>
    <rPh sb="0" eb="2">
      <t>レイワ</t>
    </rPh>
    <rPh sb="10" eb="12">
      <t>ネンド</t>
    </rPh>
    <phoneticPr fontId="4"/>
  </si>
  <si>
    <t>・</t>
  </si>
  <si>
    <t>応札物品証明書兼保証書</t>
    <rPh sb="0" eb="2">
      <t>オウサツ</t>
    </rPh>
    <rPh sb="2" eb="4">
      <t>ブッピン</t>
    </rPh>
    <rPh sb="4" eb="7">
      <t>ショウメイショ</t>
    </rPh>
    <rPh sb="7" eb="8">
      <t>ケン</t>
    </rPh>
    <rPh sb="8" eb="11">
      <t>ホショウショ</t>
    </rPh>
    <phoneticPr fontId="4"/>
  </si>
  <si>
    <t>様式２</t>
    <phoneticPr fontId="4"/>
  </si>
  <si>
    <t>紙入札用</t>
  </si>
  <si>
    <t>紙入札方式参加願</t>
  </si>
  <si>
    <t>上記の案件は、電子調達システムを利用しての参加ができないため紙入札方式での</t>
    <rPh sb="9" eb="11">
      <t>チョウタツ</t>
    </rPh>
    <phoneticPr fontId="4"/>
  </si>
  <si>
    <t>参加をいたします。</t>
    <phoneticPr fontId="4"/>
  </si>
  <si>
    <t xml:space="preserve">  　 年　 月　 日</t>
    <phoneticPr fontId="4"/>
  </si>
  <si>
    <t>資格審査登録番号</t>
  </si>
  <si>
    <t>企業名称</t>
  </si>
  <si>
    <t>企業郵便番号</t>
  </si>
  <si>
    <t>企業住所</t>
  </si>
  <si>
    <t>代表者名</t>
  </si>
  <si>
    <t>代表者役職</t>
  </si>
  <si>
    <t>電子くじ番号</t>
    <rPh sb="0" eb="2">
      <t>デンシ</t>
    </rPh>
    <rPh sb="4" eb="6">
      <t>バンゴウ</t>
    </rPh>
    <phoneticPr fontId="4"/>
  </si>
  <si>
    <t>入札者</t>
  </si>
  <si>
    <t>氏名</t>
    <phoneticPr fontId="4"/>
  </si>
  <si>
    <t>※以下は、押印を省略する場合のみ記載すること</t>
    <rPh sb="1" eb="3">
      <t>イカ</t>
    </rPh>
    <rPh sb="5" eb="7">
      <t>オウイン</t>
    </rPh>
    <rPh sb="8" eb="10">
      <t>ショウリャク</t>
    </rPh>
    <rPh sb="12" eb="14">
      <t>バアイ</t>
    </rPh>
    <rPh sb="16" eb="18">
      <t>キサイ</t>
    </rPh>
    <phoneticPr fontId="7"/>
  </si>
  <si>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</si>
  <si>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7"/>
  </si>
  <si>
    <t>本件担当者（会社名・部署名・氏名）：</t>
    <rPh sb="0" eb="2">
      <t>ホンケン</t>
    </rPh>
    <rPh sb="2" eb="5">
      <t>タントウシャ</t>
    </rPh>
    <rPh sb="6" eb="8">
      <t>カイシャ</t>
    </rPh>
    <rPh sb="8" eb="9">
      <t>メイ</t>
    </rPh>
    <rPh sb="10" eb="13">
      <t>ブショメイ</t>
    </rPh>
    <rPh sb="14" eb="16">
      <t>シメイ</t>
    </rPh>
    <phoneticPr fontId="7"/>
  </si>
  <si>
    <t>連絡先１：</t>
    <rPh sb="0" eb="3">
      <t>レンラクサキ</t>
    </rPh>
    <phoneticPr fontId="7"/>
  </si>
  <si>
    <t>連絡先２：</t>
    <rPh sb="0" eb="3">
      <t>レンラクサキ</t>
    </rPh>
    <phoneticPr fontId="7"/>
  </si>
  <si>
    <t>＊１．入札者住所、企業名称及び氏名欄は、代表者若しくは委任を受けている場合はそ</t>
    <phoneticPr fontId="4"/>
  </si>
  <si>
    <t>の者が記載する。</t>
    <phoneticPr fontId="4"/>
  </si>
  <si>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4"/>
  </si>
  <si>
    <t>３桁の数字を記載する。</t>
    <rPh sb="1" eb="2">
      <t>ケタ</t>
    </rPh>
    <rPh sb="3" eb="5">
      <t>スウジ</t>
    </rPh>
    <rPh sb="6" eb="8">
      <t>キサイ</t>
    </rPh>
    <phoneticPr fontId="4"/>
  </si>
  <si>
    <t>様式３</t>
    <phoneticPr fontId="4"/>
  </si>
  <si>
    <t>電子入札用</t>
  </si>
  <si>
    <t>確　認　書</t>
  </si>
  <si>
    <t>本案件については、「電子入札方式」により参加します。</t>
    <phoneticPr fontId="4"/>
  </si>
  <si>
    <t>会社名等</t>
  </si>
  <si>
    <t>部署名</t>
  </si>
  <si>
    <t>確認者</t>
    <phoneticPr fontId="4"/>
  </si>
  <si>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</si>
  <si>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</si>
  <si>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</si>
  <si>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</si>
  <si>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</si>
  <si>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4"/>
  </si>
  <si>
    <t>なることがあります。</t>
    <phoneticPr fontId="4"/>
  </si>
  <si>
    <t>＊上に記入する「数字・英字」等は、誤記のないように十分留意して下さい。</t>
  </si>
  <si>
    <t>紙入札方式での参加を希望する方は、速やかに「紙入札方式参加願」を提出して下さい。</t>
  </si>
  <si>
    <t>様式４</t>
    <phoneticPr fontId="4"/>
  </si>
  <si>
    <t>紙入札用</t>
    <rPh sb="0" eb="1">
      <t>カミ</t>
    </rPh>
    <phoneticPr fontId="4"/>
  </si>
  <si>
    <t>期間委任状</t>
    <rPh sb="0" eb="2">
      <t>キカン</t>
    </rPh>
    <phoneticPr fontId="4"/>
  </si>
  <si>
    <t>受任者</t>
  </si>
  <si>
    <t>氏名</t>
  </si>
  <si>
    <t>私は上記の者を代理人と定め下記の権限を委任します。</t>
  </si>
  <si>
    <t>委任期間</t>
  </si>
  <si>
    <t>から</t>
    <phoneticPr fontId="4"/>
  </si>
  <si>
    <t>まで</t>
    <phoneticPr fontId="4"/>
  </si>
  <si>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</si>
  <si>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</si>
  <si>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</si>
  <si>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</si>
  <si>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</si>
  <si>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4"/>
  </si>
  <si>
    <t>様式５</t>
    <phoneticPr fontId="4"/>
  </si>
  <si>
    <t>都度委任状</t>
    <rPh sb="0" eb="2">
      <t>ツド</t>
    </rPh>
    <rPh sb="2" eb="5">
      <t>イニンジョウ</t>
    </rPh>
    <phoneticPr fontId="4"/>
  </si>
  <si>
    <t>私は上記の者を代理人と定め</t>
    <phoneticPr fontId="4"/>
  </si>
  <si>
    <t>「件名</t>
    <rPh sb="1" eb="3">
      <t>ケンメイ</t>
    </rPh>
    <phoneticPr fontId="4"/>
  </si>
  <si>
    <t>」</t>
    <phoneticPr fontId="4"/>
  </si>
  <si>
    <t>に関する下記の権限を委任します。</t>
    <rPh sb="1" eb="2">
      <t>カン</t>
    </rPh>
    <rPh sb="4" eb="6">
      <t>カキ</t>
    </rPh>
    <rPh sb="7" eb="9">
      <t>ケンゲン</t>
    </rPh>
    <rPh sb="10" eb="12">
      <t>イニン</t>
    </rPh>
    <phoneticPr fontId="4"/>
  </si>
  <si>
    <t>殿</t>
    <rPh sb="0" eb="1">
      <t>ドノ</t>
    </rPh>
    <phoneticPr fontId="4"/>
  </si>
  <si>
    <t>様式６</t>
    <rPh sb="0" eb="1">
      <t>サマ</t>
    </rPh>
    <rPh sb="1" eb="2">
      <t>シキ</t>
    </rPh>
    <phoneticPr fontId="7"/>
  </si>
  <si>
    <t>入　　札　　書</t>
    <rPh sb="0" eb="1">
      <t>イ</t>
    </rPh>
    <rPh sb="3" eb="4">
      <t>サツ</t>
    </rPh>
    <rPh sb="6" eb="7">
      <t>ショ</t>
    </rPh>
    <phoneticPr fontId="7"/>
  </si>
  <si>
    <t>一金</t>
    <phoneticPr fontId="7"/>
  </si>
  <si>
    <t>円也</t>
  </si>
  <si>
    <t>但し、</t>
    <rPh sb="0" eb="1">
      <t>タダ</t>
    </rPh>
    <phoneticPr fontId="7"/>
  </si>
  <si>
    <t>事務用消耗品購入契約【単価契約】</t>
    <phoneticPr fontId="7"/>
  </si>
  <si>
    <t>入札説明書及び北海道運輸局競争契約入札者心得を承諾の上、入札します。</t>
    <phoneticPr fontId="7"/>
  </si>
  <si>
    <t>　　　　　年　　　月　　　日</t>
    <rPh sb="5" eb="6">
      <t>トシ</t>
    </rPh>
    <rPh sb="9" eb="10">
      <t>ツキ</t>
    </rPh>
    <rPh sb="13" eb="14">
      <t>ヒ</t>
    </rPh>
    <phoneticPr fontId="7"/>
  </si>
  <si>
    <t>住所</t>
    <rPh sb="0" eb="2">
      <t>ジュウショ</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</si>
  <si>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</si>
  <si>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</si>
  <si>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代理人氏名</t>
    <rPh sb="0" eb="3">
      <t>ダイリニン</t>
    </rPh>
    <rPh sb="3" eb="5">
      <t>シメイ</t>
    </rPh>
    <phoneticPr fontId="7"/>
  </si>
  <si>
    <t>支出負担行為担当官</t>
    <rPh sb="0" eb="2">
      <t>シシュツ</t>
    </rPh>
    <rPh sb="2" eb="4">
      <t>フタン</t>
    </rPh>
    <rPh sb="4" eb="6">
      <t>コウイ</t>
    </rPh>
    <rPh sb="6" eb="9">
      <t>タントウカン</t>
    </rPh>
    <phoneticPr fontId="7"/>
  </si>
  <si>
    <t>北海道運輸局長</t>
    <rPh sb="0" eb="3">
      <t>ホッカイドウ</t>
    </rPh>
    <rPh sb="3" eb="5">
      <t>ウンユ</t>
    </rPh>
    <rPh sb="5" eb="7">
      <t>キョクチョウ</t>
    </rPh>
    <phoneticPr fontId="7"/>
  </si>
  <si>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7"/>
  </si>
  <si>
    <t>様式６－２</t>
    <rPh sb="0" eb="2">
      <t>ヨウシキ</t>
    </rPh>
    <phoneticPr fontId="7"/>
  </si>
  <si>
    <t>名称：</t>
    <rPh sb="0" eb="2">
      <t>メイショウ</t>
    </rPh>
    <phoneticPr fontId="7"/>
  </si>
  <si>
    <t>【入札内訳書】</t>
    <rPh sb="1" eb="3">
      <t>ニュウサツ</t>
    </rPh>
    <rPh sb="3" eb="6">
      <t>ウチワケショ</t>
    </rPh>
    <phoneticPr fontId="7"/>
  </si>
  <si>
    <t>№</t>
    <phoneticPr fontId="18"/>
  </si>
  <si>
    <t>品名</t>
    <rPh sb="0" eb="2">
      <t>ヒンメイ</t>
    </rPh>
    <phoneticPr fontId="4"/>
  </si>
  <si>
    <t>規格</t>
    <rPh sb="0" eb="2">
      <t>キカク</t>
    </rPh>
    <phoneticPr fontId="4"/>
  </si>
  <si>
    <t>メーカー</t>
    <phoneticPr fontId="4"/>
  </si>
  <si>
    <t>品番</t>
    <rPh sb="0" eb="2">
      <t>ヒンバン</t>
    </rPh>
    <phoneticPr fontId="4"/>
  </si>
  <si>
    <t>単位</t>
    <rPh sb="0" eb="2">
      <t>タンイ</t>
    </rPh>
    <phoneticPr fontId="4"/>
  </si>
  <si>
    <t>①
予定
数量</t>
    <rPh sb="2" eb="4">
      <t>ヨテイ</t>
    </rPh>
    <rPh sb="5" eb="7">
      <t>スウリョウ</t>
    </rPh>
    <phoneticPr fontId="4"/>
  </si>
  <si>
    <t>②
入札単価
(税抜き)</t>
    <rPh sb="4" eb="6">
      <t>タンカ</t>
    </rPh>
    <rPh sb="8" eb="10">
      <t>ゼイヌ</t>
    </rPh>
    <phoneticPr fontId="4"/>
  </si>
  <si>
    <t>①×②
合計金額</t>
    <rPh sb="4" eb="6">
      <t>ゴウケイ</t>
    </rPh>
    <rPh sb="6" eb="8">
      <t>キンガク</t>
    </rPh>
    <phoneticPr fontId="4"/>
  </si>
  <si>
    <t>ノート(A4)</t>
  </si>
  <si>
    <t>A4・35行・A罫・30枚・再生紙</t>
    <rPh sb="5" eb="6">
      <t>ギョウ</t>
    </rPh>
    <rPh sb="8" eb="9">
      <t>ケイ</t>
    </rPh>
    <rPh sb="12" eb="13">
      <t>マイ</t>
    </rPh>
    <rPh sb="14" eb="16">
      <t>サイセイ</t>
    </rPh>
    <rPh sb="16" eb="17">
      <t>カミ</t>
    </rPh>
    <phoneticPr fontId="19"/>
  </si>
  <si>
    <t>コクヨ</t>
  </si>
  <si>
    <t>ノ-E203A</t>
  </si>
  <si>
    <t>冊</t>
  </si>
  <si>
    <t>ノート(A5)</t>
  </si>
  <si>
    <t>A5・24行・A罫・30枚・再生紙</t>
    <rPh sb="5" eb="6">
      <t>ギョウ</t>
    </rPh>
    <rPh sb="8" eb="9">
      <t>ケイ</t>
    </rPh>
    <rPh sb="12" eb="13">
      <t>マイ</t>
    </rPh>
    <rPh sb="14" eb="16">
      <t>サイセイ</t>
    </rPh>
    <rPh sb="16" eb="17">
      <t>カミ</t>
    </rPh>
    <phoneticPr fontId="19"/>
  </si>
  <si>
    <t>ノ-E103A</t>
  </si>
  <si>
    <t>ノート(B5)</t>
  </si>
  <si>
    <t>ｾﾐB5・30行・A罫・30枚・再生紙</t>
    <rPh sb="7" eb="8">
      <t>ギョウ</t>
    </rPh>
    <rPh sb="10" eb="11">
      <t>ケイ</t>
    </rPh>
    <rPh sb="14" eb="15">
      <t>マイ</t>
    </rPh>
    <rPh sb="16" eb="18">
      <t>サイセイ</t>
    </rPh>
    <rPh sb="18" eb="19">
      <t>カミ</t>
    </rPh>
    <phoneticPr fontId="19"/>
  </si>
  <si>
    <t>ノ-E3A</t>
  </si>
  <si>
    <t>ボールペン</t>
  </si>
  <si>
    <t>黒・油性・0.7㎜・ノック式</t>
    <rPh sb="0" eb="1">
      <t>クロ</t>
    </rPh>
    <rPh sb="2" eb="4">
      <t>ユセイ</t>
    </rPh>
    <rPh sb="13" eb="14">
      <t>シキ</t>
    </rPh>
    <phoneticPr fontId="19"/>
  </si>
  <si>
    <t>パイロット</t>
  </si>
  <si>
    <t>BPA-10F-BB</t>
  </si>
  <si>
    <t>本</t>
  </si>
  <si>
    <t>赤・油性・0.7㎜・ノック式</t>
    <rPh sb="0" eb="1">
      <t>アカ</t>
    </rPh>
    <rPh sb="2" eb="4">
      <t>ユセイ</t>
    </rPh>
    <rPh sb="13" eb="14">
      <t>シキ</t>
    </rPh>
    <phoneticPr fontId="19"/>
  </si>
  <si>
    <t>BPA-10F-RR</t>
  </si>
  <si>
    <t>油性ボールペン替芯</t>
    <rPh sb="0" eb="2">
      <t>ユセイ</t>
    </rPh>
    <rPh sb="7" eb="8">
      <t>カ</t>
    </rPh>
    <rPh sb="8" eb="9">
      <t>シン</t>
    </rPh>
    <phoneticPr fontId="19"/>
  </si>
  <si>
    <t>黒・0.7芯・1箱10本入</t>
    <rPh sb="0" eb="1">
      <t>クロ</t>
    </rPh>
    <rPh sb="5" eb="6">
      <t>シン</t>
    </rPh>
    <rPh sb="8" eb="9">
      <t>ハコ</t>
    </rPh>
    <rPh sb="11" eb="12">
      <t>ホン</t>
    </rPh>
    <rPh sb="12" eb="13">
      <t>イ</t>
    </rPh>
    <phoneticPr fontId="19"/>
  </si>
  <si>
    <t>BPRF-6F-B</t>
  </si>
  <si>
    <t>箱</t>
  </si>
  <si>
    <t>赤・0.7芯・1箱10本入</t>
    <rPh sb="0" eb="1">
      <t>アカ</t>
    </rPh>
    <rPh sb="5" eb="6">
      <t>シン</t>
    </rPh>
    <rPh sb="8" eb="9">
      <t>ハコ</t>
    </rPh>
    <rPh sb="11" eb="12">
      <t>ホン</t>
    </rPh>
    <rPh sb="12" eb="13">
      <t>イ</t>
    </rPh>
    <phoneticPr fontId="19"/>
  </si>
  <si>
    <t>BPRF-6F-R</t>
  </si>
  <si>
    <t>黒・水性・0.7㎜・ノック式</t>
    <rPh sb="2" eb="4">
      <t>スイセイ</t>
    </rPh>
    <rPh sb="13" eb="14">
      <t>シキ</t>
    </rPh>
    <phoneticPr fontId="19"/>
  </si>
  <si>
    <t>LJU-10F-B</t>
  </si>
  <si>
    <t>赤・水性・0.7㎜・ノック式</t>
    <rPh sb="2" eb="4">
      <t>スイセイ</t>
    </rPh>
    <rPh sb="13" eb="14">
      <t>シキ</t>
    </rPh>
    <phoneticPr fontId="19"/>
  </si>
  <si>
    <t>LJU-10F-R</t>
  </si>
  <si>
    <t>水性ボールペン替芯</t>
    <rPh sb="0" eb="2">
      <t>スイセイ</t>
    </rPh>
    <rPh sb="7" eb="8">
      <t>カ</t>
    </rPh>
    <rPh sb="8" eb="9">
      <t>シン</t>
    </rPh>
    <phoneticPr fontId="19"/>
  </si>
  <si>
    <t>LP2RF-8F-B</t>
  </si>
  <si>
    <t>LP2RF-8F-R</t>
  </si>
  <si>
    <t>シャープペンシル</t>
  </si>
  <si>
    <t>芯径0.5</t>
    <rPh sb="0" eb="1">
      <t>シン</t>
    </rPh>
    <rPh sb="1" eb="2">
      <t>ケイ</t>
    </rPh>
    <phoneticPr fontId="19"/>
  </si>
  <si>
    <t>HPA-10R-SL</t>
  </si>
  <si>
    <t>シャープ替芯</t>
    <rPh sb="4" eb="5">
      <t>カ</t>
    </rPh>
    <rPh sb="5" eb="6">
      <t>シン</t>
    </rPh>
    <phoneticPr fontId="19"/>
  </si>
  <si>
    <t>HB・40本入・芯径0.5</t>
    <rPh sb="5" eb="6">
      <t>ホン</t>
    </rPh>
    <rPh sb="6" eb="7">
      <t>イ</t>
    </rPh>
    <rPh sb="8" eb="9">
      <t>シン</t>
    </rPh>
    <rPh sb="9" eb="10">
      <t>ケイ</t>
    </rPh>
    <phoneticPr fontId="19"/>
  </si>
  <si>
    <t>HRF5G-20-HB</t>
  </si>
  <si>
    <t>個</t>
  </si>
  <si>
    <t>B・40本入・芯径0.5</t>
    <rPh sb="4" eb="5">
      <t>ホン</t>
    </rPh>
    <rPh sb="5" eb="6">
      <t>イ</t>
    </rPh>
    <rPh sb="7" eb="8">
      <t>シン</t>
    </rPh>
    <rPh sb="8" eb="9">
      <t>ケイ</t>
    </rPh>
    <phoneticPr fontId="19"/>
  </si>
  <si>
    <t>HRF5G-20-B</t>
  </si>
  <si>
    <t>鉛筆</t>
    <rPh sb="0" eb="2">
      <t>エンピツ</t>
    </rPh>
    <phoneticPr fontId="19"/>
  </si>
  <si>
    <t>HB・12本入</t>
    <rPh sb="5" eb="6">
      <t>ホン</t>
    </rPh>
    <rPh sb="6" eb="7">
      <t>イ</t>
    </rPh>
    <phoneticPr fontId="19"/>
  </si>
  <si>
    <t>トンボ鉛筆</t>
  </si>
  <si>
    <t>LA-KEAHB</t>
  </si>
  <si>
    <t>打</t>
  </si>
  <si>
    <t>B・12本入</t>
    <rPh sb="4" eb="5">
      <t>ホン</t>
    </rPh>
    <rPh sb="5" eb="6">
      <t>イ</t>
    </rPh>
    <phoneticPr fontId="19"/>
  </si>
  <si>
    <t>LA-KEAB</t>
  </si>
  <si>
    <t>赤鉛筆</t>
    <rPh sb="0" eb="1">
      <t>アカ</t>
    </rPh>
    <rPh sb="1" eb="3">
      <t>エンピツ</t>
    </rPh>
    <phoneticPr fontId="19"/>
  </si>
  <si>
    <t>朱・12本入</t>
    <rPh sb="0" eb="1">
      <t>シュ</t>
    </rPh>
    <rPh sb="4" eb="5">
      <t>ホン</t>
    </rPh>
    <rPh sb="5" eb="6">
      <t>イ</t>
    </rPh>
    <phoneticPr fontId="19"/>
  </si>
  <si>
    <t>CV-REAV</t>
  </si>
  <si>
    <t>蛍光マーカー</t>
    <rPh sb="0" eb="2">
      <t>ケイコウ</t>
    </rPh>
    <phoneticPr fontId="19"/>
  </si>
  <si>
    <t>黄</t>
    <rPh sb="0" eb="1">
      <t>キ</t>
    </rPh>
    <phoneticPr fontId="19"/>
  </si>
  <si>
    <t>SGFR-10SL-Y</t>
  </si>
  <si>
    <t>ピンク</t>
  </si>
  <si>
    <t>SGFR-10SL-P</t>
  </si>
  <si>
    <t>黄緑</t>
    <rPh sb="0" eb="2">
      <t>キミドリ</t>
    </rPh>
    <phoneticPr fontId="19"/>
  </si>
  <si>
    <t>SGFR-10SL-G</t>
  </si>
  <si>
    <t>オレンジ</t>
  </si>
  <si>
    <t>SGFR-10SL-O</t>
  </si>
  <si>
    <t>水色</t>
    <rPh sb="0" eb="2">
      <t>ミズイロ</t>
    </rPh>
    <phoneticPr fontId="19"/>
  </si>
  <si>
    <t>SGFR-10SL-L</t>
  </si>
  <si>
    <t>油性マーカー</t>
    <rPh sb="0" eb="2">
      <t>ユセイ</t>
    </rPh>
    <phoneticPr fontId="19"/>
  </si>
  <si>
    <t>黒・太字＋中字・つめ替えタイプ</t>
    <rPh sb="0" eb="1">
      <t>クロ</t>
    </rPh>
    <rPh sb="2" eb="4">
      <t>フトジ</t>
    </rPh>
    <rPh sb="5" eb="6">
      <t>ナカ</t>
    </rPh>
    <rPh sb="6" eb="7">
      <t>ジ</t>
    </rPh>
    <rPh sb="10" eb="11">
      <t>カ</t>
    </rPh>
    <phoneticPr fontId="19"/>
  </si>
  <si>
    <t>ゼブラ</t>
  </si>
  <si>
    <t>YYT5-BK</t>
  </si>
  <si>
    <t>赤・太字＋中字・つめ替えタイプ</t>
    <rPh sb="0" eb="1">
      <t>アカ</t>
    </rPh>
    <rPh sb="2" eb="4">
      <t>フトジ</t>
    </rPh>
    <rPh sb="5" eb="6">
      <t>ナカ</t>
    </rPh>
    <rPh sb="6" eb="7">
      <t>ジ</t>
    </rPh>
    <rPh sb="10" eb="11">
      <t>カ</t>
    </rPh>
    <phoneticPr fontId="19"/>
  </si>
  <si>
    <t>YYT5-R</t>
  </si>
  <si>
    <t>黒・細字＋極細・つめ替えタイプ</t>
    <rPh sb="0" eb="1">
      <t>クロ</t>
    </rPh>
    <rPh sb="2" eb="4">
      <t>ホソジ</t>
    </rPh>
    <rPh sb="5" eb="7">
      <t>ゴクボソ</t>
    </rPh>
    <rPh sb="10" eb="11">
      <t>カ</t>
    </rPh>
    <phoneticPr fontId="19"/>
  </si>
  <si>
    <t>YYTS5-BK</t>
  </si>
  <si>
    <t>赤・細字＋極細・つめ替えタイプ</t>
    <rPh sb="0" eb="1">
      <t>アカ</t>
    </rPh>
    <rPh sb="10" eb="11">
      <t>カ</t>
    </rPh>
    <phoneticPr fontId="19"/>
  </si>
  <si>
    <t>YYTS5-R</t>
  </si>
  <si>
    <t>油性マーカーカートリッジ</t>
    <rPh sb="0" eb="2">
      <t>ユセイ</t>
    </rPh>
    <phoneticPr fontId="19"/>
  </si>
  <si>
    <t>黒・太字＋中字</t>
    <rPh sb="0" eb="1">
      <t>クロ</t>
    </rPh>
    <rPh sb="2" eb="4">
      <t>フトジ</t>
    </rPh>
    <rPh sb="5" eb="6">
      <t>ナカ</t>
    </rPh>
    <rPh sb="6" eb="7">
      <t>ジ</t>
    </rPh>
    <phoneticPr fontId="19"/>
  </si>
  <si>
    <t>RYYT5-BK</t>
  </si>
  <si>
    <t>赤・太字＋中字</t>
    <rPh sb="0" eb="1">
      <t>アカ</t>
    </rPh>
    <rPh sb="2" eb="4">
      <t>フトジ</t>
    </rPh>
    <rPh sb="5" eb="6">
      <t>ナカ</t>
    </rPh>
    <rPh sb="6" eb="7">
      <t>ジ</t>
    </rPh>
    <phoneticPr fontId="19"/>
  </si>
  <si>
    <t>RYYT5-R</t>
  </si>
  <si>
    <t>ホワイトボードマーカーツイン</t>
  </si>
  <si>
    <t>黒・太字＋中字</t>
    <rPh sb="0" eb="1">
      <t>クロ</t>
    </rPh>
    <rPh sb="2" eb="4">
      <t>フトジ</t>
    </rPh>
    <rPh sb="5" eb="7">
      <t>チュウジ</t>
    </rPh>
    <phoneticPr fontId="2"/>
  </si>
  <si>
    <t>サクラクレパス</t>
  </si>
  <si>
    <t>WBK-T#49</t>
  </si>
  <si>
    <t>本</t>
    <rPh sb="0" eb="1">
      <t>ホン</t>
    </rPh>
    <phoneticPr fontId="2"/>
  </si>
  <si>
    <t>ホワイトボードマーカー　補充用インキ</t>
    <rPh sb="12" eb="15">
      <t>ホジュウヨウ</t>
    </rPh>
    <phoneticPr fontId="2"/>
  </si>
  <si>
    <t>黒・アルコールインキ</t>
    <rPh sb="0" eb="1">
      <t>クロ</t>
    </rPh>
    <phoneticPr fontId="2"/>
  </si>
  <si>
    <t>HWBK#49</t>
  </si>
  <si>
    <t>個</t>
    <rPh sb="0" eb="1">
      <t>コ</t>
    </rPh>
    <phoneticPr fontId="2"/>
  </si>
  <si>
    <t>消しゴム</t>
    <rPh sb="0" eb="1">
      <t>ケ</t>
    </rPh>
    <phoneticPr fontId="19"/>
  </si>
  <si>
    <t>45×19×10.5・入数40個/箱</t>
    <rPh sb="11" eb="12">
      <t>イ</t>
    </rPh>
    <rPh sb="12" eb="13">
      <t>スウ</t>
    </rPh>
    <rPh sb="15" eb="16">
      <t>コ</t>
    </rPh>
    <rPh sb="17" eb="18">
      <t>ハコ</t>
    </rPh>
    <phoneticPr fontId="19"/>
  </si>
  <si>
    <t>ER-FN6×40個</t>
    <rPh sb="9" eb="10">
      <t>コ</t>
    </rPh>
    <phoneticPr fontId="2"/>
  </si>
  <si>
    <t>修正テープ</t>
    <rPh sb="0" eb="2">
      <t>シュウセイ</t>
    </rPh>
    <phoneticPr fontId="19"/>
  </si>
  <si>
    <t>4.2㎜×12m・入数10個/箱</t>
    <rPh sb="9" eb="10">
      <t>イ</t>
    </rPh>
    <rPh sb="10" eb="11">
      <t>スウ</t>
    </rPh>
    <rPh sb="13" eb="14">
      <t>コ</t>
    </rPh>
    <rPh sb="15" eb="16">
      <t>ハコ</t>
    </rPh>
    <phoneticPr fontId="19"/>
  </si>
  <si>
    <t>トンボ鉛筆</t>
    <rPh sb="3" eb="5">
      <t>エンピツ</t>
    </rPh>
    <phoneticPr fontId="2"/>
  </si>
  <si>
    <t>CT-CX4</t>
  </si>
  <si>
    <t>6㎜×12m・入数10個/箱</t>
    <rPh sb="7" eb="8">
      <t>イ</t>
    </rPh>
    <rPh sb="8" eb="9">
      <t>スウ</t>
    </rPh>
    <rPh sb="11" eb="12">
      <t>コ</t>
    </rPh>
    <rPh sb="13" eb="14">
      <t>ハコ</t>
    </rPh>
    <phoneticPr fontId="19"/>
  </si>
  <si>
    <t>CT-CX6</t>
  </si>
  <si>
    <t>ドッチファイル</t>
  </si>
  <si>
    <t>3㎝・A4S・青</t>
    <rPh sb="7" eb="8">
      <t>アオ</t>
    </rPh>
    <phoneticPr fontId="19"/>
  </si>
  <si>
    <t>キングジム</t>
  </si>
  <si>
    <t>2473GXA</t>
  </si>
  <si>
    <t>5㎝・A4S・青</t>
    <rPh sb="7" eb="8">
      <t>アオ</t>
    </rPh>
    <phoneticPr fontId="19"/>
  </si>
  <si>
    <t>2475GXA</t>
  </si>
  <si>
    <t>8㎝・A4S・青</t>
    <rPh sb="7" eb="8">
      <t>アオ</t>
    </rPh>
    <phoneticPr fontId="19"/>
  </si>
  <si>
    <t>2478GXA</t>
  </si>
  <si>
    <t>10㎝・A4S・青</t>
    <rPh sb="8" eb="9">
      <t>アオ</t>
    </rPh>
    <phoneticPr fontId="19"/>
  </si>
  <si>
    <t>2470A</t>
  </si>
  <si>
    <t>フラットファイル</t>
  </si>
  <si>
    <t>青・A4S・間伐材</t>
    <rPh sb="0" eb="1">
      <t>アオ</t>
    </rPh>
    <rPh sb="6" eb="8">
      <t>カンバツ</t>
    </rPh>
    <rPh sb="8" eb="9">
      <t>ザイ</t>
    </rPh>
    <phoneticPr fontId="19"/>
  </si>
  <si>
    <t>フ-VK10B</t>
  </si>
  <si>
    <t>緑・A4S・間伐材</t>
    <rPh sb="0" eb="1">
      <t>ミドリ</t>
    </rPh>
    <rPh sb="6" eb="8">
      <t>カンバツ</t>
    </rPh>
    <rPh sb="8" eb="9">
      <t>ザイ</t>
    </rPh>
    <phoneticPr fontId="19"/>
  </si>
  <si>
    <t>フ-VK10G</t>
  </si>
  <si>
    <t>グレー・A4S・間伐材</t>
    <rPh sb="8" eb="10">
      <t>カンバツ</t>
    </rPh>
    <rPh sb="10" eb="11">
      <t>ザイ</t>
    </rPh>
    <phoneticPr fontId="19"/>
  </si>
  <si>
    <t>フ-VK10M</t>
  </si>
  <si>
    <t>ピンク・A4S・間伐材</t>
    <rPh sb="8" eb="10">
      <t>カンバツ</t>
    </rPh>
    <rPh sb="10" eb="11">
      <t>ザイ</t>
    </rPh>
    <phoneticPr fontId="19"/>
  </si>
  <si>
    <t>フ-VK10P</t>
  </si>
  <si>
    <t>黄色・A4S・間伐材</t>
    <rPh sb="0" eb="2">
      <t>キイロ</t>
    </rPh>
    <rPh sb="7" eb="9">
      <t>カンバツ</t>
    </rPh>
    <rPh sb="9" eb="10">
      <t>ザイ</t>
    </rPh>
    <phoneticPr fontId="19"/>
  </si>
  <si>
    <t>フ-VK10Y</t>
  </si>
  <si>
    <t>青・A4E</t>
    <rPh sb="0" eb="1">
      <t>アオ</t>
    </rPh>
    <phoneticPr fontId="19"/>
  </si>
  <si>
    <t>フ-V15B</t>
  </si>
  <si>
    <t>黄・A4E</t>
    <rPh sb="0" eb="1">
      <t>キ</t>
    </rPh>
    <phoneticPr fontId="19"/>
  </si>
  <si>
    <t>フ-V15Y</t>
  </si>
  <si>
    <t>フラットファイルW</t>
  </si>
  <si>
    <t>青・A4S・厚とじ</t>
    <rPh sb="0" eb="1">
      <t>アオ</t>
    </rPh>
    <rPh sb="6" eb="7">
      <t>アツ</t>
    </rPh>
    <phoneticPr fontId="19"/>
  </si>
  <si>
    <t>フ-W10NB</t>
  </si>
  <si>
    <t>黄・A4S・厚とじ</t>
    <rPh sb="0" eb="1">
      <t>キ</t>
    </rPh>
    <rPh sb="6" eb="7">
      <t>アツ</t>
    </rPh>
    <phoneticPr fontId="19"/>
  </si>
  <si>
    <t>フ-W10NY</t>
  </si>
  <si>
    <t>青・PP・A4S　10冊入り</t>
    <rPh sb="0" eb="1">
      <t>アオ</t>
    </rPh>
    <phoneticPr fontId="19"/>
  </si>
  <si>
    <t>JOINTEX</t>
  </si>
  <si>
    <t>D023J-BL</t>
  </si>
  <si>
    <t>箱</t>
    <rPh sb="0" eb="1">
      <t>ハコ</t>
    </rPh>
    <phoneticPr fontId="2"/>
  </si>
  <si>
    <t>グレー・PP・A4S　10冊入り</t>
  </si>
  <si>
    <t>D023J-GY</t>
  </si>
  <si>
    <t>ピンク・PP・A4S　10冊入り</t>
  </si>
  <si>
    <t>D023J-PK</t>
  </si>
  <si>
    <t>黄・PP・A4S　10冊入り</t>
    <rPh sb="0" eb="1">
      <t>キ</t>
    </rPh>
    <phoneticPr fontId="19"/>
  </si>
  <si>
    <t>D023J-YL</t>
  </si>
  <si>
    <t>青・PPワイド・A4S</t>
    <rPh sb="0" eb="1">
      <t>アオ</t>
    </rPh>
    <phoneticPr fontId="19"/>
  </si>
  <si>
    <t>フ-HW10NB</t>
  </si>
  <si>
    <t>ピンク・PPワイド・A4S</t>
  </si>
  <si>
    <t>フ-HW10NP</t>
  </si>
  <si>
    <t>ガバットファイル</t>
  </si>
  <si>
    <t>グレー・A4-S</t>
  </si>
  <si>
    <t>セキセイ</t>
  </si>
  <si>
    <t>AE-50F-70</t>
  </si>
  <si>
    <t>リングファイル</t>
  </si>
  <si>
    <t>青・2穴・リング内径22㎜・表紙替背紙式</t>
    <rPh sb="0" eb="1">
      <t>アオ</t>
    </rPh>
    <rPh sb="3" eb="4">
      <t>アナ</t>
    </rPh>
    <rPh sb="8" eb="10">
      <t>ナイケイ</t>
    </rPh>
    <rPh sb="14" eb="16">
      <t>ヒョウシ</t>
    </rPh>
    <rPh sb="16" eb="17">
      <t>カ</t>
    </rPh>
    <rPh sb="17" eb="18">
      <t>セ</t>
    </rPh>
    <rPh sb="18" eb="19">
      <t>カミ</t>
    </rPh>
    <rPh sb="19" eb="20">
      <t>シキ</t>
    </rPh>
    <phoneticPr fontId="19"/>
  </si>
  <si>
    <t>フ-NE420B</t>
  </si>
  <si>
    <t>青・2穴・リング内径22㎜</t>
    <rPh sb="0" eb="1">
      <t>アオ</t>
    </rPh>
    <rPh sb="3" eb="4">
      <t>アナ</t>
    </rPh>
    <rPh sb="8" eb="10">
      <t>ナイケイ</t>
    </rPh>
    <phoneticPr fontId="19"/>
  </si>
  <si>
    <t>フ-425B</t>
  </si>
  <si>
    <t>ファイルボックス</t>
  </si>
  <si>
    <t>青　A４縦横兼用</t>
    <rPh sb="0" eb="1">
      <t>アオ</t>
    </rPh>
    <rPh sb="4" eb="5">
      <t>タテ</t>
    </rPh>
    <rPh sb="5" eb="6">
      <t>ヨコ</t>
    </rPh>
    <rPh sb="6" eb="8">
      <t>ケンヨウ</t>
    </rPh>
    <phoneticPr fontId="2"/>
  </si>
  <si>
    <t>フ-E455B</t>
  </si>
  <si>
    <t>緑　A４縦横兼用</t>
    <rPh sb="0" eb="1">
      <t>ミドリ</t>
    </rPh>
    <rPh sb="4" eb="5">
      <t>タテ</t>
    </rPh>
    <rPh sb="5" eb="6">
      <t>ヨコ</t>
    </rPh>
    <rPh sb="6" eb="8">
      <t>ケンヨウ</t>
    </rPh>
    <phoneticPr fontId="2"/>
  </si>
  <si>
    <t>フ-E455G</t>
  </si>
  <si>
    <t>グレー　A４縦横兼用</t>
    <rPh sb="6" eb="7">
      <t>タテ</t>
    </rPh>
    <rPh sb="7" eb="8">
      <t>ヨコ</t>
    </rPh>
    <rPh sb="8" eb="10">
      <t>ケンヨウ</t>
    </rPh>
    <phoneticPr fontId="2"/>
  </si>
  <si>
    <t>フ-E455M</t>
  </si>
  <si>
    <t>ピンク　A４縦横兼用</t>
    <rPh sb="6" eb="7">
      <t>タテ</t>
    </rPh>
    <rPh sb="7" eb="8">
      <t>ヨコ</t>
    </rPh>
    <rPh sb="8" eb="10">
      <t>ケンヨウ</t>
    </rPh>
    <phoneticPr fontId="2"/>
  </si>
  <si>
    <t>フ-E455P</t>
  </si>
  <si>
    <t>クリヤーブック</t>
  </si>
  <si>
    <t>青・ウェーブカットポケット替紙式</t>
    <rPh sb="0" eb="1">
      <t>アオ</t>
    </rPh>
    <rPh sb="13" eb="14">
      <t>カ</t>
    </rPh>
    <rPh sb="14" eb="15">
      <t>カミ</t>
    </rPh>
    <rPh sb="15" eb="16">
      <t>シキ</t>
    </rPh>
    <phoneticPr fontId="19"/>
  </si>
  <si>
    <t>ラ-T720B</t>
  </si>
  <si>
    <t>クリヤーブック用替紙</t>
    <rPh sb="7" eb="8">
      <t>ヨウ</t>
    </rPh>
    <rPh sb="8" eb="9">
      <t>カ</t>
    </rPh>
    <rPh sb="9" eb="10">
      <t>カミ</t>
    </rPh>
    <phoneticPr fontId="19"/>
  </si>
  <si>
    <t>ウェーブカットポケット・入数10枚/パック</t>
    <rPh sb="12" eb="13">
      <t>イ</t>
    </rPh>
    <rPh sb="13" eb="14">
      <t>スウ</t>
    </rPh>
    <rPh sb="16" eb="17">
      <t>マイ</t>
    </rPh>
    <phoneticPr fontId="19"/>
  </si>
  <si>
    <t>ラ-T880B</t>
  </si>
  <si>
    <t>パック</t>
  </si>
  <si>
    <t>クリヤーホルダー</t>
  </si>
  <si>
    <t>乳白・入数10枚/パック</t>
    <rPh sb="0" eb="1">
      <t>ニュウ</t>
    </rPh>
    <rPh sb="1" eb="2">
      <t>シロ</t>
    </rPh>
    <rPh sb="3" eb="4">
      <t>イ</t>
    </rPh>
    <rPh sb="4" eb="5">
      <t>スウ</t>
    </rPh>
    <rPh sb="7" eb="8">
      <t>マイ</t>
    </rPh>
    <phoneticPr fontId="19"/>
  </si>
  <si>
    <t>735N10　乳白</t>
    <rPh sb="7" eb="8">
      <t>ニュウ</t>
    </rPh>
    <rPh sb="8" eb="9">
      <t>シロ</t>
    </rPh>
    <phoneticPr fontId="2"/>
  </si>
  <si>
    <t>赤・入数10枚/パック</t>
    <rPh sb="0" eb="1">
      <t>アカ</t>
    </rPh>
    <rPh sb="2" eb="3">
      <t>イ</t>
    </rPh>
    <rPh sb="3" eb="4">
      <t>スウ</t>
    </rPh>
    <rPh sb="6" eb="7">
      <t>マイ</t>
    </rPh>
    <phoneticPr fontId="19"/>
  </si>
  <si>
    <t>735N10　赤</t>
    <rPh sb="7" eb="8">
      <t>アカ</t>
    </rPh>
    <phoneticPr fontId="2"/>
  </si>
  <si>
    <t>緑・入数10枚/パック</t>
    <rPh sb="0" eb="1">
      <t>ミドリ</t>
    </rPh>
    <rPh sb="2" eb="3">
      <t>イ</t>
    </rPh>
    <rPh sb="3" eb="4">
      <t>スウ</t>
    </rPh>
    <rPh sb="6" eb="7">
      <t>マイ</t>
    </rPh>
    <phoneticPr fontId="19"/>
  </si>
  <si>
    <t>735N10　緑</t>
    <rPh sb="7" eb="8">
      <t>ミドリ</t>
    </rPh>
    <phoneticPr fontId="2"/>
  </si>
  <si>
    <t>フタ付きクリヤーホルダー</t>
    <rPh sb="2" eb="3">
      <t>ツキ</t>
    </rPh>
    <phoneticPr fontId="2"/>
  </si>
  <si>
    <t>乳白色・216×318㎜</t>
    <rPh sb="0" eb="3">
      <t>ニュウハクショク</t>
    </rPh>
    <phoneticPr fontId="19"/>
  </si>
  <si>
    <t>733E</t>
  </si>
  <si>
    <t>枚</t>
    <rPh sb="0" eb="1">
      <t>マイ</t>
    </rPh>
    <phoneticPr fontId="2"/>
  </si>
  <si>
    <t>名刺ホルダー</t>
    <rPh sb="0" eb="2">
      <t>メイシ</t>
    </rPh>
    <phoneticPr fontId="19"/>
  </si>
  <si>
    <t>A4-S・替紙式・30穴・発泡PPシートタイプ</t>
    <rPh sb="5" eb="6">
      <t>カ</t>
    </rPh>
    <rPh sb="6" eb="7">
      <t>カミ</t>
    </rPh>
    <rPh sb="7" eb="8">
      <t>シキ</t>
    </rPh>
    <rPh sb="11" eb="12">
      <t>アナ</t>
    </rPh>
    <rPh sb="13" eb="15">
      <t>ハッポウ</t>
    </rPh>
    <phoneticPr fontId="19"/>
  </si>
  <si>
    <t>39Wアオ</t>
  </si>
  <si>
    <t>名刺ホルダー替紙</t>
    <rPh sb="0" eb="2">
      <t>メイシ</t>
    </rPh>
    <rPh sb="6" eb="7">
      <t>カ</t>
    </rPh>
    <rPh sb="7" eb="8">
      <t>カミ</t>
    </rPh>
    <phoneticPr fontId="19"/>
  </si>
  <si>
    <t>横入れ・30穴・1枚あたり20ポケット・入数10枚/パック</t>
    <rPh sb="0" eb="1">
      <t>ヨコ</t>
    </rPh>
    <rPh sb="1" eb="2">
      <t>イ</t>
    </rPh>
    <rPh sb="6" eb="7">
      <t>アナ</t>
    </rPh>
    <rPh sb="9" eb="10">
      <t>マイ</t>
    </rPh>
    <rPh sb="20" eb="21">
      <t>イ</t>
    </rPh>
    <rPh sb="21" eb="22">
      <t>スウ</t>
    </rPh>
    <rPh sb="24" eb="25">
      <t>マイ</t>
    </rPh>
    <phoneticPr fontId="19"/>
  </si>
  <si>
    <t>39D</t>
  </si>
  <si>
    <t>カラー仕切りカード</t>
    <rPh sb="3" eb="5">
      <t>シキ</t>
    </rPh>
    <phoneticPr fontId="19"/>
  </si>
  <si>
    <t>A4-S・2穴・5山・入数10組/個</t>
    <rPh sb="6" eb="7">
      <t>アナ</t>
    </rPh>
    <rPh sb="9" eb="10">
      <t>ヤマ</t>
    </rPh>
    <rPh sb="11" eb="12">
      <t>ニュウ</t>
    </rPh>
    <rPh sb="12" eb="13">
      <t>スウ</t>
    </rPh>
    <rPh sb="15" eb="16">
      <t>クミ</t>
    </rPh>
    <rPh sb="17" eb="18">
      <t>コ</t>
    </rPh>
    <phoneticPr fontId="19"/>
  </si>
  <si>
    <t>用箋挟クリップボード</t>
    <rPh sb="0" eb="1">
      <t>ヨウ</t>
    </rPh>
    <rPh sb="2" eb="3">
      <t>ハサ</t>
    </rPh>
    <phoneticPr fontId="19"/>
  </si>
  <si>
    <t>グレー・A4-S・ヨコ型</t>
    <rPh sb="11" eb="12">
      <t>ガタ</t>
    </rPh>
    <phoneticPr fontId="19"/>
  </si>
  <si>
    <t>8335クロ</t>
  </si>
  <si>
    <t>ブックエンド</t>
  </si>
  <si>
    <t>ブルー・大・1組2枚</t>
    <rPh sb="4" eb="5">
      <t>ダイ</t>
    </rPh>
    <rPh sb="7" eb="8">
      <t>クミ</t>
    </rPh>
    <rPh sb="9" eb="10">
      <t>マイ</t>
    </rPh>
    <phoneticPr fontId="19"/>
  </si>
  <si>
    <t>BS-34NB</t>
  </si>
  <si>
    <t>組</t>
  </si>
  <si>
    <t>ホッチキス</t>
  </si>
  <si>
    <t>ブルー・フラット・軽とじ・とじ枚数26枚</t>
    <rPh sb="9" eb="10">
      <t>カル</t>
    </rPh>
    <rPh sb="15" eb="17">
      <t>マイスウ</t>
    </rPh>
    <rPh sb="19" eb="20">
      <t>マイ</t>
    </rPh>
    <phoneticPr fontId="19"/>
  </si>
  <si>
    <t>マックス</t>
  </si>
  <si>
    <t>HD-10DFL</t>
  </si>
  <si>
    <t>ブルー・フラット・平とじ・とじ枚数45枚</t>
    <rPh sb="9" eb="10">
      <t>ヒラ</t>
    </rPh>
    <rPh sb="15" eb="17">
      <t>マイスウ</t>
    </rPh>
    <rPh sb="19" eb="20">
      <t>マイ</t>
    </rPh>
    <phoneticPr fontId="19"/>
  </si>
  <si>
    <t>ライオン</t>
  </si>
  <si>
    <t>FS-45</t>
  </si>
  <si>
    <t>ホッチキス針</t>
    <rPh sb="5" eb="6">
      <t>ハリ</t>
    </rPh>
    <phoneticPr fontId="19"/>
  </si>
  <si>
    <t>100本とじ×50</t>
    <rPh sb="3" eb="4">
      <t>ホン</t>
    </rPh>
    <phoneticPr fontId="19"/>
  </si>
  <si>
    <t>No.10-5M</t>
  </si>
  <si>
    <t>ホッチキス針</t>
    <rPh sb="5" eb="6">
      <t>ハリ</t>
    </rPh>
    <phoneticPr fontId="2"/>
  </si>
  <si>
    <t>1000本（1連:50本×20）入り</t>
    <rPh sb="4" eb="5">
      <t>ホン</t>
    </rPh>
    <rPh sb="7" eb="8">
      <t>レン</t>
    </rPh>
    <rPh sb="11" eb="12">
      <t>ホン</t>
    </rPh>
    <rPh sb="16" eb="17">
      <t>イ</t>
    </rPh>
    <phoneticPr fontId="2"/>
  </si>
  <si>
    <t>No.3-1M</t>
  </si>
  <si>
    <t>リムーバー</t>
  </si>
  <si>
    <t>10号針用・収納型・除針枚数2～10枚</t>
    <rPh sb="2" eb="3">
      <t>ゴウ</t>
    </rPh>
    <rPh sb="3" eb="4">
      <t>ハリ</t>
    </rPh>
    <rPh sb="4" eb="5">
      <t>ヨウ</t>
    </rPh>
    <rPh sb="6" eb="9">
      <t>シュウノウガタ</t>
    </rPh>
    <rPh sb="10" eb="11">
      <t>ノゾ</t>
    </rPh>
    <rPh sb="11" eb="12">
      <t>ハリ</t>
    </rPh>
    <rPh sb="12" eb="14">
      <t>マイスウ</t>
    </rPh>
    <rPh sb="18" eb="19">
      <t>マイ</t>
    </rPh>
    <phoneticPr fontId="19"/>
  </si>
  <si>
    <t>RZ-10S</t>
  </si>
  <si>
    <t>つづりひも</t>
  </si>
  <si>
    <t>45㎝×100本</t>
    <rPh sb="7" eb="8">
      <t>ホン</t>
    </rPh>
    <phoneticPr fontId="19"/>
  </si>
  <si>
    <t>クラウン</t>
  </si>
  <si>
    <t>CR-HM99-B</t>
  </si>
  <si>
    <t>ダブルクリップ</t>
  </si>
  <si>
    <t>大・ブラック・入数10個/箱</t>
    <rPh sb="0" eb="1">
      <t>ダイ</t>
    </rPh>
    <rPh sb="7" eb="8">
      <t>イ</t>
    </rPh>
    <rPh sb="8" eb="9">
      <t>スウ</t>
    </rPh>
    <rPh sb="11" eb="12">
      <t>コ</t>
    </rPh>
    <rPh sb="13" eb="14">
      <t>ハコ</t>
    </rPh>
    <phoneticPr fontId="19"/>
  </si>
  <si>
    <t>クツワ</t>
  </si>
  <si>
    <t>KUWC1</t>
  </si>
  <si>
    <t>中・ブラック・入数10個/箱</t>
    <rPh sb="0" eb="1">
      <t>チュウ</t>
    </rPh>
    <rPh sb="7" eb="8">
      <t>イ</t>
    </rPh>
    <rPh sb="8" eb="9">
      <t>スウ</t>
    </rPh>
    <rPh sb="11" eb="12">
      <t>コ</t>
    </rPh>
    <rPh sb="13" eb="14">
      <t>ハコ</t>
    </rPh>
    <phoneticPr fontId="19"/>
  </si>
  <si>
    <t>KUWC2</t>
  </si>
  <si>
    <t>小・ブラック・入数10個/箱</t>
    <rPh sb="0" eb="1">
      <t>ショウ</t>
    </rPh>
    <rPh sb="7" eb="8">
      <t>イ</t>
    </rPh>
    <rPh sb="8" eb="9">
      <t>スウ</t>
    </rPh>
    <rPh sb="11" eb="12">
      <t>コ</t>
    </rPh>
    <rPh sb="13" eb="14">
      <t>ハコ</t>
    </rPh>
    <phoneticPr fontId="19"/>
  </si>
  <si>
    <t>KUWC3</t>
  </si>
  <si>
    <t>豆・ブラック・入数10個/箱</t>
    <rPh sb="0" eb="1">
      <t>マメ</t>
    </rPh>
    <rPh sb="7" eb="8">
      <t>イ</t>
    </rPh>
    <rPh sb="8" eb="9">
      <t>スウ</t>
    </rPh>
    <rPh sb="11" eb="12">
      <t>コ</t>
    </rPh>
    <rPh sb="13" eb="14">
      <t>ハコ</t>
    </rPh>
    <phoneticPr fontId="19"/>
  </si>
  <si>
    <t>KUWC4</t>
  </si>
  <si>
    <t>極豆・ブラック・入数10個/箱</t>
    <rPh sb="0" eb="1">
      <t>ゴク</t>
    </rPh>
    <rPh sb="1" eb="2">
      <t>マメ</t>
    </rPh>
    <rPh sb="8" eb="9">
      <t>イ</t>
    </rPh>
    <rPh sb="9" eb="10">
      <t>スウ</t>
    </rPh>
    <rPh sb="12" eb="13">
      <t>コ</t>
    </rPh>
    <rPh sb="14" eb="15">
      <t>ハコ</t>
    </rPh>
    <phoneticPr fontId="19"/>
  </si>
  <si>
    <t>KUWC5</t>
  </si>
  <si>
    <t>ゼムクリップ</t>
  </si>
  <si>
    <t>大・入数100本/箱</t>
    <rPh sb="0" eb="1">
      <t>ダイ</t>
    </rPh>
    <rPh sb="2" eb="3">
      <t>イ</t>
    </rPh>
    <rPh sb="3" eb="4">
      <t>スウ</t>
    </rPh>
    <rPh sb="7" eb="8">
      <t>ホン</t>
    </rPh>
    <rPh sb="9" eb="10">
      <t>ハコ</t>
    </rPh>
    <phoneticPr fontId="19"/>
  </si>
  <si>
    <t>CR-GM11H-SL</t>
  </si>
  <si>
    <t>小・入数100本/箱</t>
    <rPh sb="0" eb="1">
      <t>ショウ</t>
    </rPh>
    <rPh sb="2" eb="3">
      <t>イ</t>
    </rPh>
    <rPh sb="3" eb="4">
      <t>スウ</t>
    </rPh>
    <rPh sb="7" eb="8">
      <t>ホン</t>
    </rPh>
    <rPh sb="9" eb="10">
      <t>ハコ</t>
    </rPh>
    <phoneticPr fontId="19"/>
  </si>
  <si>
    <t>CR-GM31H-SL</t>
  </si>
  <si>
    <t>大・入数1000本/箱</t>
    <rPh sb="0" eb="1">
      <t>ダイ</t>
    </rPh>
    <rPh sb="2" eb="3">
      <t>イ</t>
    </rPh>
    <rPh sb="3" eb="4">
      <t>スウ</t>
    </rPh>
    <rPh sb="8" eb="9">
      <t>ホン</t>
    </rPh>
    <rPh sb="10" eb="11">
      <t>ハコ</t>
    </rPh>
    <phoneticPr fontId="19"/>
  </si>
  <si>
    <t>CR-GM110-SL</t>
  </si>
  <si>
    <t>ガチャック</t>
  </si>
  <si>
    <t>大</t>
    <rPh sb="0" eb="1">
      <t>ダイ</t>
    </rPh>
    <phoneticPr fontId="19"/>
  </si>
  <si>
    <t>オート</t>
  </si>
  <si>
    <t>GL-600</t>
  </si>
  <si>
    <t>中</t>
    <rPh sb="0" eb="1">
      <t>チュウ</t>
    </rPh>
    <phoneticPr fontId="19"/>
  </si>
  <si>
    <t>GS-500</t>
  </si>
  <si>
    <t>小</t>
    <rPh sb="0" eb="1">
      <t>ショウ</t>
    </rPh>
    <phoneticPr fontId="19"/>
  </si>
  <si>
    <t>GM-400</t>
  </si>
  <si>
    <t>ガチャ玉</t>
    <rPh sb="3" eb="4">
      <t>ダマ</t>
    </rPh>
    <phoneticPr fontId="19"/>
  </si>
  <si>
    <t>大・入数25個/箱</t>
    <rPh sb="0" eb="1">
      <t>ダイ</t>
    </rPh>
    <rPh sb="2" eb="3">
      <t>イ</t>
    </rPh>
    <rPh sb="3" eb="4">
      <t>スウ</t>
    </rPh>
    <rPh sb="6" eb="7">
      <t>コ</t>
    </rPh>
    <rPh sb="8" eb="9">
      <t>ハコ</t>
    </rPh>
    <phoneticPr fontId="19"/>
  </si>
  <si>
    <t>GGL-3E</t>
  </si>
  <si>
    <t>中・入数30個/箱</t>
    <rPh sb="0" eb="1">
      <t>チュウ</t>
    </rPh>
    <rPh sb="2" eb="3">
      <t>イ</t>
    </rPh>
    <rPh sb="3" eb="4">
      <t>スウ</t>
    </rPh>
    <rPh sb="6" eb="7">
      <t>コ</t>
    </rPh>
    <rPh sb="8" eb="9">
      <t>ハコ</t>
    </rPh>
    <phoneticPr fontId="19"/>
  </si>
  <si>
    <t>GGS-3E</t>
  </si>
  <si>
    <t>小・入数25個/箱</t>
    <rPh sb="0" eb="1">
      <t>ショウ</t>
    </rPh>
    <rPh sb="2" eb="3">
      <t>イ</t>
    </rPh>
    <rPh sb="3" eb="4">
      <t>スウ</t>
    </rPh>
    <rPh sb="6" eb="7">
      <t>コ</t>
    </rPh>
    <rPh sb="8" eb="9">
      <t>ハコ</t>
    </rPh>
    <phoneticPr fontId="19"/>
  </si>
  <si>
    <t>GGM-2E</t>
  </si>
  <si>
    <t>輪ゴム</t>
    <rPh sb="0" eb="1">
      <t>ワ</t>
    </rPh>
    <phoneticPr fontId="19"/>
  </si>
  <si>
    <t>No.16・入数約680本/袋</t>
    <rPh sb="6" eb="7">
      <t>イ</t>
    </rPh>
    <rPh sb="7" eb="8">
      <t>スウ</t>
    </rPh>
    <rPh sb="8" eb="9">
      <t>ヤク</t>
    </rPh>
    <rPh sb="12" eb="13">
      <t>ホン</t>
    </rPh>
    <rPh sb="14" eb="15">
      <t>フクロ</t>
    </rPh>
    <phoneticPr fontId="19"/>
  </si>
  <si>
    <t>マレー</t>
  </si>
  <si>
    <t>No.16、100g</t>
  </si>
  <si>
    <t>#420 入数10本/袋</t>
    <rPh sb="5" eb="6">
      <t>イ</t>
    </rPh>
    <rPh sb="6" eb="7">
      <t>スウ</t>
    </rPh>
    <rPh sb="9" eb="10">
      <t>ホン</t>
    </rPh>
    <rPh sb="11" eb="12">
      <t>フクロ</t>
    </rPh>
    <phoneticPr fontId="2"/>
  </si>
  <si>
    <t>共和</t>
    <rPh sb="0" eb="2">
      <t>キョウワ</t>
    </rPh>
    <phoneticPr fontId="2"/>
  </si>
  <si>
    <t>GN-410</t>
  </si>
  <si>
    <t>袋</t>
    <rPh sb="0" eb="1">
      <t>フクロ</t>
    </rPh>
    <phoneticPr fontId="2"/>
  </si>
  <si>
    <t>スティックのり</t>
  </si>
  <si>
    <t>入数20本/箱・のり径21㎜・1本22g</t>
    <rPh sb="0" eb="1">
      <t>イ</t>
    </rPh>
    <rPh sb="1" eb="2">
      <t>スウ</t>
    </rPh>
    <rPh sb="4" eb="5">
      <t>ホン</t>
    </rPh>
    <rPh sb="6" eb="7">
      <t>ハコ</t>
    </rPh>
    <rPh sb="10" eb="11">
      <t>ケイ</t>
    </rPh>
    <rPh sb="16" eb="17">
      <t>ホン</t>
    </rPh>
    <phoneticPr fontId="19"/>
  </si>
  <si>
    <t>ヤマト</t>
  </si>
  <si>
    <t>YS-22-10S ×2</t>
  </si>
  <si>
    <t>テープのり</t>
  </si>
  <si>
    <t>本体・貼るタイプ・8.4㎜×22m</t>
    <rPh sb="0" eb="2">
      <t>ホンタイ</t>
    </rPh>
    <rPh sb="3" eb="4">
      <t>ハ</t>
    </rPh>
    <phoneticPr fontId="19"/>
  </si>
  <si>
    <t>プラス</t>
  </si>
  <si>
    <t>TG-610BC</t>
  </si>
  <si>
    <t>詰め替用・貼るタイプ・8.4㎜×22m</t>
    <rPh sb="0" eb="1">
      <t>ツ</t>
    </rPh>
    <rPh sb="2" eb="3">
      <t>カ</t>
    </rPh>
    <rPh sb="3" eb="4">
      <t>ヨウ</t>
    </rPh>
    <rPh sb="5" eb="6">
      <t>ハ</t>
    </rPh>
    <phoneticPr fontId="19"/>
  </si>
  <si>
    <t>TG-611BC</t>
  </si>
  <si>
    <t>本体・貼るタイプ・12㎜×11m</t>
    <rPh sb="0" eb="2">
      <t>ホンタイ</t>
    </rPh>
    <rPh sb="3" eb="4">
      <t>ハ</t>
    </rPh>
    <phoneticPr fontId="19"/>
  </si>
  <si>
    <t>PN-MS12</t>
  </si>
  <si>
    <t>詰め替用・貼るタイプ・12㎜×11m</t>
    <rPh sb="0" eb="1">
      <t>ツ</t>
    </rPh>
    <rPh sb="2" eb="3">
      <t>カワ</t>
    </rPh>
    <rPh sb="3" eb="4">
      <t>ヨウ</t>
    </rPh>
    <rPh sb="5" eb="6">
      <t>ハ</t>
    </rPh>
    <phoneticPr fontId="19"/>
  </si>
  <si>
    <t>PR-MS12</t>
  </si>
  <si>
    <t>瞬間接着剤</t>
    <rPh sb="0" eb="2">
      <t>シュンカン</t>
    </rPh>
    <rPh sb="2" eb="5">
      <t>セッチャクザイ</t>
    </rPh>
    <phoneticPr fontId="19"/>
  </si>
  <si>
    <t>速効多用途・容量2g</t>
    <rPh sb="0" eb="2">
      <t>ソッコウ</t>
    </rPh>
    <rPh sb="2" eb="5">
      <t>タヨウト</t>
    </rPh>
    <rPh sb="6" eb="8">
      <t>ヨウリョウ</t>
    </rPh>
    <phoneticPr fontId="19"/>
  </si>
  <si>
    <t>3M</t>
  </si>
  <si>
    <t>7004S</t>
  </si>
  <si>
    <t>タックインデックス</t>
  </si>
  <si>
    <t>赤・小18×25・16片×11シート入</t>
    <rPh sb="0" eb="1">
      <t>アカ</t>
    </rPh>
    <rPh sb="2" eb="3">
      <t>ショウ</t>
    </rPh>
    <rPh sb="11" eb="12">
      <t>カタ</t>
    </rPh>
    <rPh sb="18" eb="19">
      <t>イ</t>
    </rPh>
    <phoneticPr fontId="19"/>
  </si>
  <si>
    <t>タ-E20NR</t>
  </si>
  <si>
    <t>袋</t>
  </si>
  <si>
    <t>青・小18×25・16片×11シート入</t>
    <rPh sb="0" eb="1">
      <t>アオ</t>
    </rPh>
    <rPh sb="2" eb="3">
      <t>ショウ</t>
    </rPh>
    <rPh sb="11" eb="12">
      <t>カタ</t>
    </rPh>
    <rPh sb="18" eb="19">
      <t>イ</t>
    </rPh>
    <phoneticPr fontId="19"/>
  </si>
  <si>
    <t>タ-E20NB</t>
  </si>
  <si>
    <t>赤・中23×29・12片×10シート入</t>
    <rPh sb="0" eb="1">
      <t>アカ</t>
    </rPh>
    <rPh sb="2" eb="3">
      <t>チュウ</t>
    </rPh>
    <rPh sb="11" eb="12">
      <t>カタ</t>
    </rPh>
    <rPh sb="18" eb="19">
      <t>イ</t>
    </rPh>
    <phoneticPr fontId="19"/>
  </si>
  <si>
    <t>タ-E21NR</t>
  </si>
  <si>
    <t>青・中23×29・12片×10シート入</t>
    <rPh sb="0" eb="1">
      <t>アオ</t>
    </rPh>
    <rPh sb="2" eb="3">
      <t>チュウ</t>
    </rPh>
    <rPh sb="11" eb="12">
      <t>カタ</t>
    </rPh>
    <rPh sb="18" eb="19">
      <t>イ</t>
    </rPh>
    <phoneticPr fontId="19"/>
  </si>
  <si>
    <t>タ-E21NB</t>
  </si>
  <si>
    <t>赤・大27×34・9片×10シート入</t>
    <rPh sb="0" eb="1">
      <t>アカ</t>
    </rPh>
    <rPh sb="2" eb="3">
      <t>ダイ</t>
    </rPh>
    <rPh sb="10" eb="11">
      <t>カタ</t>
    </rPh>
    <rPh sb="17" eb="18">
      <t>イ</t>
    </rPh>
    <phoneticPr fontId="19"/>
  </si>
  <si>
    <t>タ-E22NR</t>
  </si>
  <si>
    <t>青・大27×34・9片×10シート入</t>
    <rPh sb="0" eb="1">
      <t>アオ</t>
    </rPh>
    <rPh sb="2" eb="3">
      <t>ダイ</t>
    </rPh>
    <rPh sb="10" eb="11">
      <t>カタ</t>
    </rPh>
    <rPh sb="17" eb="18">
      <t>イ</t>
    </rPh>
    <phoneticPr fontId="19"/>
  </si>
  <si>
    <t>タ-E22NB</t>
  </si>
  <si>
    <t>タックインデックス(透明保護フィルム付)</t>
    <rPh sb="10" eb="12">
      <t>トウメイ</t>
    </rPh>
    <rPh sb="12" eb="14">
      <t>ホゴ</t>
    </rPh>
    <rPh sb="18" eb="19">
      <t>ツキ</t>
    </rPh>
    <phoneticPr fontId="19"/>
  </si>
  <si>
    <t>赤・小18×19・16片×10シート入</t>
    <rPh sb="0" eb="1">
      <t>アカ</t>
    </rPh>
    <rPh sb="2" eb="3">
      <t>ショウ</t>
    </rPh>
    <rPh sb="11" eb="12">
      <t>カタ</t>
    </rPh>
    <rPh sb="18" eb="19">
      <t>イ</t>
    </rPh>
    <phoneticPr fontId="19"/>
  </si>
  <si>
    <t>タ-120R</t>
  </si>
  <si>
    <t>青・小18×19・16片×10シート入</t>
    <rPh sb="0" eb="1">
      <t>アオ</t>
    </rPh>
    <rPh sb="2" eb="3">
      <t>ショウ</t>
    </rPh>
    <rPh sb="11" eb="12">
      <t>カタ</t>
    </rPh>
    <rPh sb="18" eb="19">
      <t>イ</t>
    </rPh>
    <phoneticPr fontId="19"/>
  </si>
  <si>
    <t>タ-120B</t>
  </si>
  <si>
    <t>赤・中23×21・12片×10シート入</t>
    <rPh sb="0" eb="1">
      <t>アカ</t>
    </rPh>
    <rPh sb="2" eb="3">
      <t>チュウ</t>
    </rPh>
    <rPh sb="11" eb="12">
      <t>カタ</t>
    </rPh>
    <rPh sb="18" eb="19">
      <t>イ</t>
    </rPh>
    <phoneticPr fontId="19"/>
  </si>
  <si>
    <t>タ-121R</t>
  </si>
  <si>
    <t>青・中23×21・12片×10シート入</t>
    <rPh sb="0" eb="1">
      <t>アオ</t>
    </rPh>
    <rPh sb="2" eb="3">
      <t>チュウ</t>
    </rPh>
    <rPh sb="11" eb="12">
      <t>カタ</t>
    </rPh>
    <rPh sb="18" eb="19">
      <t>イ</t>
    </rPh>
    <phoneticPr fontId="19"/>
  </si>
  <si>
    <t>タ-121B</t>
  </si>
  <si>
    <t>赤・大27×24・9片×9シート入</t>
    <rPh sb="0" eb="1">
      <t>アカ</t>
    </rPh>
    <rPh sb="2" eb="3">
      <t>ダイ</t>
    </rPh>
    <rPh sb="10" eb="11">
      <t>カタ</t>
    </rPh>
    <rPh sb="16" eb="17">
      <t>イ</t>
    </rPh>
    <phoneticPr fontId="19"/>
  </si>
  <si>
    <t>タ-122R</t>
  </si>
  <si>
    <t>青・大27×24・9片×9シート入</t>
    <rPh sb="0" eb="1">
      <t>アオ</t>
    </rPh>
    <rPh sb="2" eb="3">
      <t>ダイ</t>
    </rPh>
    <rPh sb="10" eb="11">
      <t>カタ</t>
    </rPh>
    <rPh sb="16" eb="17">
      <t>イ</t>
    </rPh>
    <phoneticPr fontId="19"/>
  </si>
  <si>
    <t>タ-122B</t>
  </si>
  <si>
    <t>タックラベル</t>
  </si>
  <si>
    <t>A4・12面・100枚入</t>
    <rPh sb="5" eb="6">
      <t>メン</t>
    </rPh>
    <rPh sb="10" eb="11">
      <t>マイ</t>
    </rPh>
    <rPh sb="11" eb="12">
      <t>イ</t>
    </rPh>
    <phoneticPr fontId="19"/>
  </si>
  <si>
    <t>A128J</t>
  </si>
  <si>
    <t>パンチラベル</t>
  </si>
  <si>
    <t>48片×60シート</t>
    <rPh sb="2" eb="3">
      <t>カタ</t>
    </rPh>
    <phoneticPr fontId="19"/>
  </si>
  <si>
    <t>ニチバン</t>
  </si>
  <si>
    <t>ML250RC-60</t>
  </si>
  <si>
    <t>パンチ</t>
  </si>
  <si>
    <t>２穴　穿孔能力約42枚/PPC用紙64g/m2</t>
    <rPh sb="1" eb="2">
      <t>アナ</t>
    </rPh>
    <rPh sb="3" eb="7">
      <t>センコウノウリョク</t>
    </rPh>
    <rPh sb="7" eb="8">
      <t>ヤク</t>
    </rPh>
    <rPh sb="10" eb="11">
      <t>マイ</t>
    </rPh>
    <rPh sb="15" eb="17">
      <t>ヨウシ</t>
    </rPh>
    <phoneticPr fontId="19"/>
  </si>
  <si>
    <t>No.830</t>
  </si>
  <si>
    <t>ペーパーナイフ</t>
  </si>
  <si>
    <t>フッ素コート・170㎜</t>
    <rPh sb="2" eb="3">
      <t>ソ</t>
    </rPh>
    <phoneticPr fontId="19"/>
  </si>
  <si>
    <t>SC-170PB</t>
  </si>
  <si>
    <t>画鋲</t>
    <rPh sb="0" eb="2">
      <t>ガビョウ</t>
    </rPh>
    <phoneticPr fontId="19"/>
  </si>
  <si>
    <t>針足10㎜・透明ピン・入数60個/箱</t>
    <rPh sb="0" eb="1">
      <t>ハリ</t>
    </rPh>
    <rPh sb="1" eb="2">
      <t>アシ</t>
    </rPh>
    <rPh sb="6" eb="8">
      <t>トウメイ</t>
    </rPh>
    <rPh sb="11" eb="12">
      <t>イ</t>
    </rPh>
    <rPh sb="12" eb="13">
      <t>スウ</t>
    </rPh>
    <rPh sb="15" eb="16">
      <t>コ</t>
    </rPh>
    <rPh sb="17" eb="18">
      <t>ハコ</t>
    </rPh>
    <phoneticPr fontId="19"/>
  </si>
  <si>
    <t>ミツヤ</t>
  </si>
  <si>
    <t>FE-160</t>
  </si>
  <si>
    <t>マグネットクリップ</t>
  </si>
  <si>
    <t>40×50×25・保持枚数90枚</t>
    <rPh sb="9" eb="11">
      <t>ホジ</t>
    </rPh>
    <rPh sb="11" eb="13">
      <t>マイスウ</t>
    </rPh>
    <rPh sb="15" eb="16">
      <t>マイ</t>
    </rPh>
    <phoneticPr fontId="19"/>
  </si>
  <si>
    <t>CS-1</t>
  </si>
  <si>
    <t>ハサミ</t>
  </si>
  <si>
    <t>全長180・幅73</t>
    <rPh sb="0" eb="2">
      <t>ゼンチョウ</t>
    </rPh>
    <rPh sb="6" eb="7">
      <t>ハバ</t>
    </rPh>
    <phoneticPr fontId="19"/>
  </si>
  <si>
    <t>ﾊｻ-280B</t>
  </si>
  <si>
    <t>丁</t>
  </si>
  <si>
    <t>カッターナイフ</t>
  </si>
  <si>
    <t>標準型</t>
    <rPh sb="0" eb="3">
      <t>ヒョウジュンガタ</t>
    </rPh>
    <phoneticPr fontId="19"/>
  </si>
  <si>
    <t>オルファ</t>
  </si>
  <si>
    <t>142BB</t>
  </si>
  <si>
    <t>カッター替刃</t>
    <rPh sb="4" eb="6">
      <t>カエバ</t>
    </rPh>
    <phoneticPr fontId="19"/>
  </si>
  <si>
    <t>標準型用・入数10枚/個</t>
    <rPh sb="0" eb="3">
      <t>ヒョウジュンガタ</t>
    </rPh>
    <rPh sb="3" eb="4">
      <t>ヨウ</t>
    </rPh>
    <rPh sb="5" eb="6">
      <t>イ</t>
    </rPh>
    <rPh sb="6" eb="7">
      <t>スウ</t>
    </rPh>
    <rPh sb="9" eb="10">
      <t>マイ</t>
    </rPh>
    <rPh sb="11" eb="12">
      <t>コ</t>
    </rPh>
    <phoneticPr fontId="19"/>
  </si>
  <si>
    <t>SB10KS</t>
  </si>
  <si>
    <t>カッティングマット</t>
  </si>
  <si>
    <t>A4サイズ・230×320×2.0</t>
  </si>
  <si>
    <t>134B</t>
  </si>
  <si>
    <t>枚</t>
  </si>
  <si>
    <t>セロテープ</t>
  </si>
  <si>
    <t>18×35・10巻入</t>
    <rPh sb="8" eb="9">
      <t>カン</t>
    </rPh>
    <rPh sb="9" eb="10">
      <t>イ</t>
    </rPh>
    <phoneticPr fontId="19"/>
  </si>
  <si>
    <t>CT-405AP-18</t>
  </si>
  <si>
    <t>クラフト粘着テープ</t>
    <rPh sb="4" eb="6">
      <t>ネンチャク</t>
    </rPh>
    <phoneticPr fontId="19"/>
  </si>
  <si>
    <t>50㎜×50m</t>
  </si>
  <si>
    <t>セキスイ</t>
  </si>
  <si>
    <t>No.501</t>
  </si>
  <si>
    <t>布粘着テープ</t>
    <rPh sb="0" eb="1">
      <t>ヌノ</t>
    </rPh>
    <rPh sb="1" eb="3">
      <t>ネンチャク</t>
    </rPh>
    <phoneticPr fontId="19"/>
  </si>
  <si>
    <t>50㎜×25m</t>
  </si>
  <si>
    <t>N601X03</t>
  </si>
  <si>
    <t>PE紐</t>
    <rPh sb="2" eb="3">
      <t>ヒモ</t>
    </rPh>
    <phoneticPr fontId="19"/>
  </si>
  <si>
    <t>スズランテープ・50㎜×470m・白</t>
    <rPh sb="17" eb="18">
      <t>シロ</t>
    </rPh>
    <phoneticPr fontId="19"/>
  </si>
  <si>
    <t>シーアイ化成</t>
  </si>
  <si>
    <t>直定規</t>
    <rPh sb="0" eb="1">
      <t>チョク</t>
    </rPh>
    <rPh sb="1" eb="3">
      <t>ジョウギ</t>
    </rPh>
    <phoneticPr fontId="19"/>
  </si>
  <si>
    <t>15㎝・180×25×1.0</t>
  </si>
  <si>
    <t>B331J</t>
  </si>
  <si>
    <t>30㎝・310×34×1.5</t>
  </si>
  <si>
    <t>B333J</t>
  </si>
  <si>
    <t>ポストイット</t>
  </si>
  <si>
    <t>75×75・混色・入数10束/箱</t>
    <rPh sb="6" eb="8">
      <t>コンショク</t>
    </rPh>
    <rPh sb="9" eb="10">
      <t>イ</t>
    </rPh>
    <rPh sb="10" eb="11">
      <t>スウ</t>
    </rPh>
    <rPh sb="13" eb="14">
      <t>タバ</t>
    </rPh>
    <rPh sb="15" eb="16">
      <t>ハコ</t>
    </rPh>
    <phoneticPr fontId="19"/>
  </si>
  <si>
    <t>MB-2K×2</t>
  </si>
  <si>
    <t>75×50・混色・入数10束/箱</t>
    <rPh sb="6" eb="8">
      <t>コンショク</t>
    </rPh>
    <rPh sb="9" eb="10">
      <t>イ</t>
    </rPh>
    <rPh sb="10" eb="11">
      <t>スウ</t>
    </rPh>
    <rPh sb="13" eb="14">
      <t>タバ</t>
    </rPh>
    <rPh sb="15" eb="16">
      <t>ハコ</t>
    </rPh>
    <phoneticPr fontId="19"/>
  </si>
  <si>
    <t>MB-3K ×2</t>
  </si>
  <si>
    <t>75×25・混色・入数20束/箱</t>
    <rPh sb="6" eb="8">
      <t>コンショク</t>
    </rPh>
    <rPh sb="9" eb="10">
      <t>イ</t>
    </rPh>
    <rPh sb="10" eb="11">
      <t>スウ</t>
    </rPh>
    <rPh sb="13" eb="14">
      <t>タバ</t>
    </rPh>
    <rPh sb="15" eb="16">
      <t>ハコ</t>
    </rPh>
    <phoneticPr fontId="19"/>
  </si>
  <si>
    <t>P432J-M-20</t>
  </si>
  <si>
    <t>50×15・混色・入数25束/箱</t>
    <rPh sb="6" eb="8">
      <t>コンショク</t>
    </rPh>
    <rPh sb="9" eb="10">
      <t>イ</t>
    </rPh>
    <rPh sb="10" eb="11">
      <t>スウ</t>
    </rPh>
    <rPh sb="13" eb="14">
      <t>タバ</t>
    </rPh>
    <rPh sb="15" eb="16">
      <t>ハコ</t>
    </rPh>
    <phoneticPr fontId="19"/>
  </si>
  <si>
    <t>7001-K</t>
  </si>
  <si>
    <t>ポストイット 強粘着</t>
    <rPh sb="7" eb="8">
      <t>ツヨ</t>
    </rPh>
    <rPh sb="8" eb="10">
      <t>ネンチャク</t>
    </rPh>
    <phoneticPr fontId="19"/>
  </si>
  <si>
    <t>50×50・混色・入数10束/箱</t>
    <rPh sb="6" eb="8">
      <t>コンショク</t>
    </rPh>
    <rPh sb="9" eb="10">
      <t>イ</t>
    </rPh>
    <rPh sb="10" eb="11">
      <t>スウ</t>
    </rPh>
    <rPh sb="13" eb="14">
      <t>タバ</t>
    </rPh>
    <rPh sb="15" eb="16">
      <t>ハコ</t>
    </rPh>
    <phoneticPr fontId="19"/>
  </si>
  <si>
    <t>6501SS-NE</t>
  </si>
  <si>
    <t>フラッグ・44×10・混色・20枚×6×10個入</t>
    <rPh sb="11" eb="13">
      <t>コンショク</t>
    </rPh>
    <rPh sb="16" eb="17">
      <t>マイ</t>
    </rPh>
    <rPh sb="22" eb="23">
      <t>コ</t>
    </rPh>
    <rPh sb="23" eb="24">
      <t>イ</t>
    </rPh>
    <phoneticPr fontId="19"/>
  </si>
  <si>
    <t>6831NE</t>
  </si>
  <si>
    <t>スタンプ台</t>
    <rPh sb="4" eb="5">
      <t>ダイ</t>
    </rPh>
    <phoneticPr fontId="19"/>
  </si>
  <si>
    <t>黒・大67×106・油性塗料系</t>
    <rPh sb="0" eb="1">
      <t>クロ</t>
    </rPh>
    <rPh sb="2" eb="3">
      <t>ダイ</t>
    </rPh>
    <rPh sb="10" eb="12">
      <t>ユセイ</t>
    </rPh>
    <rPh sb="12" eb="14">
      <t>トリョウ</t>
    </rPh>
    <rPh sb="14" eb="15">
      <t>ケイ</t>
    </rPh>
    <phoneticPr fontId="19"/>
  </si>
  <si>
    <t>シャチハタ</t>
  </si>
  <si>
    <t>HCN-3-K</t>
  </si>
  <si>
    <t>赤・大67×106・油性塗料系</t>
    <rPh sb="0" eb="1">
      <t>アカ</t>
    </rPh>
    <rPh sb="2" eb="3">
      <t>ダイ</t>
    </rPh>
    <rPh sb="10" eb="12">
      <t>ユセイ</t>
    </rPh>
    <rPh sb="12" eb="14">
      <t>トリョウ</t>
    </rPh>
    <rPh sb="14" eb="15">
      <t>ケイ</t>
    </rPh>
    <phoneticPr fontId="19"/>
  </si>
  <si>
    <t>HCN-3-R</t>
  </si>
  <si>
    <t>スタンプ台専用補充インキ</t>
    <rPh sb="4" eb="5">
      <t>ダイ</t>
    </rPh>
    <rPh sb="5" eb="7">
      <t>センヨウ</t>
    </rPh>
    <rPh sb="7" eb="9">
      <t>ホジュウ</t>
    </rPh>
    <phoneticPr fontId="19"/>
  </si>
  <si>
    <t>黒・油性塗料系・40ml</t>
    <rPh sb="0" eb="1">
      <t>クロ</t>
    </rPh>
    <rPh sb="2" eb="4">
      <t>ユセイ</t>
    </rPh>
    <rPh sb="4" eb="6">
      <t>トリョウ</t>
    </rPh>
    <rPh sb="6" eb="7">
      <t>ケイ</t>
    </rPh>
    <phoneticPr fontId="19"/>
  </si>
  <si>
    <t>SCN-40-K</t>
  </si>
  <si>
    <t>赤・油性塗料系・40ml</t>
    <rPh sb="0" eb="1">
      <t>アカ</t>
    </rPh>
    <rPh sb="2" eb="4">
      <t>ユセイ</t>
    </rPh>
    <rPh sb="4" eb="6">
      <t>トリョウ</t>
    </rPh>
    <rPh sb="6" eb="7">
      <t>ケイ</t>
    </rPh>
    <phoneticPr fontId="19"/>
  </si>
  <si>
    <t>SCN-40-R</t>
  </si>
  <si>
    <t>朱肉</t>
    <rPh sb="0" eb="2">
      <t>シュニク</t>
    </rPh>
    <phoneticPr fontId="19"/>
  </si>
  <si>
    <t>盤面寸法約77㎜</t>
    <rPh sb="0" eb="2">
      <t>バンメン</t>
    </rPh>
    <rPh sb="2" eb="4">
      <t>スンポウ</t>
    </rPh>
    <rPh sb="4" eb="5">
      <t>ヤク</t>
    </rPh>
    <phoneticPr fontId="19"/>
  </si>
  <si>
    <t>CR-SU75</t>
  </si>
  <si>
    <t>盤面寸法約53㎜</t>
    <rPh sb="0" eb="2">
      <t>バンメン</t>
    </rPh>
    <rPh sb="2" eb="4">
      <t>スンポウ</t>
    </rPh>
    <rPh sb="4" eb="5">
      <t>ヤク</t>
    </rPh>
    <phoneticPr fontId="19"/>
  </si>
  <si>
    <t>CR-SU50</t>
  </si>
  <si>
    <t>朱液</t>
    <rPh sb="0" eb="1">
      <t>シュ</t>
    </rPh>
    <rPh sb="1" eb="2">
      <t>エキ</t>
    </rPh>
    <phoneticPr fontId="19"/>
  </si>
  <si>
    <t>20ml</t>
  </si>
  <si>
    <t>丸山工業</t>
  </si>
  <si>
    <t>BC-6</t>
  </si>
  <si>
    <t>捺印マット</t>
    <rPh sb="0" eb="2">
      <t>ナツイン</t>
    </rPh>
    <phoneticPr fontId="19"/>
  </si>
  <si>
    <t>75×100㎜</t>
  </si>
  <si>
    <t>IM-0</t>
  </si>
  <si>
    <t>印鑑ブラシ</t>
  </si>
  <si>
    <t>丸型</t>
    <rPh sb="0" eb="2">
      <t>マルガタ</t>
    </rPh>
    <phoneticPr fontId="2"/>
  </si>
  <si>
    <t>サンビー</t>
  </si>
  <si>
    <t>HBN-001</t>
  </si>
  <si>
    <t>紙めくりクリーム</t>
    <rPh sb="0" eb="1">
      <t>カミ</t>
    </rPh>
    <phoneticPr fontId="19"/>
  </si>
  <si>
    <t>容量11g</t>
    <rPh sb="0" eb="2">
      <t>ヨウリョウ</t>
    </rPh>
    <phoneticPr fontId="19"/>
  </si>
  <si>
    <t>NS-200</t>
  </si>
  <si>
    <t>リング型紙めくり</t>
    <rPh sb="3" eb="4">
      <t>ガタ</t>
    </rPh>
    <rPh sb="4" eb="5">
      <t>カミ</t>
    </rPh>
    <phoneticPr fontId="19"/>
  </si>
  <si>
    <t>S・シリコンタイプ・入数20個/箱</t>
    <rPh sb="10" eb="11">
      <t>イ</t>
    </rPh>
    <rPh sb="11" eb="12">
      <t>スウ</t>
    </rPh>
    <rPh sb="14" eb="15">
      <t>コ</t>
    </rPh>
    <rPh sb="16" eb="17">
      <t>ハコ</t>
    </rPh>
    <phoneticPr fontId="19"/>
  </si>
  <si>
    <t>メク-520TB</t>
  </si>
  <si>
    <t>M・シリコンタイプ・入数20個/箱</t>
    <rPh sb="10" eb="11">
      <t>イ</t>
    </rPh>
    <rPh sb="11" eb="12">
      <t>スウ</t>
    </rPh>
    <rPh sb="14" eb="15">
      <t>コ</t>
    </rPh>
    <rPh sb="16" eb="17">
      <t>ハコ</t>
    </rPh>
    <phoneticPr fontId="19"/>
  </si>
  <si>
    <t>メク-521TB</t>
  </si>
  <si>
    <t>L・シリコンタイプ・入数20個/箱</t>
    <rPh sb="10" eb="11">
      <t>イ</t>
    </rPh>
    <rPh sb="11" eb="12">
      <t>スウ</t>
    </rPh>
    <rPh sb="14" eb="15">
      <t>コ</t>
    </rPh>
    <rPh sb="16" eb="17">
      <t>ハコ</t>
    </rPh>
    <phoneticPr fontId="19"/>
  </si>
  <si>
    <t>メク-522TB</t>
  </si>
  <si>
    <t>L 内径16.5㎜・入数4個/袋</t>
    <rPh sb="2" eb="4">
      <t>ナイケイ</t>
    </rPh>
    <rPh sb="10" eb="11">
      <t>ニュウ</t>
    </rPh>
    <rPh sb="11" eb="12">
      <t>スウ</t>
    </rPh>
    <rPh sb="13" eb="14">
      <t>コ</t>
    </rPh>
    <rPh sb="15" eb="16">
      <t>フクロ</t>
    </rPh>
    <phoneticPr fontId="19"/>
  </si>
  <si>
    <t>KM-303</t>
  </si>
  <si>
    <t>LL 内径18.5㎜・入数4個/袋</t>
    <rPh sb="3" eb="5">
      <t>ナイケイ</t>
    </rPh>
    <rPh sb="11" eb="12">
      <t>ニュウ</t>
    </rPh>
    <rPh sb="12" eb="13">
      <t>スウ</t>
    </rPh>
    <rPh sb="14" eb="15">
      <t>コ</t>
    </rPh>
    <rPh sb="16" eb="17">
      <t>フクロ</t>
    </rPh>
    <phoneticPr fontId="19"/>
  </si>
  <si>
    <t>KM-304</t>
  </si>
  <si>
    <t>切手ぬらし器</t>
    <rPh sb="0" eb="2">
      <t>キッテ</t>
    </rPh>
    <rPh sb="5" eb="6">
      <t>キ</t>
    </rPh>
    <phoneticPr fontId="2"/>
  </si>
  <si>
    <t>再生ABS・青</t>
    <rPh sb="0" eb="2">
      <t>サイセイ</t>
    </rPh>
    <rPh sb="6" eb="7">
      <t>アオ</t>
    </rPh>
    <phoneticPr fontId="2"/>
  </si>
  <si>
    <t>オープン</t>
  </si>
  <si>
    <t>R-35</t>
  </si>
  <si>
    <t>「テプラ」PROテープカートリッジ</t>
  </si>
  <si>
    <t>白・6㎜・入数5個/箱</t>
    <rPh sb="0" eb="1">
      <t>シロ</t>
    </rPh>
    <rPh sb="5" eb="6">
      <t>イ</t>
    </rPh>
    <rPh sb="6" eb="7">
      <t>スウ</t>
    </rPh>
    <rPh sb="8" eb="9">
      <t>コ</t>
    </rPh>
    <rPh sb="10" eb="11">
      <t>ハコ</t>
    </rPh>
    <phoneticPr fontId="19"/>
  </si>
  <si>
    <t>SS6K-5P</t>
  </si>
  <si>
    <t>白・9㎜・入数5個/箱</t>
    <rPh sb="0" eb="1">
      <t>シロ</t>
    </rPh>
    <rPh sb="5" eb="6">
      <t>イ</t>
    </rPh>
    <rPh sb="6" eb="7">
      <t>スウ</t>
    </rPh>
    <rPh sb="8" eb="9">
      <t>コ</t>
    </rPh>
    <rPh sb="10" eb="11">
      <t>ハコ</t>
    </rPh>
    <phoneticPr fontId="19"/>
  </si>
  <si>
    <t>SS9K-5P</t>
  </si>
  <si>
    <t>白・12㎜・入数5個/箱</t>
    <rPh sb="0" eb="1">
      <t>シロ</t>
    </rPh>
    <rPh sb="6" eb="7">
      <t>イ</t>
    </rPh>
    <rPh sb="7" eb="8">
      <t>スウ</t>
    </rPh>
    <rPh sb="9" eb="10">
      <t>コ</t>
    </rPh>
    <rPh sb="11" eb="12">
      <t>ハコ</t>
    </rPh>
    <phoneticPr fontId="19"/>
  </si>
  <si>
    <t>SS12K-5P</t>
  </si>
  <si>
    <t>白・18㎜・入数5個/箱</t>
    <rPh sb="0" eb="1">
      <t>シロ</t>
    </rPh>
    <rPh sb="6" eb="7">
      <t>イ</t>
    </rPh>
    <rPh sb="7" eb="8">
      <t>スウ</t>
    </rPh>
    <rPh sb="9" eb="10">
      <t>コ</t>
    </rPh>
    <rPh sb="11" eb="12">
      <t>ハコ</t>
    </rPh>
    <phoneticPr fontId="19"/>
  </si>
  <si>
    <t>SS18K-5P</t>
  </si>
  <si>
    <t>白・24㎜・入数5個/箱</t>
    <rPh sb="0" eb="1">
      <t>シロ</t>
    </rPh>
    <rPh sb="6" eb="7">
      <t>イ</t>
    </rPh>
    <rPh sb="7" eb="8">
      <t>スウ</t>
    </rPh>
    <rPh sb="9" eb="10">
      <t>コ</t>
    </rPh>
    <rPh sb="11" eb="12">
      <t>ハコ</t>
    </rPh>
    <phoneticPr fontId="19"/>
  </si>
  <si>
    <t>SS24K-5P</t>
  </si>
  <si>
    <t>白・36㎜</t>
    <rPh sb="0" eb="1">
      <t>シロ</t>
    </rPh>
    <phoneticPr fontId="19"/>
  </si>
  <si>
    <t>SS36K</t>
  </si>
  <si>
    <t>黄・12㎜・入数5個/箱</t>
    <rPh sb="0" eb="1">
      <t>キ</t>
    </rPh>
    <rPh sb="6" eb="7">
      <t>イ</t>
    </rPh>
    <rPh sb="7" eb="8">
      <t>スウ</t>
    </rPh>
    <rPh sb="9" eb="10">
      <t>コ</t>
    </rPh>
    <rPh sb="11" eb="12">
      <t>ハコ</t>
    </rPh>
    <phoneticPr fontId="19"/>
  </si>
  <si>
    <t>SC12Y-5P</t>
  </si>
  <si>
    <t>黄・18㎜・入数5個/箱</t>
    <rPh sb="0" eb="1">
      <t>キ</t>
    </rPh>
    <rPh sb="6" eb="7">
      <t>イ</t>
    </rPh>
    <rPh sb="7" eb="8">
      <t>スウ</t>
    </rPh>
    <rPh sb="9" eb="10">
      <t>コ</t>
    </rPh>
    <rPh sb="11" eb="12">
      <t>ハコ</t>
    </rPh>
    <phoneticPr fontId="19"/>
  </si>
  <si>
    <t>SC18Y-5P</t>
  </si>
  <si>
    <t>赤・12㎜</t>
    <rPh sb="0" eb="1">
      <t>アカ</t>
    </rPh>
    <phoneticPr fontId="19"/>
  </si>
  <si>
    <t>SC12R</t>
  </si>
  <si>
    <t>赤・18㎜</t>
    <rPh sb="0" eb="1">
      <t>アカ</t>
    </rPh>
    <phoneticPr fontId="19"/>
  </si>
  <si>
    <t>SC18R</t>
  </si>
  <si>
    <t>赤・24㎜</t>
    <rPh sb="0" eb="1">
      <t>アカ</t>
    </rPh>
    <phoneticPr fontId="19"/>
  </si>
  <si>
    <t>SC24R</t>
  </si>
  <si>
    <t>青・12㎜</t>
    <rPh sb="0" eb="1">
      <t>アオ</t>
    </rPh>
    <phoneticPr fontId="19"/>
  </si>
  <si>
    <t>SC12B</t>
  </si>
  <si>
    <t>青・18㎜</t>
    <rPh sb="0" eb="1">
      <t>アオ</t>
    </rPh>
    <phoneticPr fontId="19"/>
  </si>
  <si>
    <t>SC18B</t>
  </si>
  <si>
    <t>青・24㎜</t>
    <rPh sb="0" eb="1">
      <t>アオ</t>
    </rPh>
    <phoneticPr fontId="19"/>
  </si>
  <si>
    <t>SC24B</t>
  </si>
  <si>
    <t>緑・12㎜</t>
    <rPh sb="0" eb="1">
      <t>ミドリ</t>
    </rPh>
    <phoneticPr fontId="19"/>
  </si>
  <si>
    <t>SC12G</t>
  </si>
  <si>
    <t>緑・18㎜</t>
    <rPh sb="0" eb="1">
      <t>ミドリ</t>
    </rPh>
    <phoneticPr fontId="19"/>
  </si>
  <si>
    <t>SC18G</t>
  </si>
  <si>
    <t>緑・24㎜</t>
    <rPh sb="0" eb="1">
      <t>ミドリ</t>
    </rPh>
    <phoneticPr fontId="19"/>
  </si>
  <si>
    <t>SC24G</t>
  </si>
  <si>
    <t>上質紙</t>
    <rPh sb="0" eb="3">
      <t>ジョウシツシ</t>
    </rPh>
    <phoneticPr fontId="19"/>
  </si>
  <si>
    <t>A4・四六判180K・1包500枚</t>
    <rPh sb="3" eb="4">
      <t>シ</t>
    </rPh>
    <rPh sb="4" eb="5">
      <t>ロク</t>
    </rPh>
    <rPh sb="5" eb="6">
      <t>バン</t>
    </rPh>
    <rPh sb="12" eb="13">
      <t>ホウ</t>
    </rPh>
    <rPh sb="16" eb="17">
      <t>マイ</t>
    </rPh>
    <phoneticPr fontId="19"/>
  </si>
  <si>
    <t>包</t>
  </si>
  <si>
    <t>A4・四六判135K・1包500枚</t>
    <rPh sb="3" eb="4">
      <t>シ</t>
    </rPh>
    <rPh sb="4" eb="5">
      <t>ロク</t>
    </rPh>
    <rPh sb="5" eb="6">
      <t>バン</t>
    </rPh>
    <rPh sb="12" eb="13">
      <t>ホウ</t>
    </rPh>
    <rPh sb="16" eb="17">
      <t>マイ</t>
    </rPh>
    <phoneticPr fontId="19"/>
  </si>
  <si>
    <t>A4・四六判110K・1包500枚</t>
    <rPh sb="3" eb="4">
      <t>シ</t>
    </rPh>
    <rPh sb="4" eb="5">
      <t>ロク</t>
    </rPh>
    <rPh sb="5" eb="6">
      <t>バン</t>
    </rPh>
    <rPh sb="12" eb="13">
      <t>ホウ</t>
    </rPh>
    <rPh sb="16" eb="17">
      <t>マイ</t>
    </rPh>
    <phoneticPr fontId="19"/>
  </si>
  <si>
    <t>A4・四六判90K・1包500枚</t>
    <rPh sb="3" eb="4">
      <t>シ</t>
    </rPh>
    <rPh sb="4" eb="5">
      <t>ロク</t>
    </rPh>
    <rPh sb="5" eb="6">
      <t>バン</t>
    </rPh>
    <rPh sb="11" eb="12">
      <t>ホウ</t>
    </rPh>
    <rPh sb="15" eb="16">
      <t>マイ</t>
    </rPh>
    <phoneticPr fontId="19"/>
  </si>
  <si>
    <t>角筒</t>
    <rPh sb="0" eb="1">
      <t>カク</t>
    </rPh>
    <rPh sb="1" eb="2">
      <t>ヅツ</t>
    </rPh>
    <phoneticPr fontId="19"/>
  </si>
  <si>
    <t>巾46×長360㎜×・ワニ模様</t>
    <rPh sb="0" eb="1">
      <t>ハバ</t>
    </rPh>
    <rPh sb="4" eb="5">
      <t>ナガ</t>
    </rPh>
    <rPh sb="13" eb="15">
      <t>モヨウ</t>
    </rPh>
    <phoneticPr fontId="19"/>
  </si>
  <si>
    <t>銀鳥産業</t>
  </si>
  <si>
    <t>K4-36</t>
  </si>
  <si>
    <t>巾46×長450㎜×・ワニ模様</t>
    <rPh sb="0" eb="1">
      <t>ハバ</t>
    </rPh>
    <rPh sb="4" eb="5">
      <t>ナガ</t>
    </rPh>
    <rPh sb="13" eb="15">
      <t>モヨウ</t>
    </rPh>
    <phoneticPr fontId="19"/>
  </si>
  <si>
    <t>K4-45</t>
  </si>
  <si>
    <t>式辞用紙</t>
    <rPh sb="0" eb="2">
      <t>シキジ</t>
    </rPh>
    <rPh sb="2" eb="4">
      <t>ヨウシ</t>
    </rPh>
    <phoneticPr fontId="19"/>
  </si>
  <si>
    <t>奉書風・インクジェットプリンタ対応</t>
    <rPh sb="0" eb="2">
      <t>ホウショ</t>
    </rPh>
    <rPh sb="2" eb="3">
      <t>カゼ</t>
    </rPh>
    <rPh sb="15" eb="17">
      <t>タイオウ</t>
    </rPh>
    <phoneticPr fontId="19"/>
  </si>
  <si>
    <t>マルアイ</t>
  </si>
  <si>
    <t>GP-シシ10</t>
  </si>
  <si>
    <t>リール名札</t>
    <rPh sb="3" eb="5">
      <t>ナフダ</t>
    </rPh>
    <phoneticPr fontId="2"/>
  </si>
  <si>
    <t>ひもの色：青　ハードタイプ</t>
    <rPh sb="3" eb="4">
      <t>イロ</t>
    </rPh>
    <rPh sb="5" eb="6">
      <t>アオ</t>
    </rPh>
    <phoneticPr fontId="2"/>
  </si>
  <si>
    <t>NL-7P-BU</t>
  </si>
  <si>
    <t>名札用ストラップ</t>
    <rPh sb="0" eb="2">
      <t>ナフダ</t>
    </rPh>
    <rPh sb="2" eb="3">
      <t>ヨウ</t>
    </rPh>
    <phoneticPr fontId="2"/>
  </si>
  <si>
    <t>ひもの色：青　１０本入</t>
    <rPh sb="3" eb="4">
      <t>イロ</t>
    </rPh>
    <rPh sb="5" eb="6">
      <t>アオ</t>
    </rPh>
    <rPh sb="9" eb="10">
      <t>ポン</t>
    </rPh>
    <rPh sb="10" eb="11">
      <t>イ</t>
    </rPh>
    <phoneticPr fontId="2"/>
  </si>
  <si>
    <t>NB-50-BU</t>
  </si>
  <si>
    <t>マウスパッド</t>
  </si>
  <si>
    <t>再生PETタイプ・グレー</t>
    <rPh sb="0" eb="2">
      <t>サイセイ</t>
    </rPh>
    <phoneticPr fontId="19"/>
  </si>
  <si>
    <t>EAM-PD40NTM</t>
  </si>
  <si>
    <t>CD-R</t>
  </si>
  <si>
    <t>700MB・ホワイトレーベル・1パック10枚入</t>
    <rPh sb="21" eb="22">
      <t>マイ</t>
    </rPh>
    <rPh sb="22" eb="23">
      <t>イ</t>
    </rPh>
    <phoneticPr fontId="19"/>
  </si>
  <si>
    <t>三菱ケミカルメディア</t>
  </si>
  <si>
    <t>SR80PP10</t>
  </si>
  <si>
    <t>DVD-R</t>
  </si>
  <si>
    <t>4.7GB・ホワイトレーベル・1パック10枚入</t>
    <rPh sb="21" eb="22">
      <t>マイ</t>
    </rPh>
    <rPh sb="22" eb="23">
      <t>イ</t>
    </rPh>
    <phoneticPr fontId="19"/>
  </si>
  <si>
    <t>DHR47JPP10</t>
  </si>
  <si>
    <t>録画用DVD-R</t>
    <rPh sb="0" eb="3">
      <t>ロクガヨウ</t>
    </rPh>
    <phoneticPr fontId="19"/>
  </si>
  <si>
    <t>デジタル放送対応・120分(標準)</t>
    <rPh sb="4" eb="6">
      <t>ホウソウ</t>
    </rPh>
    <rPh sb="6" eb="8">
      <t>タイオウ</t>
    </rPh>
    <rPh sb="12" eb="13">
      <t>フン</t>
    </rPh>
    <rPh sb="14" eb="16">
      <t>ヒョウジュン</t>
    </rPh>
    <phoneticPr fontId="19"/>
  </si>
  <si>
    <t>VHR12JPP10</t>
  </si>
  <si>
    <t>電卓</t>
    <rPh sb="0" eb="2">
      <t>デンタク</t>
    </rPh>
    <phoneticPr fontId="19"/>
  </si>
  <si>
    <t>12桁</t>
    <rPh sb="2" eb="3">
      <t>ケタ</t>
    </rPh>
    <phoneticPr fontId="19"/>
  </si>
  <si>
    <t>カシオ</t>
  </si>
  <si>
    <t>MW-12GT</t>
  </si>
  <si>
    <t>OAクリーナー</t>
  </si>
  <si>
    <t>液晶画面用・60枚入</t>
    <rPh sb="0" eb="2">
      <t>エキショウ</t>
    </rPh>
    <rPh sb="2" eb="5">
      <t>ガメンヨウ</t>
    </rPh>
    <rPh sb="8" eb="10">
      <t>マイイ</t>
    </rPh>
    <phoneticPr fontId="19"/>
  </si>
  <si>
    <t>EAS-CL-L15</t>
  </si>
  <si>
    <t>OAクリーナー詰替用</t>
    <rPh sb="7" eb="8">
      <t>ツ</t>
    </rPh>
    <rPh sb="8" eb="9">
      <t>カ</t>
    </rPh>
    <rPh sb="9" eb="10">
      <t>ヨウ</t>
    </rPh>
    <phoneticPr fontId="19"/>
  </si>
  <si>
    <t>液晶画面用・50枚入</t>
    <rPh sb="0" eb="2">
      <t>エキショウ</t>
    </rPh>
    <rPh sb="2" eb="5">
      <t>ガメンヨウ</t>
    </rPh>
    <rPh sb="8" eb="10">
      <t>マイイ</t>
    </rPh>
    <phoneticPr fontId="19"/>
  </si>
  <si>
    <t>EAS-CL-RL15</t>
  </si>
  <si>
    <t>オフィスクリーナー</t>
  </si>
  <si>
    <t>ウェットタイプ・150枚入</t>
    <rPh sb="11" eb="13">
      <t>マイイ</t>
    </rPh>
    <phoneticPr fontId="19"/>
  </si>
  <si>
    <t>オク-46</t>
  </si>
  <si>
    <t>オフィスクリーナー詰替用</t>
    <rPh sb="9" eb="11">
      <t>ツメカ</t>
    </rPh>
    <rPh sb="11" eb="12">
      <t>ヨウ</t>
    </rPh>
    <phoneticPr fontId="19"/>
  </si>
  <si>
    <t>ウェットタイプ・100枚入</t>
    <rPh sb="11" eb="13">
      <t>マイイ</t>
    </rPh>
    <phoneticPr fontId="19"/>
  </si>
  <si>
    <t>オク-R46</t>
  </si>
  <si>
    <t>エアダスター</t>
  </si>
  <si>
    <t>ノンフロン・350ml</t>
  </si>
  <si>
    <t>EAS-CL-A5</t>
  </si>
  <si>
    <t>アルカリ乾電池</t>
    <rPh sb="4" eb="7">
      <t>カンデンチ</t>
    </rPh>
    <phoneticPr fontId="19"/>
  </si>
  <si>
    <t>単1・入数10本/箱</t>
    <rPh sb="0" eb="1">
      <t>タン</t>
    </rPh>
    <rPh sb="3" eb="4">
      <t>イ</t>
    </rPh>
    <rPh sb="4" eb="5">
      <t>スウ</t>
    </rPh>
    <rPh sb="7" eb="8">
      <t>ホン</t>
    </rPh>
    <rPh sb="9" eb="10">
      <t>ハコ</t>
    </rPh>
    <phoneticPr fontId="19"/>
  </si>
  <si>
    <t>東芝</t>
    <rPh sb="0" eb="2">
      <t>トウシバ</t>
    </rPh>
    <phoneticPr fontId="1"/>
  </si>
  <si>
    <t>LR20(T)</t>
  </si>
  <si>
    <t>単2・入数10本/箱</t>
    <rPh sb="0" eb="1">
      <t>タン</t>
    </rPh>
    <rPh sb="3" eb="4">
      <t>イ</t>
    </rPh>
    <rPh sb="4" eb="5">
      <t>スウ</t>
    </rPh>
    <rPh sb="7" eb="8">
      <t>ホン</t>
    </rPh>
    <rPh sb="9" eb="10">
      <t>ハコ</t>
    </rPh>
    <phoneticPr fontId="19"/>
  </si>
  <si>
    <t>LR14(T)</t>
  </si>
  <si>
    <t>単3・入数40本/箱</t>
    <rPh sb="0" eb="1">
      <t>タン</t>
    </rPh>
    <rPh sb="3" eb="4">
      <t>イ</t>
    </rPh>
    <rPh sb="4" eb="5">
      <t>スウ</t>
    </rPh>
    <rPh sb="7" eb="8">
      <t>ホン</t>
    </rPh>
    <rPh sb="9" eb="10">
      <t>ハコ</t>
    </rPh>
    <phoneticPr fontId="19"/>
  </si>
  <si>
    <t>FDK</t>
  </si>
  <si>
    <t>LP6TOPV10S ×4</t>
  </si>
  <si>
    <t>単4・入数40本/箱</t>
    <rPh sb="0" eb="1">
      <t>タン</t>
    </rPh>
    <rPh sb="3" eb="4">
      <t>イ</t>
    </rPh>
    <rPh sb="4" eb="5">
      <t>スウ</t>
    </rPh>
    <rPh sb="7" eb="8">
      <t>ホン</t>
    </rPh>
    <rPh sb="9" eb="10">
      <t>ハコ</t>
    </rPh>
    <phoneticPr fontId="19"/>
  </si>
  <si>
    <t>LP03TOPV10S ×4</t>
  </si>
  <si>
    <t>コイン型リチウム電池</t>
    <rPh sb="3" eb="4">
      <t>カタ</t>
    </rPh>
    <rPh sb="8" eb="10">
      <t>デンチ</t>
    </rPh>
    <phoneticPr fontId="2"/>
  </si>
  <si>
    <t>3V</t>
  </si>
  <si>
    <t>Panasonic</t>
  </si>
  <si>
    <t>CR2032P</t>
  </si>
  <si>
    <t>蛍光灯</t>
    <rPh sb="0" eb="3">
      <t>ケイコウトウ</t>
    </rPh>
    <phoneticPr fontId="19"/>
  </si>
  <si>
    <t>ラピッドスタート型・40W・昼白色・入数25本/箱</t>
    <rPh sb="8" eb="9">
      <t>ガタ</t>
    </rPh>
    <rPh sb="14" eb="15">
      <t>チュウ</t>
    </rPh>
    <rPh sb="15" eb="17">
      <t>ハクショク</t>
    </rPh>
    <rPh sb="18" eb="19">
      <t>イ</t>
    </rPh>
    <rPh sb="19" eb="20">
      <t>スウ</t>
    </rPh>
    <rPh sb="22" eb="23">
      <t>ホン</t>
    </rPh>
    <rPh sb="24" eb="25">
      <t>ハコ</t>
    </rPh>
    <phoneticPr fontId="19"/>
  </si>
  <si>
    <t>FLR40SEX-N/M/36-Ｈ</t>
  </si>
  <si>
    <t>HF蛍光灯</t>
    <rPh sb="2" eb="5">
      <t>ケイコウトウ</t>
    </rPh>
    <phoneticPr fontId="19"/>
  </si>
  <si>
    <t>高周波点灯専用形・32型・昼白色・入数25本/箱</t>
    <rPh sb="0" eb="3">
      <t>コウシュウハ</t>
    </rPh>
    <rPh sb="3" eb="5">
      <t>テントウ</t>
    </rPh>
    <rPh sb="5" eb="7">
      <t>センヨウ</t>
    </rPh>
    <rPh sb="7" eb="8">
      <t>ガタ</t>
    </rPh>
    <rPh sb="11" eb="12">
      <t>ガタ</t>
    </rPh>
    <rPh sb="13" eb="14">
      <t>チュウ</t>
    </rPh>
    <rPh sb="14" eb="16">
      <t>ハクショク</t>
    </rPh>
    <rPh sb="17" eb="18">
      <t>イ</t>
    </rPh>
    <rPh sb="18" eb="19">
      <t>スウ</t>
    </rPh>
    <rPh sb="21" eb="22">
      <t>ホン</t>
    </rPh>
    <rPh sb="23" eb="24">
      <t>ハコ</t>
    </rPh>
    <phoneticPr fontId="19"/>
  </si>
  <si>
    <t>HotaluX</t>
  </si>
  <si>
    <t>FHF32EX-N-HX-S</t>
  </si>
  <si>
    <t>切手はがし</t>
    <rPh sb="0" eb="2">
      <t>キッテ</t>
    </rPh>
    <phoneticPr fontId="19"/>
  </si>
  <si>
    <t>40ml・スポンジヘッド</t>
  </si>
  <si>
    <t>TW-220N</t>
  </si>
  <si>
    <t>クリスタラインドライバー</t>
  </si>
  <si>
    <t>3×150・プラス</t>
  </si>
  <si>
    <t>ベッセル</t>
  </si>
  <si>
    <t>6300-3-150</t>
  </si>
  <si>
    <t>Xスタンパー補充インキ</t>
    <rPh sb="6" eb="8">
      <t>ホジュウ</t>
    </rPh>
    <phoneticPr fontId="19"/>
  </si>
  <si>
    <t>黒・油性顔料系・60ml</t>
    <rPh sb="0" eb="1">
      <t>クロ</t>
    </rPh>
    <rPh sb="2" eb="4">
      <t>ユセイ</t>
    </rPh>
    <rPh sb="4" eb="6">
      <t>ガンリョウ</t>
    </rPh>
    <rPh sb="6" eb="7">
      <t>ケイ</t>
    </rPh>
    <phoneticPr fontId="19"/>
  </si>
  <si>
    <t>XLR-60Nクロ</t>
  </si>
  <si>
    <t>赤・油性顔料系・60ml</t>
    <rPh sb="0" eb="1">
      <t>アカ</t>
    </rPh>
    <rPh sb="2" eb="4">
      <t>ユセイ</t>
    </rPh>
    <rPh sb="4" eb="6">
      <t>ガンリョウ</t>
    </rPh>
    <rPh sb="6" eb="7">
      <t>ケイ</t>
    </rPh>
    <phoneticPr fontId="19"/>
  </si>
  <si>
    <t>XLR-60Nアカ</t>
  </si>
  <si>
    <t>データーネーム補充インキ</t>
    <rPh sb="7" eb="9">
      <t>ホジュウ</t>
    </rPh>
    <phoneticPr fontId="19"/>
  </si>
  <si>
    <t>赤・顔料系・0.3ml×5</t>
    <rPh sb="0" eb="1">
      <t>アカ</t>
    </rPh>
    <rPh sb="2" eb="4">
      <t>ガンリョウ</t>
    </rPh>
    <rPh sb="4" eb="5">
      <t>ケイ</t>
    </rPh>
    <phoneticPr fontId="19"/>
  </si>
  <si>
    <t>XLR-11N</t>
  </si>
  <si>
    <t>デスクマット</t>
  </si>
  <si>
    <t>1587×687・下敷き付</t>
    <rPh sb="9" eb="11">
      <t>シタジ</t>
    </rPh>
    <rPh sb="12" eb="13">
      <t>ツキ</t>
    </rPh>
    <phoneticPr fontId="19"/>
  </si>
  <si>
    <t>DM-167EW</t>
  </si>
  <si>
    <t>1387×687・下敷き付</t>
    <rPh sb="9" eb="11">
      <t>シタジ</t>
    </rPh>
    <rPh sb="12" eb="13">
      <t>ツキ</t>
    </rPh>
    <phoneticPr fontId="19"/>
  </si>
  <si>
    <t>DM-147EW</t>
  </si>
  <si>
    <t>半透明ゴミ袋</t>
    <rPh sb="0" eb="3">
      <t>ハントウメイ</t>
    </rPh>
    <rPh sb="5" eb="6">
      <t>ブクロ</t>
    </rPh>
    <phoneticPr fontId="19"/>
  </si>
  <si>
    <t>45リットル・入数10枚/袋</t>
    <rPh sb="7" eb="8">
      <t>イ</t>
    </rPh>
    <rPh sb="8" eb="9">
      <t>スウ</t>
    </rPh>
    <rPh sb="11" eb="12">
      <t>マイ</t>
    </rPh>
    <rPh sb="13" eb="14">
      <t>フクロ</t>
    </rPh>
    <phoneticPr fontId="19"/>
  </si>
  <si>
    <t>ジャパックス</t>
  </si>
  <si>
    <t>TM-49</t>
  </si>
  <si>
    <t>90リットル・入数10枚/袋</t>
    <rPh sb="7" eb="8">
      <t>イ</t>
    </rPh>
    <rPh sb="8" eb="9">
      <t>スウ</t>
    </rPh>
    <rPh sb="11" eb="12">
      <t>マイ</t>
    </rPh>
    <rPh sb="13" eb="14">
      <t>フクロ</t>
    </rPh>
    <phoneticPr fontId="19"/>
  </si>
  <si>
    <t>TM954</t>
  </si>
  <si>
    <t>シュレッダー用ゴミ袋</t>
    <rPh sb="6" eb="7">
      <t>ヨウ</t>
    </rPh>
    <rPh sb="9" eb="10">
      <t>ブクロ</t>
    </rPh>
    <phoneticPr fontId="19"/>
  </si>
  <si>
    <t>透明・L・100枚入・静電気抑制・エア抜き加工</t>
    <rPh sb="0" eb="2">
      <t>トウメイ</t>
    </rPh>
    <rPh sb="8" eb="10">
      <t>マイイ</t>
    </rPh>
    <rPh sb="11" eb="14">
      <t>セイデンキ</t>
    </rPh>
    <rPh sb="14" eb="16">
      <t>ヨクセイ</t>
    </rPh>
    <rPh sb="19" eb="20">
      <t>ヌ</t>
    </rPh>
    <rPh sb="21" eb="23">
      <t>カコウ</t>
    </rPh>
    <phoneticPr fontId="19"/>
  </si>
  <si>
    <t>KPS-PFS100</t>
  </si>
  <si>
    <t>軍手</t>
    <rPh sb="0" eb="2">
      <t>グンテ</t>
    </rPh>
    <phoneticPr fontId="2"/>
  </si>
  <si>
    <t>２本編　12双入り</t>
    <rPh sb="1" eb="3">
      <t>ホンア</t>
    </rPh>
    <rPh sb="6" eb="7">
      <t>ソウ</t>
    </rPh>
    <rPh sb="7" eb="8">
      <t>イ</t>
    </rPh>
    <phoneticPr fontId="5"/>
  </si>
  <si>
    <t>ミタニ</t>
  </si>
  <si>
    <t>ダース</t>
  </si>
  <si>
    <t>トイレットペーパー</t>
  </si>
  <si>
    <t>130m・紙管なし太穴タイプ・入数60個/箱</t>
    <rPh sb="5" eb="6">
      <t>カミ</t>
    </rPh>
    <rPh sb="6" eb="7">
      <t>カン</t>
    </rPh>
    <rPh sb="9" eb="10">
      <t>フト</t>
    </rPh>
    <rPh sb="10" eb="11">
      <t>アナ</t>
    </rPh>
    <rPh sb="15" eb="16">
      <t>イ</t>
    </rPh>
    <rPh sb="16" eb="17">
      <t>スウ</t>
    </rPh>
    <rPh sb="19" eb="20">
      <t>コ</t>
    </rPh>
    <rPh sb="21" eb="22">
      <t>ハコ</t>
    </rPh>
    <phoneticPr fontId="19"/>
  </si>
  <si>
    <t>道栄紙業</t>
  </si>
  <si>
    <t>ワンタッチコアレス130</t>
  </si>
  <si>
    <t>130m・紙管なしタイプ・入数60個/箱</t>
    <rPh sb="5" eb="6">
      <t>カミ</t>
    </rPh>
    <rPh sb="6" eb="7">
      <t>カン</t>
    </rPh>
    <rPh sb="13" eb="14">
      <t>イ</t>
    </rPh>
    <rPh sb="14" eb="15">
      <t>スウ</t>
    </rPh>
    <rPh sb="17" eb="18">
      <t>コ</t>
    </rPh>
    <rPh sb="19" eb="20">
      <t>ハコ</t>
    </rPh>
    <phoneticPr fontId="19"/>
  </si>
  <si>
    <t>コアレス130</t>
  </si>
  <si>
    <t>トイレの消臭元</t>
    <rPh sb="4" eb="6">
      <t>ショウシュウ</t>
    </rPh>
    <rPh sb="6" eb="7">
      <t>ゲン</t>
    </rPh>
    <phoneticPr fontId="19"/>
  </si>
  <si>
    <t>400ml</t>
  </si>
  <si>
    <t>小林製薬</t>
  </si>
  <si>
    <t>ラベンダー</t>
  </si>
  <si>
    <t>トイレ用洗剤</t>
    <rPh sb="3" eb="4">
      <t>ヨウ</t>
    </rPh>
    <rPh sb="4" eb="6">
      <t>センザイ</t>
    </rPh>
    <phoneticPr fontId="19"/>
  </si>
  <si>
    <t>本体・500ml</t>
    <rPh sb="0" eb="2">
      <t>ホンタイ</t>
    </rPh>
    <phoneticPr fontId="19"/>
  </si>
  <si>
    <t>花王</t>
  </si>
  <si>
    <t>トイレマジックリン</t>
  </si>
  <si>
    <t>非木材シートペーパー</t>
    <rPh sb="0" eb="1">
      <t>ヒ</t>
    </rPh>
    <rPh sb="1" eb="3">
      <t>モクザイ</t>
    </rPh>
    <phoneticPr fontId="19"/>
  </si>
  <si>
    <t>100枚</t>
    <rPh sb="3" eb="4">
      <t>マイ</t>
    </rPh>
    <phoneticPr fontId="19"/>
  </si>
  <si>
    <t>丸ノ内紙工</t>
  </si>
  <si>
    <t>M-S100P</t>
  </si>
  <si>
    <t>石鹸液</t>
    <rPh sb="0" eb="2">
      <t>セッケン</t>
    </rPh>
    <rPh sb="2" eb="3">
      <t>エキ</t>
    </rPh>
    <phoneticPr fontId="19"/>
  </si>
  <si>
    <t>希釈タイプ・2.7L</t>
    <rPh sb="0" eb="2">
      <t>キシャク</t>
    </rPh>
    <phoneticPr fontId="19"/>
  </si>
  <si>
    <t>サラヤ</t>
  </si>
  <si>
    <t>シャボネット石鹸液ユ・ム</t>
  </si>
  <si>
    <t>ハンドソープ</t>
  </si>
  <si>
    <t>本体・250ml</t>
    <rPh sb="0" eb="2">
      <t>ホンタイ</t>
    </rPh>
    <phoneticPr fontId="19"/>
  </si>
  <si>
    <t>キレイキレイ薬用ハンドソープ</t>
  </si>
  <si>
    <t>ハンドソープ詰替え</t>
    <rPh sb="6" eb="8">
      <t>ツメカ</t>
    </rPh>
    <phoneticPr fontId="19"/>
  </si>
  <si>
    <t>業務用・4L</t>
    <rPh sb="0" eb="3">
      <t>ギョウムヨウ</t>
    </rPh>
    <phoneticPr fontId="19"/>
  </si>
  <si>
    <t>台所用漂白剤</t>
    <rPh sb="0" eb="3">
      <t>ダイドコロヨウ</t>
    </rPh>
    <rPh sb="3" eb="6">
      <t>ヒョウハクザイ</t>
    </rPh>
    <phoneticPr fontId="19"/>
  </si>
  <si>
    <t>本体・1500g</t>
    <rPh sb="0" eb="2">
      <t>ホンタイ</t>
    </rPh>
    <phoneticPr fontId="19"/>
  </si>
  <si>
    <t>キッチンパワーブリーチ</t>
  </si>
  <si>
    <t>台所用漂白剤詰替え</t>
    <rPh sb="0" eb="3">
      <t>ダイドコロヨウ</t>
    </rPh>
    <rPh sb="3" eb="6">
      <t>ヒョウハクザイ</t>
    </rPh>
    <rPh sb="6" eb="8">
      <t>ツメカ</t>
    </rPh>
    <phoneticPr fontId="19"/>
  </si>
  <si>
    <t>業務用・5000g</t>
    <rPh sb="0" eb="3">
      <t>ギョウムヨウ</t>
    </rPh>
    <phoneticPr fontId="19"/>
  </si>
  <si>
    <t>台所用洗剤</t>
    <rPh sb="0" eb="3">
      <t>ダイドコロヨウ</t>
    </rPh>
    <rPh sb="3" eb="5">
      <t>センザイ</t>
    </rPh>
    <phoneticPr fontId="19"/>
  </si>
  <si>
    <t>本体・170ml</t>
    <rPh sb="0" eb="2">
      <t>ホンタイ</t>
    </rPh>
    <phoneticPr fontId="19"/>
  </si>
  <si>
    <t>P&amp;G</t>
  </si>
  <si>
    <t>除菌ジョイ</t>
  </si>
  <si>
    <t>台所用洗剤詰替え</t>
    <rPh sb="0" eb="3">
      <t>ダイドコロヨウ</t>
    </rPh>
    <rPh sb="3" eb="5">
      <t>センザイ</t>
    </rPh>
    <rPh sb="5" eb="7">
      <t>ツメカ</t>
    </rPh>
    <phoneticPr fontId="19"/>
  </si>
  <si>
    <t>特大・670ml</t>
    <rPh sb="0" eb="2">
      <t>トクダイ</t>
    </rPh>
    <phoneticPr fontId="19"/>
  </si>
  <si>
    <t>住居・家具用洗剤</t>
    <rPh sb="0" eb="2">
      <t>ジュウキョ</t>
    </rPh>
    <rPh sb="3" eb="5">
      <t>カグ</t>
    </rPh>
    <rPh sb="5" eb="6">
      <t>ヨウ</t>
    </rPh>
    <rPh sb="6" eb="8">
      <t>センザイ</t>
    </rPh>
    <phoneticPr fontId="2"/>
  </si>
  <si>
    <t>花王</t>
    <rPh sb="0" eb="2">
      <t>カオウ</t>
    </rPh>
    <phoneticPr fontId="2"/>
  </si>
  <si>
    <t>かんたんマイペット</t>
  </si>
  <si>
    <t>住居・家具用洗剤　詰替え</t>
    <rPh sb="0" eb="2">
      <t>ジュウキョ</t>
    </rPh>
    <rPh sb="3" eb="5">
      <t>カグ</t>
    </rPh>
    <rPh sb="5" eb="6">
      <t>ヨウ</t>
    </rPh>
    <rPh sb="6" eb="8">
      <t>センザイ</t>
    </rPh>
    <rPh sb="9" eb="10">
      <t>ツ</t>
    </rPh>
    <rPh sb="10" eb="11">
      <t>カ</t>
    </rPh>
    <phoneticPr fontId="2"/>
  </si>
  <si>
    <t>350ml</t>
  </si>
  <si>
    <t>住居・家具用洗剤　業務用詰替え</t>
    <rPh sb="0" eb="2">
      <t>ジュウキョ</t>
    </rPh>
    <rPh sb="3" eb="5">
      <t>カグ</t>
    </rPh>
    <rPh sb="5" eb="6">
      <t>ヨウ</t>
    </rPh>
    <rPh sb="6" eb="8">
      <t>センザイ</t>
    </rPh>
    <rPh sb="9" eb="12">
      <t>ギョウムヨウ</t>
    </rPh>
    <rPh sb="12" eb="13">
      <t>ツ</t>
    </rPh>
    <rPh sb="13" eb="14">
      <t>カ</t>
    </rPh>
    <phoneticPr fontId="2"/>
  </si>
  <si>
    <t>4.5Ｌ</t>
  </si>
  <si>
    <t>食器洗い用スポンジ</t>
    <rPh sb="0" eb="2">
      <t>ショッキ</t>
    </rPh>
    <rPh sb="2" eb="3">
      <t>アラ</t>
    </rPh>
    <rPh sb="4" eb="5">
      <t>ヨウ</t>
    </rPh>
    <phoneticPr fontId="19"/>
  </si>
  <si>
    <t>スポンジタワシ・5個パック</t>
    <rPh sb="9" eb="10">
      <t>コ</t>
    </rPh>
    <phoneticPr fontId="19"/>
  </si>
  <si>
    <t>N110J</t>
  </si>
  <si>
    <t>水切りネット</t>
    <rPh sb="0" eb="2">
      <t>ミズキ</t>
    </rPh>
    <phoneticPr fontId="2"/>
  </si>
  <si>
    <t>三角コーナー用　35枚入</t>
    <rPh sb="0" eb="2">
      <t>サンカク</t>
    </rPh>
    <rPh sb="6" eb="7">
      <t>ヨウ</t>
    </rPh>
    <rPh sb="10" eb="11">
      <t>マイ</t>
    </rPh>
    <rPh sb="11" eb="12">
      <t>イ</t>
    </rPh>
    <phoneticPr fontId="2"/>
  </si>
  <si>
    <t>スマートバリュー</t>
  </si>
  <si>
    <t>N120J-S</t>
  </si>
  <si>
    <t>洗濯用洗剤</t>
    <rPh sb="0" eb="3">
      <t>センタクヨウ</t>
    </rPh>
    <rPh sb="3" eb="5">
      <t>センザイ</t>
    </rPh>
    <phoneticPr fontId="19"/>
  </si>
  <si>
    <t>900g以上・洗浄・漂泊・除菌・防臭・柔軟</t>
    <rPh sb="4" eb="6">
      <t>イジョウ</t>
    </rPh>
    <rPh sb="7" eb="9">
      <t>センジョウ</t>
    </rPh>
    <rPh sb="10" eb="12">
      <t>ヒョウハク</t>
    </rPh>
    <rPh sb="13" eb="15">
      <t>ジョキン</t>
    </rPh>
    <rPh sb="16" eb="18">
      <t>ボウシュウ</t>
    </rPh>
    <rPh sb="19" eb="21">
      <t>ジュウナン</t>
    </rPh>
    <phoneticPr fontId="19"/>
  </si>
  <si>
    <t>部屋干しトップ</t>
    <rPh sb="0" eb="2">
      <t>ヘヤ</t>
    </rPh>
    <rPh sb="2" eb="3">
      <t>ボ</t>
    </rPh>
    <phoneticPr fontId="1"/>
  </si>
  <si>
    <t>ウォッシャー液(冬用)</t>
    <rPh sb="6" eb="7">
      <t>エキ</t>
    </rPh>
    <rPh sb="8" eb="10">
      <t>フユヨウ</t>
    </rPh>
    <phoneticPr fontId="19"/>
  </si>
  <si>
    <t>通常タイプ・2L・～-30℃対応</t>
    <rPh sb="0" eb="2">
      <t>ツウジョウ</t>
    </rPh>
    <rPh sb="14" eb="16">
      <t>タイオウ</t>
    </rPh>
    <phoneticPr fontId="19"/>
  </si>
  <si>
    <t>すべり止め用砕石(冬用)</t>
    <rPh sb="3" eb="4">
      <t>ド</t>
    </rPh>
    <rPh sb="5" eb="6">
      <t>ヨウ</t>
    </rPh>
    <rPh sb="6" eb="8">
      <t>サイセキ</t>
    </rPh>
    <rPh sb="9" eb="11">
      <t>フユヨウ</t>
    </rPh>
    <phoneticPr fontId="19"/>
  </si>
  <si>
    <t>7号・10kg</t>
    <rPh sb="1" eb="2">
      <t>ゴウ</t>
    </rPh>
    <phoneticPr fontId="19"/>
  </si>
  <si>
    <t>融雪剤</t>
    <rPh sb="0" eb="2">
      <t>ユウセツ</t>
    </rPh>
    <rPh sb="2" eb="3">
      <t>ザイ</t>
    </rPh>
    <phoneticPr fontId="19"/>
  </si>
  <si>
    <t>塩化カルシウム・25kg</t>
    <rPh sb="0" eb="2">
      <t>エンカ</t>
    </rPh>
    <phoneticPr fontId="19"/>
  </si>
  <si>
    <t>合計</t>
    <rPh sb="0" eb="2">
      <t>ゴウケイ</t>
    </rPh>
    <phoneticPr fontId="18"/>
  </si>
  <si>
    <t>入札金額</t>
    <rPh sb="0" eb="2">
      <t>ニュウサツ</t>
    </rPh>
    <rPh sb="2" eb="4">
      <t>キンガク</t>
    </rPh>
    <phoneticPr fontId="18"/>
  </si>
  <si>
    <t>※1　本入札内訳書（ＥＸＣＥＬ）には関数が入力されていますが、必ず検算を行い、入札者本人の責任で入札額とすること。</t>
    <phoneticPr fontId="4"/>
  </si>
  <si>
    <t>※2　上記の参考商品以外の商品で応札する場合は、メーカー・品番の欄を応札しようとする商品のものに修正すること。</t>
    <phoneticPr fontId="4"/>
  </si>
  <si>
    <t>様式７</t>
    <phoneticPr fontId="4"/>
  </si>
  <si>
    <t>紙契約方式承諾願</t>
    <rPh sb="1" eb="3">
      <t>ケイヤク</t>
    </rPh>
    <rPh sb="3" eb="5">
      <t>ホウシキ</t>
    </rPh>
    <rPh sb="5" eb="7">
      <t>ショウダク</t>
    </rPh>
    <phoneticPr fontId="4"/>
  </si>
  <si>
    <t>上記の案件は、電子調達システムを利用しての契約ができないため紙契約方式での</t>
    <rPh sb="9" eb="11">
      <t>チョウタツ</t>
    </rPh>
    <rPh sb="21" eb="23">
      <t>ケイヤク</t>
    </rPh>
    <rPh sb="31" eb="33">
      <t>ケイヤク</t>
    </rPh>
    <phoneticPr fontId="4"/>
  </si>
  <si>
    <t>手続をいたします。</t>
    <rPh sb="0" eb="2">
      <t>テツヅキ</t>
    </rPh>
    <phoneticPr fontId="4"/>
  </si>
  <si>
    <t>　 年　 月　 日</t>
    <phoneticPr fontId="4"/>
  </si>
  <si>
    <t>住所</t>
    <phoneticPr fontId="4"/>
  </si>
  <si>
    <t>商号又は名称</t>
    <phoneticPr fontId="4"/>
  </si>
  <si>
    <t>代表者氏名</t>
    <rPh sb="3" eb="5">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</si>
</sst>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20" x14ac:knownFonts="1">
    <font>
      <sz val="11"/>
      <name val="ＭＳ 明朝"/>
      <family val="1"/>
      <charset val="128"/>
    </font>
    <font>
      <sz val="11"/>
      <color theme="1"/>
      <name val="游ゴシック"/>
      <family val="2"/>
      <charset val="128"/>
      <scheme val="minor"/>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6"/>
      <name val="ＭＳ Ｐゴシック"/>
      <family val="3"/>
      <charset val="128"/>
    </font>
    <font>
      <b/>
      <sz val="14"/>
      <name val="ＭＳ 明朝"/>
      <family val="1"/>
      <charset val="128"/>
    </font>
    <font>
      <sz val="10.5"/>
      <name val="ＭＳ 明朝"/>
      <family val="1"/>
      <charset val="128"/>
    </font>
    <font>
      <sz val="11"/>
      <name val="ＭＳ Ｐゴシック"/>
      <family val="3"/>
      <charset val="128"/>
    </font>
    <font>
      <sz val="11"/>
      <name val="ＭＳ Ｐ明朝"/>
      <family val="1"/>
      <charset val="128"/>
    </font>
    <font>
      <u/>
      <sz val="22"/>
      <name val="ＭＳ 明朝"/>
      <family val="1"/>
      <charset val="128"/>
    </font>
    <font>
      <sz val="22"/>
      <name val="ＭＳ 明朝"/>
      <family val="1"/>
      <charset val="128"/>
    </font>
    <font>
      <u/>
      <sz val="12"/>
      <name val="ＭＳ 明朝"/>
      <family val="1"/>
      <charset val="128"/>
    </font>
    <font>
      <sz val="12"/>
      <name val="ＭＳ 明朝"/>
      <family val="1"/>
      <charset val="128"/>
    </font>
    <font>
      <sz val="11"/>
      <name val="HGPｺﾞｼｯｸM"/>
      <family val="3"/>
      <charset val="128"/>
    </font>
    <font>
      <sz val="11"/>
      <color theme="1"/>
      <name val="HGPｺﾞｼｯｸM"/>
      <family val="3"/>
      <charset val="128"/>
    </font>
    <font>
      <sz val="6"/>
      <name val="游ゴシック"/>
      <family val="2"/>
      <charset val="128"/>
      <scheme val="minor"/>
    </font>
    <font>
      <u/>
      <sz val="11"/>
      <color indexed="12"/>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auto="1"/>
      </bottom>
      <diagonal/>
    </border>
    <border>
      <left style="thin">
        <color auto="1"/>
      </left>
      <right style="hair">
        <color auto="1"/>
      </right>
      <top/>
      <bottom style="hair">
        <color auto="1"/>
      </bottom>
      <diagonal/>
    </border>
    <border>
      <left/>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style="hair">
        <color indexed="64"/>
      </right>
      <top style="hair">
        <color indexed="64"/>
      </top>
      <bottom style="hair">
        <color indexed="64"/>
      </bottom>
      <diagonal/>
    </border>
    <border>
      <left style="thin">
        <color auto="1"/>
      </left>
      <right style="thin">
        <color indexed="64"/>
      </right>
      <top style="hair">
        <color auto="1"/>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thin">
        <color indexed="64"/>
      </right>
      <top style="hair">
        <color indexed="64"/>
      </top>
      <bottom style="hair">
        <color auto="1"/>
      </bottom>
      <diagonal/>
    </border>
    <border>
      <left/>
      <right style="thin">
        <color auto="1"/>
      </right>
      <top style="hair">
        <color auto="1"/>
      </top>
      <bottom style="hair">
        <color auto="1"/>
      </bottom>
      <diagonal/>
    </border>
    <border>
      <left style="hair">
        <color indexed="64"/>
      </left>
      <right style="thin">
        <color indexed="64"/>
      </right>
      <top style="hair">
        <color auto="1"/>
      </top>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indexed="64"/>
      </left>
      <right style="thin">
        <color indexed="64"/>
      </right>
      <top style="hair">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10" fillId="0" borderId="0">
      <alignment vertical="center"/>
    </xf>
    <xf numFmtId="0" fontId="10" fillId="0" borderId="0"/>
    <xf numFmtId="0" fontId="1" fillId="0" borderId="0">
      <alignment vertical="center"/>
    </xf>
    <xf numFmtId="0" fontId="2" fillId="0" borderId="0">
      <alignment vertical="center"/>
    </xf>
    <xf numFmtId="0" fontId="10" fillId="0" borderId="0"/>
  </cellStyleXfs>
  <cellXfs count="137">
    <xf numFmtId="0" fontId="0" fillId="0" borderId="0" xfId="0">
      <alignment vertical="center"/>
    </xf>
    <xf numFmtId="0" fontId="3"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pplyAlignment="1">
      <alignment horizontal="distributed" vertical="center" indent="10"/>
    </xf>
    <xf numFmtId="0" fontId="0" fillId="0" borderId="0" xfId="0" applyAlignment="1">
      <alignment horizontal="distributed" vertical="center"/>
    </xf>
    <xf numFmtId="0" fontId="0" fillId="0" borderId="1" xfId="0" applyBorder="1" applyAlignment="1">
      <alignment horizontal="left" vertical="center" indent="1" shrinkToFit="1"/>
    </xf>
    <xf numFmtId="176" fontId="0" fillId="0" borderId="0" xfId="0" applyNumberFormat="1" applyAlignment="1">
      <alignment horizontal="distributed" vertical="center"/>
    </xf>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0" fontId="6" fillId="0" borderId="0" xfId="0" applyFont="1" applyAlignment="1">
      <alignment horizontal="distributed" vertical="center" indent="9"/>
    </xf>
    <xf numFmtId="0" fontId="2" fillId="0" borderId="1" xfId="0" applyFont="1" applyBorder="1" applyAlignment="1">
      <alignment horizontal="left" vertical="center" indent="1" shrinkToFit="1"/>
    </xf>
    <xf numFmtId="0" fontId="0" fillId="0" borderId="0" xfId="0"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xf numFmtId="0" fontId="3" fillId="0" borderId="0" xfId="0" applyFont="1" applyAlignment="1">
      <alignment horizontal="right" vertical="center"/>
    </xf>
    <xf numFmtId="0" fontId="8" fillId="0" borderId="0" xfId="0" applyFont="1" applyAlignment="1">
      <alignment horizontal="center" vertical="center"/>
    </xf>
    <xf numFmtId="0" fontId="8" fillId="0" borderId="0" xfId="0" applyFont="1">
      <alignment vertical="center"/>
    </xf>
    <xf numFmtId="0" fontId="0" fillId="0" borderId="1" xfId="0" applyBorder="1">
      <alignment vertical="center"/>
    </xf>
    <xf numFmtId="0" fontId="9" fillId="0" borderId="0" xfId="0" applyFont="1" applyAlignment="1">
      <alignment vertical="center" shrinkToFit="1"/>
    </xf>
    <xf numFmtId="0" fontId="5" fillId="0" borderId="0" xfId="0" applyFont="1">
      <alignment vertical="center"/>
    </xf>
    <xf numFmtId="0" fontId="5" fillId="0" borderId="0" xfId="0" applyFont="1" applyAlignment="1">
      <alignment vertical="top" wrapText="1"/>
    </xf>
    <xf numFmtId="0" fontId="5" fillId="0" borderId="3" xfId="0" applyFont="1" applyBorder="1" applyAlignment="1">
      <alignment vertical="top" wrapText="1"/>
    </xf>
    <xf numFmtId="0" fontId="0" fillId="0" borderId="0" xfId="0" applyAlignment="1">
      <alignment horizontal="distributed" vertical="center"/>
    </xf>
    <xf numFmtId="176" fontId="0" fillId="0" borderId="0" xfId="0" applyNumberFormat="1">
      <alignment vertical="center"/>
    </xf>
    <xf numFmtId="0" fontId="11" fillId="0" borderId="1" xfId="1" applyFont="1" applyBorder="1" applyAlignment="1">
      <alignment horizontal="left" vertical="center" wrapText="1" shrinkToFit="1"/>
    </xf>
    <xf numFmtId="0" fontId="11" fillId="0" borderId="0" xfId="1" applyFont="1" applyAlignment="1">
      <alignment horizontal="left" vertical="center" wrapText="1" shrinkToFit="1"/>
    </xf>
    <xf numFmtId="176" fontId="0" fillId="0" borderId="0" xfId="0" applyNumberFormat="1" applyAlignment="1">
      <alignment vertical="center" wrapText="1"/>
    </xf>
    <xf numFmtId="0" fontId="2" fillId="0" borderId="0" xfId="2" applyFont="1" applyAlignment="1">
      <alignment vertical="center"/>
    </xf>
    <xf numFmtId="0" fontId="2" fillId="0" borderId="4"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12" fillId="0" borderId="7" xfId="2" applyFont="1" applyBorder="1" applyAlignment="1">
      <alignment horizontal="center" vertical="center"/>
    </xf>
    <xf numFmtId="0" fontId="12" fillId="0" borderId="0" xfId="2" applyFont="1" applyAlignment="1">
      <alignment horizontal="center" vertical="center"/>
    </xf>
    <xf numFmtId="0" fontId="12" fillId="0" borderId="8" xfId="2" applyFont="1" applyBorder="1" applyAlignment="1">
      <alignment horizontal="center" vertical="center"/>
    </xf>
    <xf numFmtId="0" fontId="2" fillId="0" borderId="7" xfId="2" applyFont="1" applyBorder="1" applyAlignment="1">
      <alignment vertical="center"/>
    </xf>
    <xf numFmtId="0" fontId="2" fillId="0" borderId="8" xfId="2" applyFont="1" applyBorder="1" applyAlignment="1">
      <alignment vertical="center"/>
    </xf>
    <xf numFmtId="0" fontId="12" fillId="0" borderId="7" xfId="2" applyFont="1" applyBorder="1" applyAlignment="1">
      <alignment vertical="center"/>
    </xf>
    <xf numFmtId="0" fontId="12" fillId="0" borderId="0" xfId="2" applyFont="1" applyAlignment="1">
      <alignment vertical="center"/>
    </xf>
    <xf numFmtId="0" fontId="13" fillId="0" borderId="1" xfId="2" applyFont="1" applyBorder="1" applyAlignment="1">
      <alignment vertical="center"/>
    </xf>
    <xf numFmtId="0" fontId="13" fillId="0" borderId="1" xfId="2" applyFont="1" applyBorder="1" applyAlignment="1">
      <alignment horizontal="center" vertical="center"/>
    </xf>
    <xf numFmtId="0" fontId="12" fillId="0" borderId="8" xfId="2" applyFont="1" applyBorder="1" applyAlignment="1">
      <alignment vertical="center"/>
    </xf>
    <xf numFmtId="0" fontId="14" fillId="0" borderId="7" xfId="2" applyFont="1" applyBorder="1" applyAlignment="1">
      <alignment horizontal="center" vertical="center"/>
    </xf>
    <xf numFmtId="0" fontId="14" fillId="0" borderId="0" xfId="2" applyFont="1" applyAlignment="1">
      <alignment horizontal="center" vertical="center"/>
    </xf>
    <xf numFmtId="0" fontId="15" fillId="0" borderId="1" xfId="2" applyFont="1" applyBorder="1" applyAlignment="1">
      <alignment horizontal="center" vertical="center"/>
    </xf>
    <xf numFmtId="0" fontId="15" fillId="0" borderId="1" xfId="2" applyFont="1" applyBorder="1" applyAlignment="1">
      <alignment vertical="center" shrinkToFit="1"/>
    </xf>
    <xf numFmtId="0" fontId="14" fillId="0" borderId="8" xfId="2" applyFont="1" applyBorder="1" applyAlignment="1">
      <alignment horizontal="center" vertical="center"/>
    </xf>
    <xf numFmtId="0" fontId="2" fillId="0" borderId="0" xfId="2" applyFont="1" applyAlignment="1">
      <alignment vertical="center"/>
    </xf>
    <xf numFmtId="176" fontId="2" fillId="0" borderId="0" xfId="2" applyNumberFormat="1" applyFont="1" applyAlignment="1">
      <alignment vertical="center"/>
    </xf>
    <xf numFmtId="0" fontId="2" fillId="0" borderId="0" xfId="2" applyFont="1" applyAlignment="1">
      <alignment horizontal="distributed" vertical="center"/>
    </xf>
    <xf numFmtId="0" fontId="2" fillId="0" borderId="0" xfId="2" applyFont="1" applyAlignment="1">
      <alignment horizontal="righ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0" xfId="0" applyFont="1">
      <alignment vertical="center"/>
    </xf>
    <xf numFmtId="0" fontId="2" fillId="0" borderId="9" xfId="2" applyFont="1" applyBorder="1" applyAlignment="1">
      <alignment vertical="center"/>
    </xf>
    <xf numFmtId="0" fontId="2" fillId="0" borderId="1" xfId="2" applyFont="1" applyBorder="1" applyAlignment="1">
      <alignment vertical="center"/>
    </xf>
    <xf numFmtId="0" fontId="2" fillId="0" borderId="10" xfId="2" applyFont="1" applyBorder="1" applyAlignment="1">
      <alignment vertical="center"/>
    </xf>
    <xf numFmtId="0" fontId="16" fillId="0" borderId="0" xfId="3" applyFont="1" applyAlignment="1">
      <alignment horizontal="center" vertical="center" shrinkToFit="1"/>
    </xf>
    <xf numFmtId="0" fontId="16" fillId="0" borderId="0" xfId="3" applyFont="1" applyAlignment="1">
      <alignment vertical="center" shrinkToFit="1"/>
    </xf>
    <xf numFmtId="0" fontId="17" fillId="0" borderId="0" xfId="3" applyFont="1" applyAlignment="1">
      <alignment horizontal="left" vertical="center"/>
    </xf>
    <xf numFmtId="0" fontId="16" fillId="0" borderId="0" xfId="3" applyFont="1" applyAlignment="1">
      <alignment horizontal="right" vertical="center" shrinkToFit="1"/>
    </xf>
    <xf numFmtId="0" fontId="16" fillId="2" borderId="11" xfId="3" applyFont="1" applyFill="1" applyBorder="1" applyAlignment="1">
      <alignment horizontal="center" vertical="center" shrinkToFit="1"/>
    </xf>
    <xf numFmtId="0" fontId="16" fillId="0" borderId="3" xfId="3" applyFont="1" applyBorder="1" applyAlignment="1">
      <alignment horizontal="center" vertical="center" shrinkToFit="1"/>
    </xf>
    <xf numFmtId="0" fontId="16" fillId="0" borderId="12" xfId="3" applyFont="1" applyBorder="1" applyAlignment="1">
      <alignment horizontal="center" vertical="center" shrinkToFit="1"/>
    </xf>
    <xf numFmtId="0" fontId="16" fillId="0" borderId="13"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3" xfId="3" applyFont="1" applyBorder="1" applyAlignment="1">
      <alignment horizontal="center" vertical="center" wrapText="1" shrinkToFit="1"/>
    </xf>
    <xf numFmtId="0" fontId="16" fillId="0" borderId="14" xfId="3" applyFont="1" applyBorder="1" applyAlignment="1">
      <alignment horizontal="center" vertical="center" shrinkToFit="1"/>
    </xf>
    <xf numFmtId="0" fontId="16" fillId="0" borderId="8" xfId="3" applyFont="1" applyBorder="1" applyAlignment="1">
      <alignment horizontal="center" vertical="center" shrinkToFit="1"/>
    </xf>
    <xf numFmtId="0" fontId="16" fillId="0" borderId="15" xfId="3" applyFont="1" applyBorder="1" applyAlignment="1">
      <alignment horizontal="center" vertical="center" shrinkToFit="1"/>
    </xf>
    <xf numFmtId="0" fontId="16" fillId="0" borderId="10" xfId="3" applyFont="1" applyBorder="1" applyAlignment="1">
      <alignment horizontal="center" vertical="center" shrinkToFit="1"/>
    </xf>
    <xf numFmtId="177" fontId="17" fillId="0" borderId="16" xfId="3" applyNumberFormat="1" applyFont="1" applyBorder="1" applyAlignment="1">
      <alignment vertical="center" shrinkToFit="1"/>
    </xf>
    <xf numFmtId="0" fontId="17" fillId="3" borderId="14" xfId="4" applyFont="1" applyFill="1" applyBorder="1" applyAlignment="1">
      <alignment horizontal="left" vertical="center" shrinkToFit="1"/>
    </xf>
    <xf numFmtId="0" fontId="17" fillId="3" borderId="13" xfId="4" applyFont="1" applyFill="1" applyBorder="1" applyAlignment="1">
      <alignment horizontal="left" vertical="center" shrinkToFit="1"/>
    </xf>
    <xf numFmtId="0" fontId="17" fillId="3" borderId="0" xfId="4" applyFont="1" applyFill="1" applyAlignment="1">
      <alignment horizontal="left" vertical="center" shrinkToFit="1"/>
    </xf>
    <xf numFmtId="0" fontId="17" fillId="3" borderId="17" xfId="3" applyFont="1" applyFill="1" applyBorder="1" applyAlignment="1">
      <alignment horizontal="center" vertical="center" shrinkToFit="1"/>
    </xf>
    <xf numFmtId="178" fontId="16" fillId="0" borderId="18" xfId="3" applyNumberFormat="1" applyFont="1" applyBorder="1" applyAlignment="1">
      <alignment vertical="center" shrinkToFit="1"/>
    </xf>
    <xf numFmtId="178" fontId="17" fillId="2" borderId="19" xfId="3" applyNumberFormat="1" applyFont="1" applyFill="1" applyBorder="1" applyAlignment="1">
      <alignment vertical="center" shrinkToFit="1"/>
    </xf>
    <xf numFmtId="178" fontId="17" fillId="0" borderId="19" xfId="3" applyNumberFormat="1" applyFont="1" applyBorder="1" applyAlignment="1">
      <alignment vertical="center" shrinkToFit="1"/>
    </xf>
    <xf numFmtId="0" fontId="17" fillId="3" borderId="20" xfId="4" applyFont="1" applyFill="1" applyBorder="1" applyAlignment="1">
      <alignment horizontal="left" vertical="center" shrinkToFit="1"/>
    </xf>
    <xf numFmtId="0" fontId="17" fillId="3" borderId="21" xfId="4" applyFont="1" applyFill="1" applyBorder="1" applyAlignment="1">
      <alignment horizontal="left" vertical="center" shrinkToFit="1"/>
    </xf>
    <xf numFmtId="0" fontId="17" fillId="3" borderId="22" xfId="3" applyFont="1" applyFill="1" applyBorder="1" applyAlignment="1">
      <alignment horizontal="center" vertical="center" shrinkToFit="1"/>
    </xf>
    <xf numFmtId="178" fontId="17" fillId="2" borderId="20" xfId="3" applyNumberFormat="1" applyFont="1" applyFill="1" applyBorder="1" applyAlignment="1">
      <alignment vertical="center" shrinkToFit="1"/>
    </xf>
    <xf numFmtId="178" fontId="17" fillId="0" borderId="20" xfId="3" applyNumberFormat="1" applyFont="1" applyBorder="1" applyAlignment="1">
      <alignment vertical="center" shrinkToFit="1"/>
    </xf>
    <xf numFmtId="0" fontId="17" fillId="3" borderId="16" xfId="4" applyFont="1" applyFill="1" applyBorder="1" applyAlignment="1">
      <alignment vertical="center" shrinkToFit="1"/>
    </xf>
    <xf numFmtId="0" fontId="17" fillId="3" borderId="18" xfId="4" applyFont="1" applyFill="1" applyBorder="1" applyAlignment="1">
      <alignment horizontal="left" vertical="center" shrinkToFit="1"/>
    </xf>
    <xf numFmtId="0" fontId="17" fillId="3" borderId="16" xfId="4" applyFont="1" applyFill="1" applyBorder="1" applyAlignment="1">
      <alignment horizontal="left" vertical="center" shrinkToFit="1"/>
    </xf>
    <xf numFmtId="0" fontId="17" fillId="3" borderId="20" xfId="4" applyFont="1" applyFill="1" applyBorder="1" applyAlignment="1">
      <alignment vertical="center" shrinkToFit="1"/>
    </xf>
    <xf numFmtId="178" fontId="17" fillId="2" borderId="23" xfId="3" applyNumberFormat="1" applyFont="1" applyFill="1" applyBorder="1" applyAlignment="1">
      <alignment vertical="center" shrinkToFit="1"/>
    </xf>
    <xf numFmtId="178" fontId="17" fillId="0" borderId="23" xfId="3" applyNumberFormat="1" applyFont="1" applyBorder="1" applyAlignment="1">
      <alignment vertical="center" shrinkToFit="1"/>
    </xf>
    <xf numFmtId="178" fontId="17" fillId="2" borderId="16" xfId="3" applyNumberFormat="1" applyFont="1" applyFill="1" applyBorder="1" applyAlignment="1">
      <alignment vertical="center" shrinkToFit="1"/>
    </xf>
    <xf numFmtId="178" fontId="17" fillId="0" borderId="16" xfId="3" applyNumberFormat="1" applyFont="1" applyBorder="1" applyAlignment="1">
      <alignment vertical="center" shrinkToFit="1"/>
    </xf>
    <xf numFmtId="0" fontId="17" fillId="3" borderId="20" xfId="4" applyFont="1" applyFill="1" applyBorder="1" applyAlignment="1">
      <alignment vertical="center" wrapText="1" shrinkToFit="1"/>
    </xf>
    <xf numFmtId="0" fontId="17" fillId="3" borderId="24" xfId="4" applyFont="1" applyFill="1" applyBorder="1" applyAlignment="1">
      <alignment horizontal="left" vertical="center" shrinkToFit="1"/>
    </xf>
    <xf numFmtId="0" fontId="17" fillId="3" borderId="24" xfId="4" applyFont="1" applyFill="1" applyBorder="1" applyAlignment="1">
      <alignment vertical="center" shrinkToFit="1"/>
    </xf>
    <xf numFmtId="0" fontId="17" fillId="3" borderId="20" xfId="5" applyFont="1" applyFill="1" applyBorder="1" applyAlignment="1">
      <alignment horizontal="left" vertical="center" wrapText="1" shrinkToFit="1"/>
    </xf>
    <xf numFmtId="178" fontId="17" fillId="2" borderId="24" xfId="3" applyNumberFormat="1" applyFont="1" applyFill="1" applyBorder="1" applyAlignment="1">
      <alignment vertical="center" shrinkToFit="1"/>
    </xf>
    <xf numFmtId="178" fontId="17" fillId="0" borderId="24" xfId="3" applyNumberFormat="1" applyFont="1" applyBorder="1" applyAlignment="1">
      <alignment vertical="center" shrinkToFit="1"/>
    </xf>
    <xf numFmtId="0" fontId="17" fillId="3" borderId="25" xfId="4" applyFont="1" applyFill="1" applyBorder="1" applyAlignment="1">
      <alignment horizontal="left" vertical="center" shrinkToFit="1"/>
    </xf>
    <xf numFmtId="178" fontId="16" fillId="0" borderId="0" xfId="3" applyNumberFormat="1" applyFont="1" applyAlignment="1">
      <alignment vertical="center" shrinkToFit="1"/>
    </xf>
    <xf numFmtId="178" fontId="16" fillId="0" borderId="26" xfId="3" applyNumberFormat="1" applyFont="1" applyBorder="1" applyAlignment="1">
      <alignment vertical="center" shrinkToFit="1"/>
    </xf>
    <xf numFmtId="0" fontId="17" fillId="3" borderId="27" xfId="4" applyFont="1" applyFill="1" applyBorder="1" applyAlignment="1">
      <alignment vertical="center" shrinkToFit="1"/>
    </xf>
    <xf numFmtId="178" fontId="16" fillId="0" borderId="28" xfId="3" applyNumberFormat="1" applyFont="1" applyBorder="1" applyAlignment="1">
      <alignment vertical="center" shrinkToFit="1"/>
    </xf>
    <xf numFmtId="0" fontId="17" fillId="0" borderId="24" xfId="4" applyFont="1" applyBorder="1" applyAlignment="1">
      <alignment vertical="center" shrinkToFit="1"/>
    </xf>
    <xf numFmtId="0" fontId="17" fillId="0" borderId="21" xfId="4" applyFont="1" applyBorder="1" applyAlignment="1">
      <alignment horizontal="left" vertical="center" shrinkToFit="1"/>
    </xf>
    <xf numFmtId="0" fontId="17" fillId="0" borderId="20" xfId="4" applyFont="1" applyBorder="1" applyAlignment="1">
      <alignment horizontal="left" vertical="center" shrinkToFit="1"/>
    </xf>
    <xf numFmtId="0" fontId="17" fillId="0" borderId="0" xfId="4" applyFont="1" applyAlignment="1">
      <alignment horizontal="left" vertical="center" shrinkToFit="1"/>
    </xf>
    <xf numFmtId="0" fontId="17" fillId="0" borderId="14" xfId="4" applyFont="1" applyBorder="1" applyAlignment="1">
      <alignment horizontal="left" vertical="center" shrinkToFit="1"/>
    </xf>
    <xf numFmtId="177" fontId="17" fillId="0" borderId="23" xfId="3" applyNumberFormat="1" applyFont="1" applyBorder="1" applyAlignment="1">
      <alignment vertical="center" shrinkToFit="1"/>
    </xf>
    <xf numFmtId="0" fontId="17" fillId="0" borderId="23" xfId="4" applyFont="1" applyBorder="1" applyAlignment="1">
      <alignment vertical="center" shrinkToFit="1"/>
    </xf>
    <xf numFmtId="0" fontId="17" fillId="0" borderId="29" xfId="4" applyFont="1" applyBorder="1" applyAlignment="1">
      <alignment horizontal="left" vertical="center" shrinkToFit="1"/>
    </xf>
    <xf numFmtId="0" fontId="17" fillId="0" borderId="23" xfId="4" applyFont="1" applyBorder="1" applyAlignment="1">
      <alignment horizontal="left" vertical="center" shrinkToFit="1"/>
    </xf>
    <xf numFmtId="0" fontId="17" fillId="3" borderId="30" xfId="3" applyFont="1" applyFill="1" applyBorder="1" applyAlignment="1">
      <alignment horizontal="center" vertical="center" shrinkToFit="1"/>
    </xf>
    <xf numFmtId="178" fontId="16" fillId="0" borderId="31" xfId="3" applyNumberFormat="1" applyFont="1" applyBorder="1" applyAlignment="1">
      <alignment vertical="center" shrinkToFit="1"/>
    </xf>
    <xf numFmtId="3" fontId="16" fillId="0" borderId="14" xfId="3" applyNumberFormat="1" applyFont="1" applyBorder="1" applyAlignment="1">
      <alignment horizontal="right" vertical="center" shrinkToFit="1"/>
    </xf>
    <xf numFmtId="0" fontId="16" fillId="0" borderId="0" xfId="3" applyFont="1">
      <alignment vertical="center"/>
    </xf>
    <xf numFmtId="0" fontId="16" fillId="0" borderId="32" xfId="3" applyFont="1" applyBorder="1" applyAlignment="1">
      <alignment horizontal="center" vertical="center" shrinkToFit="1"/>
    </xf>
    <xf numFmtId="0" fontId="16" fillId="0" borderId="33" xfId="3" applyFont="1" applyBorder="1" applyAlignment="1">
      <alignment horizontal="center" vertical="center" shrinkToFit="1"/>
    </xf>
    <xf numFmtId="3" fontId="16" fillId="0" borderId="33" xfId="3" applyNumberFormat="1" applyFont="1" applyBorder="1" applyAlignment="1">
      <alignment horizontal="right" vertical="center" shrinkToFit="1"/>
    </xf>
    <xf numFmtId="3" fontId="16" fillId="0" borderId="34" xfId="3" applyNumberFormat="1" applyFont="1" applyBorder="1" applyAlignment="1">
      <alignment horizontal="right" vertical="center" shrinkToFit="1"/>
    </xf>
    <xf numFmtId="3" fontId="16" fillId="0" borderId="0" xfId="3" applyNumberFormat="1" applyFont="1" applyAlignment="1">
      <alignment horizontal="right" vertical="center" shrinkToFit="1"/>
    </xf>
    <xf numFmtId="3" fontId="16" fillId="0" borderId="0" xfId="3" applyNumberFormat="1" applyFont="1" applyAlignment="1">
      <alignment vertical="center" shrinkToFit="1"/>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xf numFmtId="0" fontId="11" fillId="0" borderId="0" xfId="0" applyFont="1">
      <alignment vertical="center"/>
    </xf>
    <xf numFmtId="0" fontId="0" fillId="0" borderId="0" xfId="0" applyAlignment="1">
      <alignment vertical="center" wrapText="1"/>
    </xf>
    <xf numFmtId="14" fontId="0" fillId="0" borderId="0" xfId="0" applyNumberFormat="1">
      <alignment vertical="center"/>
    </xf>
  </cellXfs>
  <cellStyles count="6">
    <cellStyle name="標準" xfId="0" builtinId="0"/>
    <cellStyle name="標準 2" xfId="4" xr:uid="{2997E0C2-6F5A-4022-8AA4-330F02937E17}"/>
    <cellStyle name="標準 2 2" xfId="5" xr:uid="{3F6E990F-8919-427C-BA38-38338BA1177A}"/>
    <cellStyle name="標準 3 2" xfId="3" xr:uid="{9DB92049-C85C-4401-A0F9-BEBE8C501FA5}"/>
    <cellStyle name="標準_11 入札説明書様式７：入札書・入札内訳書" xfId="2" xr:uid="{B0467671-1772-443A-8A91-603B6BB737C7}"/>
    <cellStyle name="標準_５－２入札内訳書（キャノン）" xfId="1" xr:uid="{71BAC9A5-A3B0-430E-9470-A92AAE19A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告"/>
      <sheetName val="入札説明書"/>
      <sheetName val="記載例"/>
      <sheetName val="様式1"/>
      <sheetName val="様式2"/>
      <sheetName val="様式3"/>
      <sheetName val="様式4"/>
      <sheetName val="様式5"/>
      <sheetName val="様式６"/>
      <sheetName val="辞退届"/>
      <sheetName val="様式６－２"/>
      <sheetName val="様式７"/>
      <sheetName val="封筒（予定価格調書）"/>
    </sheetNames>
    <sheetDataSet>
      <sheetData sheetId="0">
        <row r="21">
          <cell r="G21" t="str">
            <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AA86-11C1-4350-91FB-EAA84EB9059E}">
  <dimension ref="A1:Y41"/>
  <sheetViews>
    <sheetView showGridLines="0" tabSelected="1" view="pageBreakPreview" zoomScaleNormal="100" workbookViewId="0">
      <selection activeCell="I33" sqref="I33:X33"/>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 t="s">
        <v>0</v>
      </c>
      <c r="B1" s="1"/>
      <c r="C1" s="1"/>
      <c r="D1" s="2"/>
      <c r="E1" s="2"/>
      <c r="F1" s="2"/>
      <c r="G1" s="2"/>
      <c r="H1" s="2"/>
      <c r="I1" s="2"/>
      <c r="J1" s="2"/>
      <c r="K1" s="2"/>
      <c r="L1" s="2"/>
      <c r="M1" s="2"/>
      <c r="N1" s="2"/>
      <c r="O1" s="2"/>
      <c r="P1" s="2"/>
      <c r="Q1" s="2"/>
      <c r="R1" s="2"/>
      <c r="S1" s="2"/>
      <c r="T1" s="2"/>
      <c r="U1" s="2"/>
      <c r="V1" s="2"/>
      <c r="W1" s="3" t="s">
        <v>1</v>
      </c>
      <c r="X1" s="3"/>
      <c r="Y1" s="3"/>
    </row>
    <row r="2" spans="1:25" ht="20.100000000000001" customHeight="1" x14ac:dyDescent="0.2">
      <c r="A2" s="4"/>
    </row>
    <row r="3" spans="1:25" ht="20.100000000000001" customHeight="1" x14ac:dyDescent="0.2">
      <c r="A3" s="4"/>
    </row>
    <row r="4" spans="1:25" ht="20.100000000000001" customHeight="1" x14ac:dyDescent="0.2">
      <c r="A4" s="5" t="s">
        <v>2</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 t="s">
        <v>4</v>
      </c>
      <c r="H7" s="7"/>
      <c r="I7" s="7"/>
      <c r="J7" s="7"/>
      <c r="K7" s="7"/>
      <c r="L7" s="7"/>
      <c r="M7" s="7"/>
      <c r="N7" s="7"/>
      <c r="O7" s="7"/>
      <c r="P7" s="7"/>
      <c r="Q7" s="7"/>
      <c r="R7" s="7"/>
      <c r="S7" s="7"/>
      <c r="T7" s="7"/>
      <c r="U7" s="7"/>
      <c r="V7" s="7"/>
      <c r="W7" s="7"/>
    </row>
    <row r="8" spans="1:25" ht="20.100000000000001" hidden="1" customHeight="1" outlineLevel="1" x14ac:dyDescent="0.2">
      <c r="B8" s="4"/>
      <c r="C8" s="4"/>
      <c r="G8" s="7" t="str">
        <f>[1]公告!$G$21</f>
        <v/>
      </c>
      <c r="H8" s="7"/>
      <c r="I8" s="7"/>
      <c r="J8" s="7"/>
      <c r="K8" s="7"/>
      <c r="L8" s="7"/>
      <c r="M8" s="7"/>
      <c r="N8" s="7"/>
      <c r="O8" s="7"/>
      <c r="P8" s="7"/>
      <c r="Q8" s="7"/>
      <c r="R8" s="7"/>
      <c r="S8" s="7"/>
      <c r="T8" s="7"/>
      <c r="U8" s="7"/>
      <c r="V8" s="7"/>
      <c r="W8" s="7"/>
    </row>
    <row r="9" spans="1:25" ht="20.100000000000001" customHeight="1" collapsed="1" x14ac:dyDescent="0.2">
      <c r="B9" s="4"/>
      <c r="C9" s="4"/>
    </row>
    <row r="10" spans="1:25" ht="20.100000000000001" customHeight="1" x14ac:dyDescent="0.2">
      <c r="B10" s="4"/>
      <c r="C10" s="4"/>
    </row>
    <row r="12" spans="1:25" ht="20.100000000000001" customHeight="1" x14ac:dyDescent="0.2">
      <c r="B12" s="8" t="s">
        <v>5</v>
      </c>
      <c r="C12" s="8"/>
      <c r="D12" s="8"/>
      <c r="E12" s="8"/>
      <c r="F12" s="8"/>
      <c r="G12" s="8"/>
      <c r="H12" s="8"/>
    </row>
    <row r="13" spans="1:25" ht="20.100000000000001" customHeight="1" x14ac:dyDescent="0.2">
      <c r="B13" s="4"/>
      <c r="C13" s="4"/>
    </row>
    <row r="14" spans="1:25" ht="20.100000000000001" customHeight="1" x14ac:dyDescent="0.2">
      <c r="B14" s="4"/>
      <c r="C14" s="4"/>
    </row>
    <row r="15" spans="1:25" ht="20.100000000000001" customHeight="1" x14ac:dyDescent="0.2">
      <c r="L15" s="6" t="s">
        <v>6</v>
      </c>
      <c r="M15" s="6"/>
      <c r="N15" s="6"/>
      <c r="O15" s="6"/>
    </row>
    <row r="16" spans="1:25" ht="20.100000000000001" customHeight="1" x14ac:dyDescent="0.2">
      <c r="L16" s="6" t="s">
        <v>7</v>
      </c>
      <c r="M16" s="6"/>
      <c r="N16" s="6"/>
      <c r="O16" s="6"/>
    </row>
    <row r="17" spans="2:24" ht="20.100000000000001" customHeight="1" x14ac:dyDescent="0.2">
      <c r="L17" s="6" t="s">
        <v>8</v>
      </c>
      <c r="M17" s="6"/>
      <c r="N17" s="6"/>
      <c r="O17" s="6"/>
    </row>
    <row r="18" spans="2:24" ht="20.100000000000001" customHeight="1" x14ac:dyDescent="0.2">
      <c r="B18" s="4"/>
      <c r="C18" s="4"/>
    </row>
    <row r="19" spans="2:24" ht="20.100000000000001" customHeight="1" x14ac:dyDescent="0.2">
      <c r="B19" s="4"/>
      <c r="C19" s="4"/>
    </row>
    <row r="20" spans="2:24" ht="20.100000000000001" customHeight="1" x14ac:dyDescent="0.2">
      <c r="C20" s="9" t="s">
        <v>9</v>
      </c>
      <c r="D20" s="9"/>
      <c r="E20" s="9"/>
      <c r="F20" s="9"/>
      <c r="G20" s="9"/>
      <c r="H20" s="9"/>
    </row>
    <row r="21" spans="2:24" ht="20.100000000000001" customHeight="1" x14ac:dyDescent="0.2">
      <c r="C21" s="9" t="s">
        <v>10</v>
      </c>
      <c r="D21" s="9"/>
      <c r="E21" s="9"/>
      <c r="F21" s="9"/>
      <c r="G21" s="9"/>
      <c r="H21" s="9" t="s">
        <v>11</v>
      </c>
      <c r="I21" s="9"/>
      <c r="J21" s="9"/>
      <c r="K21" s="9"/>
    </row>
    <row r="22" spans="2:24" ht="20.100000000000001" customHeight="1" x14ac:dyDescent="0.2">
      <c r="B22" s="4"/>
      <c r="C22" s="4"/>
      <c r="K22" s="10"/>
      <c r="L22" s="10"/>
      <c r="M22" s="10"/>
      <c r="N22" s="10"/>
      <c r="O22" s="10"/>
      <c r="P22" s="10"/>
      <c r="Q22" s="10"/>
      <c r="R22" s="10"/>
      <c r="S22" s="10"/>
      <c r="T22" s="10"/>
      <c r="U22" s="10"/>
      <c r="V22" s="10"/>
      <c r="W22" s="10"/>
      <c r="X22" s="10"/>
    </row>
    <row r="23" spans="2:24" ht="20.100000000000001" customHeight="1" x14ac:dyDescent="0.2">
      <c r="B23" s="4"/>
      <c r="C23" s="4"/>
      <c r="K23" s="10"/>
      <c r="L23" s="10"/>
      <c r="M23" s="10"/>
      <c r="N23" s="10"/>
      <c r="O23" s="10"/>
      <c r="P23" s="10"/>
      <c r="Q23" s="10"/>
      <c r="R23" s="10"/>
      <c r="S23" s="10"/>
      <c r="T23" s="10"/>
      <c r="U23" s="10"/>
      <c r="V23" s="10"/>
      <c r="W23" s="10"/>
      <c r="X23" s="10"/>
    </row>
    <row r="24" spans="2:24" ht="20.100000000000001" customHeight="1" x14ac:dyDescent="0.2">
      <c r="B24" s="4"/>
      <c r="C24" s="4"/>
      <c r="K24" s="10"/>
      <c r="L24" s="10"/>
      <c r="M24" s="10"/>
      <c r="N24" s="10"/>
      <c r="O24" s="10"/>
      <c r="P24" s="10"/>
      <c r="Q24" s="10"/>
      <c r="R24" s="10"/>
      <c r="S24" s="10"/>
      <c r="T24" s="10"/>
      <c r="U24" s="10"/>
      <c r="V24" s="10"/>
      <c r="W24" s="10"/>
      <c r="X24" s="10"/>
    </row>
    <row r="25" spans="2:24" ht="20.100000000000001" customHeight="1" x14ac:dyDescent="0.2">
      <c r="B25" s="4"/>
      <c r="C25" s="4"/>
      <c r="K25" s="10"/>
      <c r="L25" s="10"/>
      <c r="M25" s="10"/>
      <c r="N25" s="10"/>
      <c r="O25" s="10"/>
      <c r="P25" s="10"/>
      <c r="Q25" s="10"/>
      <c r="R25" s="10"/>
      <c r="S25" s="10"/>
      <c r="T25" s="10"/>
      <c r="U25" s="10"/>
      <c r="V25" s="10"/>
      <c r="W25" s="10"/>
      <c r="X25" s="10"/>
    </row>
    <row r="26" spans="2:24" ht="20.100000000000001" customHeight="1" x14ac:dyDescent="0.2">
      <c r="B26" s="4"/>
      <c r="C26" s="4"/>
      <c r="K26" s="10"/>
      <c r="L26" s="10"/>
      <c r="M26" s="10"/>
      <c r="N26" s="10"/>
      <c r="O26" s="10"/>
      <c r="P26" s="10"/>
      <c r="Q26" s="10"/>
      <c r="R26" s="10"/>
      <c r="S26" s="10"/>
      <c r="T26" s="10"/>
      <c r="U26" s="10"/>
      <c r="V26" s="10"/>
      <c r="W26" s="10"/>
      <c r="X26" s="10"/>
    </row>
    <row r="27" spans="2:24" ht="20.100000000000001" customHeight="1" x14ac:dyDescent="0.2">
      <c r="B27" s="4"/>
      <c r="C27" s="4"/>
      <c r="K27" s="10"/>
      <c r="L27" s="10"/>
      <c r="M27" s="10"/>
      <c r="N27" s="10"/>
      <c r="O27" s="10"/>
      <c r="P27" s="10"/>
      <c r="Q27" s="10"/>
      <c r="R27" s="10"/>
      <c r="S27" s="10"/>
      <c r="T27" s="10"/>
      <c r="U27" s="10"/>
      <c r="V27" s="10"/>
      <c r="W27" s="10"/>
      <c r="X27" s="10"/>
    </row>
    <row r="28" spans="2:24" ht="20.100000000000001" customHeight="1" x14ac:dyDescent="0.2">
      <c r="B28" s="4"/>
      <c r="C28" s="4"/>
    </row>
    <row r="29" spans="2:24" ht="20.100000000000001" customHeight="1" x14ac:dyDescent="0.2">
      <c r="B29" s="4"/>
      <c r="C29" s="4"/>
    </row>
    <row r="30" spans="2:24" ht="20.100000000000001" customHeight="1" x14ac:dyDescent="0.2">
      <c r="G30" s="11" t="s">
        <v>12</v>
      </c>
      <c r="H30" s="11"/>
      <c r="I30" s="11"/>
    </row>
    <row r="31" spans="2:24" ht="20.100000000000001" customHeight="1" x14ac:dyDescent="0.2">
      <c r="H31" s="12" t="s">
        <v>13</v>
      </c>
      <c r="I31" s="13" t="s">
        <v>14</v>
      </c>
      <c r="J31" s="13"/>
      <c r="K31" s="13"/>
      <c r="L31" s="13"/>
      <c r="M31" s="13"/>
      <c r="N31" s="13"/>
      <c r="O31" s="13"/>
      <c r="P31" s="13"/>
      <c r="Q31" s="13"/>
      <c r="R31" s="13"/>
      <c r="S31" s="13"/>
      <c r="T31" s="13"/>
      <c r="U31" s="13"/>
      <c r="V31" s="13"/>
      <c r="W31" s="13"/>
      <c r="X31" s="13"/>
    </row>
    <row r="32" spans="2:24" ht="20.100000000000001" customHeight="1" x14ac:dyDescent="0.2">
      <c r="H32" s="12" t="s">
        <v>15</v>
      </c>
      <c r="I32" s="9" t="s">
        <v>16</v>
      </c>
      <c r="J32" s="9"/>
      <c r="K32" s="9"/>
      <c r="L32" s="9"/>
      <c r="M32" s="9"/>
      <c r="N32" s="9"/>
      <c r="O32" s="9"/>
      <c r="P32" s="9"/>
      <c r="Q32" s="9"/>
      <c r="R32" s="9"/>
      <c r="S32" s="9"/>
      <c r="T32" s="9"/>
      <c r="U32" s="9"/>
      <c r="V32" s="9"/>
      <c r="W32" s="9"/>
      <c r="X32" s="9"/>
    </row>
    <row r="33" spans="2:24" ht="20.100000000000001" customHeight="1" x14ac:dyDescent="0.2">
      <c r="H33" s="12" t="s">
        <v>15</v>
      </c>
      <c r="I33" s="9"/>
      <c r="J33" s="9"/>
      <c r="K33" s="9"/>
      <c r="L33" s="9"/>
      <c r="M33" s="9"/>
      <c r="N33" s="9"/>
      <c r="O33" s="9"/>
      <c r="P33" s="9"/>
      <c r="Q33" s="9"/>
      <c r="R33" s="9"/>
      <c r="S33" s="9"/>
      <c r="T33" s="9"/>
      <c r="U33" s="9"/>
      <c r="V33" s="9"/>
      <c r="W33" s="9"/>
      <c r="X33" s="9"/>
    </row>
    <row r="34" spans="2:24" ht="20.100000000000001" customHeight="1" x14ac:dyDescent="0.2">
      <c r="H34" s="12" t="s">
        <v>15</v>
      </c>
      <c r="I34" s="9"/>
      <c r="J34" s="9"/>
      <c r="K34" s="9"/>
      <c r="L34" s="9"/>
      <c r="M34" s="9"/>
      <c r="N34" s="9"/>
      <c r="O34" s="9"/>
      <c r="P34" s="9"/>
      <c r="Q34" s="9"/>
      <c r="R34" s="9"/>
      <c r="S34" s="9"/>
      <c r="T34" s="9"/>
      <c r="U34" s="9"/>
      <c r="V34" s="9"/>
      <c r="W34" s="9"/>
      <c r="X34" s="9"/>
    </row>
    <row r="35" spans="2:24" ht="20.100000000000001" customHeight="1" x14ac:dyDescent="0.2">
      <c r="B35" s="4"/>
      <c r="C35" s="4"/>
    </row>
    <row r="36" spans="2:24" ht="20.100000000000001" customHeight="1" x14ac:dyDescent="0.2">
      <c r="B36" s="4"/>
      <c r="C36" s="4"/>
    </row>
    <row r="37" spans="2:24" ht="20.100000000000001" customHeight="1" x14ac:dyDescent="0.2">
      <c r="B37" s="4"/>
      <c r="C37" s="4"/>
    </row>
    <row r="38" spans="2:24" ht="20.100000000000001" customHeight="1" x14ac:dyDescent="0.2">
      <c r="B38" s="4"/>
      <c r="C38" s="4"/>
    </row>
    <row r="39" spans="2:24" ht="20.100000000000001" customHeight="1" x14ac:dyDescent="0.2">
      <c r="B39" s="4"/>
      <c r="C39" s="4"/>
    </row>
    <row r="40" spans="2:24" ht="20.100000000000001" customHeight="1" x14ac:dyDescent="0.2">
      <c r="B40" s="4"/>
      <c r="C40" s="4"/>
    </row>
    <row r="41" spans="2:24" ht="20.100000000000001" customHeight="1" x14ac:dyDescent="0.2">
      <c r="B41" s="4"/>
      <c r="C41" s="4"/>
    </row>
  </sheetData>
  <mergeCells count="24">
    <mergeCell ref="G30:I30"/>
    <mergeCell ref="I31:X31"/>
    <mergeCell ref="I32:X32"/>
    <mergeCell ref="I33:X33"/>
    <mergeCell ref="I34:X34"/>
    <mergeCell ref="K22:X22"/>
    <mergeCell ref="K23:X23"/>
    <mergeCell ref="K24:X24"/>
    <mergeCell ref="K25:X25"/>
    <mergeCell ref="K26:X26"/>
    <mergeCell ref="K27:X27"/>
    <mergeCell ref="B12:H12"/>
    <mergeCell ref="L15:O15"/>
    <mergeCell ref="L16:O16"/>
    <mergeCell ref="L17:O17"/>
    <mergeCell ref="C20:H20"/>
    <mergeCell ref="C21:G21"/>
    <mergeCell ref="H21:K21"/>
    <mergeCell ref="A1:C1"/>
    <mergeCell ref="W1:Y1"/>
    <mergeCell ref="A4:Y4"/>
    <mergeCell ref="B7:E7"/>
    <mergeCell ref="G7:W7"/>
    <mergeCell ref="G8:W8"/>
  </mergeCells>
  <phoneticPr fontId="4"/>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C006-8141-47A2-9FBB-C7DE97638694}">
  <dimension ref="A1:Y46"/>
  <sheetViews>
    <sheetView showGridLines="0" view="pageBreakPreview" topLeftCell="A23" zoomScaleNormal="100" workbookViewId="0">
      <selection activeCell="I33" sqref="I33:X33"/>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 t="s">
        <v>17</v>
      </c>
      <c r="B1" s="1"/>
      <c r="C1" s="1"/>
      <c r="D1" s="1"/>
      <c r="E1" s="1"/>
      <c r="F1" s="1"/>
      <c r="G1" s="1"/>
      <c r="H1" s="2"/>
      <c r="I1" s="2"/>
      <c r="J1" s="2"/>
      <c r="K1" s="2"/>
      <c r="L1" s="2"/>
      <c r="M1" s="2"/>
      <c r="N1" s="2"/>
      <c r="O1" s="2"/>
      <c r="P1" s="2"/>
      <c r="Q1" s="2"/>
      <c r="R1" s="2"/>
      <c r="S1" s="2"/>
      <c r="T1" s="2"/>
      <c r="U1" s="2"/>
      <c r="V1" s="2"/>
      <c r="W1" s="3" t="s">
        <v>18</v>
      </c>
      <c r="X1" s="3"/>
      <c r="Y1" s="3"/>
    </row>
    <row r="2" spans="1:25" ht="20.100000000000001" customHeight="1" x14ac:dyDescent="0.2">
      <c r="A2" s="4"/>
    </row>
    <row r="3" spans="1:25" ht="20.100000000000001" customHeight="1" x14ac:dyDescent="0.2">
      <c r="A3" s="4"/>
    </row>
    <row r="4" spans="1:25" ht="20.100000000000001" customHeight="1" x14ac:dyDescent="0.2">
      <c r="A4" s="14" t="s">
        <v>19</v>
      </c>
      <c r="B4" s="14"/>
      <c r="C4" s="14"/>
      <c r="D4" s="14"/>
      <c r="E4" s="14"/>
      <c r="F4" s="14"/>
      <c r="G4" s="14"/>
      <c r="H4" s="14"/>
      <c r="I4" s="14"/>
      <c r="J4" s="14"/>
      <c r="K4" s="14"/>
      <c r="L4" s="14"/>
      <c r="M4" s="14"/>
      <c r="N4" s="14"/>
      <c r="O4" s="14"/>
      <c r="P4" s="14"/>
      <c r="Q4" s="14"/>
      <c r="R4" s="14"/>
      <c r="S4" s="14"/>
      <c r="T4" s="14"/>
      <c r="U4" s="14"/>
      <c r="V4" s="14"/>
      <c r="W4" s="14"/>
      <c r="X4" s="14"/>
      <c r="Y4" s="14"/>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7" t="s">
        <v>4</v>
      </c>
      <c r="H7" s="15"/>
      <c r="I7" s="15"/>
      <c r="J7" s="15"/>
      <c r="K7" s="15"/>
      <c r="L7" s="15"/>
      <c r="M7" s="15"/>
      <c r="N7" s="15"/>
      <c r="O7" s="15"/>
      <c r="P7" s="15"/>
      <c r="Q7" s="15"/>
      <c r="R7" s="15"/>
      <c r="S7" s="15"/>
      <c r="T7" s="15"/>
      <c r="U7" s="15"/>
      <c r="V7" s="15"/>
      <c r="W7" s="15"/>
    </row>
    <row r="8" spans="1:25" ht="20.100000000000001" hidden="1" customHeight="1" outlineLevel="1" x14ac:dyDescent="0.2">
      <c r="A8" s="4"/>
      <c r="G8" s="15" t="str">
        <f>[1]公告!$G$21</f>
        <v/>
      </c>
      <c r="H8" s="15"/>
      <c r="I8" s="15"/>
      <c r="J8" s="15"/>
      <c r="K8" s="15"/>
      <c r="L8" s="15"/>
      <c r="M8" s="15"/>
      <c r="N8" s="15"/>
      <c r="O8" s="15"/>
      <c r="P8" s="15"/>
      <c r="Q8" s="15"/>
      <c r="R8" s="15"/>
      <c r="S8" s="15"/>
      <c r="T8" s="15"/>
      <c r="U8" s="15"/>
      <c r="V8" s="15"/>
      <c r="W8" s="15"/>
    </row>
    <row r="9" spans="1:25" ht="20.100000000000001" customHeight="1" collapsed="1" x14ac:dyDescent="0.2">
      <c r="A9" s="4"/>
    </row>
    <row r="10" spans="1:25" ht="20.100000000000001" customHeight="1" x14ac:dyDescent="0.2">
      <c r="A10" s="4"/>
    </row>
    <row r="12" spans="1:25" ht="20.100000000000001" customHeight="1" x14ac:dyDescent="0.2">
      <c r="C12" s="6" t="s">
        <v>20</v>
      </c>
      <c r="D12" s="6"/>
      <c r="E12" s="6"/>
      <c r="F12" s="6"/>
      <c r="G12" s="6"/>
      <c r="H12" s="6"/>
      <c r="I12" s="6"/>
      <c r="J12" s="6"/>
      <c r="K12" s="6"/>
      <c r="L12" s="6"/>
      <c r="M12" s="6"/>
      <c r="N12" s="6"/>
      <c r="O12" s="6"/>
      <c r="P12" s="6"/>
      <c r="Q12" s="6"/>
      <c r="R12" s="6"/>
      <c r="S12" s="6"/>
      <c r="T12" s="6"/>
      <c r="U12" s="6"/>
      <c r="V12" s="6"/>
      <c r="W12" s="6"/>
      <c r="X12" s="6"/>
    </row>
    <row r="13" spans="1:25" ht="20.100000000000001" customHeight="1" x14ac:dyDescent="0.2">
      <c r="A13" s="4"/>
      <c r="B13" s="9" t="s">
        <v>21</v>
      </c>
      <c r="C13" s="9"/>
      <c r="D13" s="9"/>
      <c r="E13" s="9"/>
      <c r="F13" s="9"/>
      <c r="G13" s="9"/>
      <c r="H13" s="9"/>
      <c r="I13" s="9"/>
      <c r="J13" s="9"/>
      <c r="K13" s="9"/>
      <c r="L13" s="9"/>
      <c r="M13" s="9"/>
      <c r="N13" s="9"/>
      <c r="O13" s="9"/>
      <c r="P13" s="9"/>
      <c r="Q13" s="9"/>
      <c r="R13" s="9"/>
      <c r="S13" s="9"/>
      <c r="T13" s="9"/>
      <c r="U13" s="9"/>
      <c r="V13" s="9"/>
      <c r="W13" s="9"/>
      <c r="X13" s="9"/>
    </row>
    <row r="14" spans="1:25" ht="20.100000000000001" customHeight="1" x14ac:dyDescent="0.2">
      <c r="A14" s="4"/>
    </row>
    <row r="15" spans="1:25" ht="20.100000000000001" customHeight="1" x14ac:dyDescent="0.2">
      <c r="B15" s="8" t="s">
        <v>22</v>
      </c>
      <c r="C15" s="8"/>
      <c r="D15" s="8"/>
      <c r="E15" s="8"/>
      <c r="F15" s="8"/>
      <c r="G15" s="8"/>
      <c r="H15" s="8"/>
    </row>
    <row r="16" spans="1:25" ht="20.100000000000001" customHeight="1" x14ac:dyDescent="0.2">
      <c r="A16" s="4"/>
    </row>
    <row r="17" spans="1:15" ht="20.100000000000001" customHeight="1" x14ac:dyDescent="0.2">
      <c r="A17" s="4"/>
    </row>
    <row r="18" spans="1:15" ht="20.100000000000001" customHeight="1" x14ac:dyDescent="0.2">
      <c r="B18" s="6" t="s">
        <v>23</v>
      </c>
      <c r="C18" s="6"/>
      <c r="D18" s="6"/>
      <c r="E18" s="6"/>
      <c r="F18" s="6"/>
      <c r="G18" s="6"/>
    </row>
    <row r="19" spans="1:15" ht="20.100000000000001" customHeight="1" x14ac:dyDescent="0.2">
      <c r="B19" s="6" t="s">
        <v>24</v>
      </c>
      <c r="C19" s="6"/>
      <c r="D19" s="6"/>
      <c r="E19" s="6"/>
      <c r="F19" s="6"/>
      <c r="G19" s="6"/>
    </row>
    <row r="20" spans="1:15" ht="20.100000000000001" customHeight="1" x14ac:dyDescent="0.2">
      <c r="B20" s="6" t="s">
        <v>25</v>
      </c>
      <c r="C20" s="6"/>
      <c r="D20" s="6"/>
      <c r="E20" s="6"/>
      <c r="F20" s="6"/>
      <c r="G20" s="6"/>
    </row>
    <row r="21" spans="1:15" ht="20.100000000000001" customHeight="1" x14ac:dyDescent="0.2">
      <c r="B21" s="6" t="s">
        <v>26</v>
      </c>
      <c r="C21" s="6"/>
      <c r="D21" s="6"/>
      <c r="E21" s="6"/>
      <c r="F21" s="6"/>
      <c r="G21" s="6"/>
    </row>
    <row r="22" spans="1:15" ht="20.100000000000001" customHeight="1" x14ac:dyDescent="0.2">
      <c r="B22" s="6" t="s">
        <v>27</v>
      </c>
      <c r="C22" s="6"/>
      <c r="D22" s="6"/>
      <c r="E22" s="6"/>
      <c r="F22" s="6"/>
      <c r="G22" s="6"/>
    </row>
    <row r="23" spans="1:15" ht="20.100000000000001" customHeight="1" x14ac:dyDescent="0.2">
      <c r="B23" s="6" t="s">
        <v>28</v>
      </c>
      <c r="C23" s="6"/>
      <c r="D23" s="6"/>
      <c r="E23" s="6"/>
      <c r="F23" s="6"/>
      <c r="G23" s="6"/>
    </row>
    <row r="24" spans="1:15" ht="20.100000000000001" customHeight="1" x14ac:dyDescent="0.2">
      <c r="B24" s="6" t="s">
        <v>29</v>
      </c>
      <c r="C24" s="6"/>
      <c r="D24" s="6"/>
      <c r="E24" s="6"/>
      <c r="F24" s="6"/>
      <c r="G24" s="6"/>
    </row>
    <row r="25" spans="1:15" ht="20.100000000000001" customHeight="1" x14ac:dyDescent="0.2">
      <c r="B25" s="4"/>
      <c r="C25" s="4"/>
    </row>
    <row r="26" spans="1:15" ht="20.100000000000001" customHeight="1" x14ac:dyDescent="0.2">
      <c r="K26" s="11" t="s">
        <v>30</v>
      </c>
      <c r="L26" s="11"/>
      <c r="M26" s="11"/>
    </row>
    <row r="27" spans="1:15" ht="20.100000000000001" customHeight="1" x14ac:dyDescent="0.2">
      <c r="L27" s="6" t="s">
        <v>6</v>
      </c>
      <c r="M27" s="6"/>
      <c r="N27" s="6"/>
      <c r="O27" s="6"/>
    </row>
    <row r="28" spans="1:15" ht="20.100000000000001" customHeight="1" x14ac:dyDescent="0.2">
      <c r="L28" s="6" t="s">
        <v>24</v>
      </c>
      <c r="M28" s="6"/>
      <c r="N28" s="6"/>
      <c r="O28" s="6"/>
    </row>
    <row r="29" spans="1:15" ht="20.100000000000001" customHeight="1" x14ac:dyDescent="0.2">
      <c r="L29" s="6" t="s">
        <v>31</v>
      </c>
      <c r="M29" s="6"/>
      <c r="N29" s="6"/>
      <c r="O29" s="6"/>
    </row>
    <row r="30" spans="1:15" ht="20.100000000000001" customHeight="1" x14ac:dyDescent="0.2">
      <c r="B30" s="4"/>
      <c r="C30" s="4"/>
    </row>
    <row r="31" spans="1:15" ht="20.100000000000001" customHeight="1" x14ac:dyDescent="0.2">
      <c r="B31" s="4"/>
      <c r="C31" s="4"/>
    </row>
    <row r="32" spans="1:15" ht="20.100000000000001" customHeight="1" x14ac:dyDescent="0.2">
      <c r="C32" s="9" t="s">
        <v>9</v>
      </c>
      <c r="D32" s="9"/>
      <c r="E32" s="9"/>
      <c r="F32" s="9"/>
      <c r="G32" s="9"/>
      <c r="H32" s="9"/>
    </row>
    <row r="33" spans="1:24" ht="20.100000000000001" customHeight="1" x14ac:dyDescent="0.2">
      <c r="C33" s="9" t="s">
        <v>10</v>
      </c>
      <c r="D33" s="9"/>
      <c r="E33" s="9"/>
      <c r="F33" s="9"/>
      <c r="G33" s="9"/>
      <c r="H33" t="s">
        <v>11</v>
      </c>
    </row>
    <row r="34" spans="1:24" ht="20.100000000000001" customHeight="1" x14ac:dyDescent="0.2">
      <c r="A34" s="4"/>
      <c r="K34" s="16" t="s">
        <v>32</v>
      </c>
      <c r="L34" s="16"/>
      <c r="M34" s="16"/>
      <c r="N34" s="16"/>
      <c r="O34" s="16"/>
      <c r="P34" s="16"/>
      <c r="Q34" s="16"/>
      <c r="R34" s="16"/>
      <c r="S34" s="16"/>
      <c r="T34" s="16"/>
      <c r="U34" s="16"/>
      <c r="V34" s="16"/>
      <c r="W34" s="16"/>
      <c r="X34" s="16"/>
    </row>
    <row r="35" spans="1:24" ht="20.100000000000001" customHeight="1" x14ac:dyDescent="0.2">
      <c r="A35" s="4"/>
      <c r="K35" s="16" t="s">
        <v>33</v>
      </c>
      <c r="L35" s="16"/>
      <c r="M35" s="16"/>
      <c r="N35" s="16"/>
      <c r="O35" s="16"/>
      <c r="P35" s="16"/>
      <c r="Q35" s="16"/>
      <c r="R35" s="16"/>
      <c r="S35" s="16"/>
      <c r="T35" s="16"/>
      <c r="U35" s="16"/>
      <c r="V35" s="16"/>
      <c r="W35" s="16"/>
      <c r="X35" s="16"/>
    </row>
    <row r="36" spans="1:24" ht="20.100000000000001" customHeight="1" x14ac:dyDescent="0.2">
      <c r="A36" s="4"/>
      <c r="K36" s="17" t="s">
        <v>34</v>
      </c>
      <c r="L36" s="17"/>
      <c r="M36" s="17"/>
      <c r="N36" s="17"/>
      <c r="O36" s="17"/>
      <c r="P36" s="17"/>
      <c r="Q36" s="17"/>
      <c r="R36" s="17"/>
      <c r="S36" s="17"/>
      <c r="T36" s="17"/>
      <c r="U36" s="17"/>
      <c r="V36" s="17"/>
      <c r="W36" s="17"/>
      <c r="X36" s="17"/>
    </row>
    <row r="37" spans="1:24" ht="20.100000000000001" customHeight="1" x14ac:dyDescent="0.2">
      <c r="A37" s="4"/>
      <c r="K37" s="17"/>
      <c r="L37" s="17"/>
      <c r="M37" s="17"/>
      <c r="N37" s="17"/>
      <c r="O37" s="17"/>
      <c r="P37" s="17"/>
      <c r="Q37" s="17"/>
      <c r="R37" s="17"/>
      <c r="S37" s="17"/>
      <c r="T37" s="17"/>
      <c r="U37" s="17"/>
      <c r="V37" s="17"/>
      <c r="W37" s="17"/>
      <c r="X37" s="17"/>
    </row>
    <row r="38" spans="1:24" ht="20.100000000000001" customHeight="1" x14ac:dyDescent="0.2">
      <c r="A38" s="4"/>
      <c r="K38" s="18" t="s">
        <v>35</v>
      </c>
      <c r="L38" s="18"/>
      <c r="M38" s="18"/>
      <c r="N38" s="18"/>
      <c r="O38" s="18"/>
      <c r="P38" s="18"/>
      <c r="Q38" s="18"/>
      <c r="R38" s="18"/>
      <c r="S38" s="18"/>
      <c r="T38" s="18"/>
      <c r="U38" s="18"/>
      <c r="V38" s="18"/>
      <c r="W38" s="18"/>
      <c r="X38" s="18"/>
    </row>
    <row r="39" spans="1:24" ht="20.100000000000001" customHeight="1" x14ac:dyDescent="0.2">
      <c r="A39" s="4"/>
      <c r="K39" s="18"/>
      <c r="L39" s="18"/>
      <c r="M39" s="18"/>
      <c r="N39" s="18"/>
      <c r="O39" s="18"/>
      <c r="P39" s="18"/>
      <c r="Q39" s="18"/>
      <c r="R39" s="18"/>
      <c r="S39" s="18"/>
      <c r="T39" s="18"/>
      <c r="U39" s="18"/>
      <c r="V39" s="18"/>
      <c r="W39" s="18"/>
      <c r="X39" s="18"/>
    </row>
    <row r="40" spans="1:24" ht="20.100000000000001" customHeight="1" x14ac:dyDescent="0.2">
      <c r="A40" s="4"/>
      <c r="K40" s="18" t="s">
        <v>36</v>
      </c>
      <c r="L40" s="18"/>
      <c r="M40" s="18"/>
      <c r="N40" s="18"/>
      <c r="O40" s="18"/>
      <c r="P40" s="18"/>
      <c r="Q40" s="18"/>
      <c r="R40" s="18"/>
      <c r="S40" s="18"/>
      <c r="T40" s="18"/>
      <c r="U40" s="18"/>
      <c r="V40" s="18"/>
      <c r="W40" s="18"/>
      <c r="X40" s="18"/>
    </row>
    <row r="41" spans="1:24" ht="20.100000000000001" customHeight="1" x14ac:dyDescent="0.2">
      <c r="A41" s="4"/>
      <c r="K41" s="18" t="s">
        <v>37</v>
      </c>
      <c r="L41" s="18"/>
      <c r="M41" s="18"/>
      <c r="N41" s="18"/>
      <c r="O41" s="18"/>
      <c r="P41" s="18"/>
      <c r="Q41" s="18"/>
      <c r="R41" s="18"/>
      <c r="S41" s="18"/>
      <c r="T41" s="18"/>
      <c r="U41" s="18"/>
      <c r="V41" s="18"/>
      <c r="W41" s="18"/>
      <c r="X41" s="18"/>
    </row>
    <row r="42" spans="1:24" ht="20.100000000000001" customHeight="1" x14ac:dyDescent="0.2">
      <c r="A42" s="4"/>
      <c r="L42" s="16"/>
    </row>
    <row r="43" spans="1:24" ht="20.100000000000001" customHeight="1" x14ac:dyDescent="0.2">
      <c r="B43" s="6" t="s">
        <v>38</v>
      </c>
      <c r="C43" s="6"/>
      <c r="D43" s="6"/>
      <c r="E43" s="6"/>
      <c r="F43" s="6"/>
      <c r="G43" s="6"/>
      <c r="H43" s="6"/>
      <c r="I43" s="6"/>
      <c r="J43" s="6"/>
      <c r="K43" s="6"/>
      <c r="L43" s="6"/>
      <c r="M43" s="6"/>
      <c r="N43" s="6"/>
      <c r="O43" s="6"/>
      <c r="P43" s="6"/>
      <c r="Q43" s="6"/>
      <c r="R43" s="6"/>
      <c r="S43" s="6"/>
      <c r="T43" s="6"/>
      <c r="U43" s="6"/>
      <c r="V43" s="6"/>
      <c r="W43" s="6"/>
      <c r="X43" s="6"/>
    </row>
    <row r="44" spans="1:24" ht="20.100000000000001" customHeight="1" x14ac:dyDescent="0.2">
      <c r="A44" s="4"/>
      <c r="C44" s="9" t="s">
        <v>39</v>
      </c>
      <c r="D44" s="9"/>
      <c r="E44" s="9"/>
      <c r="F44" s="9"/>
      <c r="G44" s="9"/>
      <c r="H44" s="9"/>
      <c r="I44" s="9"/>
      <c r="J44" s="9"/>
      <c r="K44" s="9"/>
      <c r="L44" s="9"/>
      <c r="M44" s="9"/>
      <c r="N44" s="9"/>
      <c r="O44" s="9"/>
      <c r="P44" s="9"/>
      <c r="Q44" s="9"/>
      <c r="R44" s="9"/>
      <c r="S44" s="9"/>
      <c r="T44" s="9"/>
      <c r="U44" s="9"/>
      <c r="V44" s="9"/>
      <c r="W44" s="9"/>
      <c r="X44" s="9"/>
    </row>
    <row r="45" spans="1:24" ht="20.100000000000001" customHeight="1" x14ac:dyDescent="0.2">
      <c r="A45" s="4"/>
      <c r="C45" s="19" t="s">
        <v>40</v>
      </c>
      <c r="D45" s="19"/>
      <c r="E45" s="19"/>
      <c r="F45" s="19"/>
      <c r="G45" s="19"/>
      <c r="H45" s="19"/>
      <c r="I45" s="19"/>
      <c r="J45" s="19"/>
      <c r="K45" s="19"/>
      <c r="L45" s="19"/>
      <c r="M45" s="19"/>
      <c r="N45" s="19"/>
      <c r="O45" s="19"/>
      <c r="P45" s="19"/>
      <c r="Q45" s="19"/>
      <c r="R45" s="19"/>
      <c r="S45" s="19"/>
      <c r="T45" s="19"/>
      <c r="U45" s="19"/>
      <c r="V45" s="19"/>
      <c r="W45" s="19"/>
      <c r="X45" s="19"/>
    </row>
    <row r="46" spans="1:24" ht="20.100000000000001" customHeight="1" x14ac:dyDescent="0.2">
      <c r="A46" s="4"/>
      <c r="C46" s="9" t="s">
        <v>41</v>
      </c>
      <c r="D46" s="9"/>
      <c r="E46" s="9"/>
      <c r="F46" s="9"/>
      <c r="G46" s="9"/>
      <c r="H46" s="9"/>
      <c r="I46" s="9"/>
      <c r="J46" s="9"/>
      <c r="K46" s="9"/>
      <c r="L46" s="9"/>
      <c r="M46" s="9"/>
      <c r="N46" s="9"/>
      <c r="O46" s="9"/>
      <c r="P46" s="9"/>
      <c r="Q46" s="9"/>
      <c r="R46" s="9"/>
      <c r="S46" s="9"/>
      <c r="T46" s="9"/>
      <c r="U46" s="9"/>
      <c r="V46" s="9"/>
      <c r="W46" s="9"/>
      <c r="X46" s="9"/>
    </row>
  </sheetData>
  <mergeCells count="26">
    <mergeCell ref="C45:X45"/>
    <mergeCell ref="C46:X46"/>
    <mergeCell ref="L28:O28"/>
    <mergeCell ref="L29:O29"/>
    <mergeCell ref="C32:H32"/>
    <mergeCell ref="C33:G33"/>
    <mergeCell ref="B43:X43"/>
    <mergeCell ref="C44:X44"/>
    <mergeCell ref="B21:G21"/>
    <mergeCell ref="B22:G22"/>
    <mergeCell ref="B23:G23"/>
    <mergeCell ref="B24:G24"/>
    <mergeCell ref="K26:M26"/>
    <mergeCell ref="L27:O27"/>
    <mergeCell ref="C12:X12"/>
    <mergeCell ref="B13:X13"/>
    <mergeCell ref="B15:H15"/>
    <mergeCell ref="B18:G18"/>
    <mergeCell ref="B19:G19"/>
    <mergeCell ref="B20:G20"/>
    <mergeCell ref="A1:G1"/>
    <mergeCell ref="W1:Y1"/>
    <mergeCell ref="A4:Y4"/>
    <mergeCell ref="B7:E7"/>
    <mergeCell ref="G7:W7"/>
    <mergeCell ref="G8:W8"/>
  </mergeCells>
  <phoneticPr fontId="4"/>
  <printOptions horizontalCentered="1"/>
  <pageMargins left="0.78740157480314965" right="0.59055118110236227" top="0.78740157480314965" bottom="0.59055118110236227"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6B8-EC73-4669-ADBC-5B9CF52A87BD}">
  <dimension ref="A1:Y40"/>
  <sheetViews>
    <sheetView showGridLines="0" view="pageBreakPreview" zoomScaleNormal="100" workbookViewId="0">
      <selection activeCell="I33" sqref="I33:X33"/>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 t="s">
        <v>42</v>
      </c>
      <c r="B1" s="1"/>
      <c r="C1" s="1"/>
      <c r="D1" s="2"/>
      <c r="E1" s="2"/>
      <c r="F1" s="2"/>
      <c r="G1" s="2"/>
      <c r="H1" s="2"/>
      <c r="I1" s="2"/>
      <c r="J1" s="2"/>
      <c r="K1" s="2"/>
      <c r="L1" s="2"/>
      <c r="M1" s="2"/>
      <c r="N1" s="2"/>
      <c r="O1" s="2"/>
      <c r="P1" s="2"/>
      <c r="Q1" s="2"/>
      <c r="R1" s="2"/>
      <c r="S1" s="2"/>
      <c r="T1" s="2"/>
      <c r="U1" s="2"/>
      <c r="V1" s="2"/>
      <c r="W1" s="3" t="s">
        <v>43</v>
      </c>
      <c r="X1" s="3"/>
      <c r="Y1" s="3"/>
    </row>
    <row r="2" spans="1:25" ht="20.100000000000001" customHeight="1" x14ac:dyDescent="0.2">
      <c r="A2" s="2"/>
      <c r="B2" s="2"/>
      <c r="C2" s="2"/>
      <c r="D2" s="2"/>
      <c r="E2" s="2"/>
      <c r="F2" s="2"/>
      <c r="G2" s="2"/>
      <c r="H2" s="2"/>
      <c r="I2" s="2"/>
      <c r="J2" s="2"/>
      <c r="K2" s="2"/>
      <c r="L2" s="2"/>
      <c r="M2" s="2"/>
      <c r="N2" s="2"/>
      <c r="O2" s="2"/>
      <c r="P2" s="2"/>
      <c r="Q2" s="2"/>
      <c r="R2" s="2"/>
      <c r="S2" s="2"/>
      <c r="T2" s="2"/>
      <c r="U2" s="2"/>
      <c r="V2" s="2"/>
      <c r="W2" s="20"/>
      <c r="X2" s="20"/>
      <c r="Y2" s="20"/>
    </row>
    <row r="3" spans="1:25" ht="20.100000000000001" customHeight="1" x14ac:dyDescent="0.2">
      <c r="A3" s="4"/>
    </row>
    <row r="4" spans="1:25" ht="20.100000000000001" customHeight="1" x14ac:dyDescent="0.2">
      <c r="A4" s="21" t="s">
        <v>44</v>
      </c>
      <c r="B4" s="21"/>
      <c r="C4" s="21"/>
      <c r="D4" s="21"/>
      <c r="E4" s="21"/>
      <c r="F4" s="21"/>
      <c r="G4" s="21"/>
      <c r="H4" s="21"/>
      <c r="I4" s="21"/>
      <c r="J4" s="21"/>
      <c r="K4" s="21"/>
      <c r="L4" s="21"/>
      <c r="M4" s="21"/>
      <c r="N4" s="21"/>
      <c r="O4" s="21"/>
      <c r="P4" s="21"/>
      <c r="Q4" s="21"/>
      <c r="R4" s="21"/>
      <c r="S4" s="21"/>
      <c r="T4" s="21"/>
      <c r="U4" s="21"/>
      <c r="V4" s="21"/>
      <c r="W4" s="21"/>
      <c r="X4" s="21"/>
      <c r="Y4" s="21"/>
    </row>
    <row r="5" spans="1:25" ht="20.100000000000001" customHeight="1" x14ac:dyDescent="0.2">
      <c r="A5" s="22"/>
    </row>
    <row r="6" spans="1:25" ht="20.100000000000001" customHeight="1" x14ac:dyDescent="0.2">
      <c r="A6" s="4"/>
    </row>
    <row r="7" spans="1:25" ht="20.100000000000001" customHeight="1" x14ac:dyDescent="0.2">
      <c r="B7" s="6" t="s">
        <v>3</v>
      </c>
      <c r="C7" s="6"/>
      <c r="D7" s="6"/>
      <c r="E7" s="6"/>
      <c r="G7" s="7" t="s">
        <v>4</v>
      </c>
      <c r="H7" s="7"/>
      <c r="I7" s="7"/>
      <c r="J7" s="7"/>
      <c r="K7" s="7"/>
      <c r="L7" s="7"/>
      <c r="M7" s="7"/>
      <c r="N7" s="7"/>
      <c r="O7" s="7"/>
      <c r="P7" s="7"/>
      <c r="Q7" s="7"/>
      <c r="R7" s="7"/>
      <c r="S7" s="7"/>
      <c r="T7" s="7"/>
      <c r="U7" s="7"/>
      <c r="V7" s="7"/>
      <c r="W7" s="7"/>
    </row>
    <row r="8" spans="1:25" ht="20.100000000000001" hidden="1" customHeight="1" outlineLevel="1" x14ac:dyDescent="0.2">
      <c r="A8" s="4"/>
      <c r="G8" s="7" t="str">
        <f>[1]公告!$G$21</f>
        <v/>
      </c>
      <c r="H8" s="7"/>
      <c r="I8" s="7"/>
      <c r="J8" s="7"/>
      <c r="K8" s="7"/>
      <c r="L8" s="7"/>
      <c r="M8" s="7"/>
      <c r="N8" s="7"/>
      <c r="O8" s="7"/>
      <c r="P8" s="7"/>
      <c r="Q8" s="7"/>
      <c r="R8" s="7"/>
      <c r="S8" s="7"/>
      <c r="T8" s="7"/>
      <c r="U8" s="7"/>
      <c r="V8" s="7"/>
      <c r="W8" s="7"/>
    </row>
    <row r="9" spans="1:25" ht="20.100000000000001" customHeight="1" collapsed="1" x14ac:dyDescent="0.2">
      <c r="A9" s="4"/>
    </row>
    <row r="11" spans="1:25" ht="20.100000000000001" customHeight="1" x14ac:dyDescent="0.2">
      <c r="C11" s="9" t="s">
        <v>45</v>
      </c>
      <c r="D11" s="9"/>
      <c r="E11" s="9"/>
      <c r="F11" s="9"/>
      <c r="G11" s="9"/>
      <c r="H11" s="9"/>
      <c r="I11" s="9"/>
      <c r="J11" s="9"/>
      <c r="K11" s="9"/>
      <c r="L11" s="9"/>
      <c r="M11" s="9"/>
      <c r="N11" s="9"/>
      <c r="O11" s="9"/>
      <c r="P11" s="9"/>
      <c r="Q11" s="9"/>
      <c r="R11" s="9"/>
      <c r="S11" s="9"/>
      <c r="T11" s="9"/>
      <c r="U11" s="9"/>
      <c r="V11" s="9"/>
      <c r="W11" s="9"/>
      <c r="X11" s="9"/>
    </row>
    <row r="12" spans="1:25" ht="20.100000000000001" customHeight="1" x14ac:dyDescent="0.2">
      <c r="A12" s="4"/>
    </row>
    <row r="13" spans="1:25" ht="20.100000000000001" customHeight="1" x14ac:dyDescent="0.2">
      <c r="B13" s="8" t="s">
        <v>5</v>
      </c>
      <c r="C13" s="8"/>
      <c r="D13" s="8"/>
      <c r="E13" s="8"/>
      <c r="F13" s="8"/>
      <c r="G13" s="8"/>
      <c r="H13" s="8"/>
    </row>
    <row r="14" spans="1:25" ht="20.100000000000001" customHeight="1" x14ac:dyDescent="0.2">
      <c r="A14" s="4"/>
    </row>
    <row r="15" spans="1:25" ht="20.100000000000001" customHeight="1" x14ac:dyDescent="0.2">
      <c r="L15" s="6" t="s">
        <v>46</v>
      </c>
      <c r="M15" s="6"/>
      <c r="N15" s="6"/>
      <c r="O15" s="6"/>
    </row>
    <row r="16" spans="1:25" ht="20.100000000000001" customHeight="1" x14ac:dyDescent="0.2">
      <c r="L16" s="6" t="s">
        <v>47</v>
      </c>
      <c r="M16" s="6"/>
      <c r="N16" s="6"/>
      <c r="O16" s="6"/>
    </row>
    <row r="17" spans="1:24" ht="20.100000000000001" customHeight="1" x14ac:dyDescent="0.2">
      <c r="L17" s="6" t="s">
        <v>48</v>
      </c>
      <c r="M17" s="6"/>
      <c r="N17" s="6"/>
      <c r="O17" s="6"/>
    </row>
    <row r="18" spans="1:24" ht="20.100000000000001" customHeight="1" x14ac:dyDescent="0.2">
      <c r="A18" s="4"/>
    </row>
    <row r="19" spans="1:24" ht="20.100000000000001" customHeight="1" x14ac:dyDescent="0.2">
      <c r="A19" s="4"/>
      <c r="B19" s="23"/>
      <c r="C19" s="23"/>
      <c r="D19" s="23"/>
      <c r="E19" s="23"/>
      <c r="F19" s="23"/>
      <c r="G19" s="23"/>
      <c r="H19" s="23"/>
      <c r="I19" s="23"/>
      <c r="J19" s="23"/>
      <c r="K19" s="23"/>
      <c r="L19" s="23"/>
      <c r="M19" s="23"/>
      <c r="N19" s="23"/>
      <c r="O19" s="23"/>
      <c r="P19" s="23"/>
      <c r="Q19" s="23"/>
      <c r="R19" s="23"/>
      <c r="S19" s="23"/>
      <c r="T19" s="23"/>
      <c r="U19" s="23"/>
      <c r="V19" s="23"/>
      <c r="W19" s="23"/>
      <c r="X19" s="23"/>
    </row>
    <row r="20" spans="1:24" ht="20.100000000000001" customHeight="1" x14ac:dyDescent="0.2">
      <c r="A20" s="4"/>
    </row>
    <row r="21" spans="1:24" ht="20.100000000000001" customHeight="1" x14ac:dyDescent="0.2">
      <c r="B21" s="24" t="s">
        <v>49</v>
      </c>
      <c r="C21" s="24"/>
      <c r="D21" s="24"/>
      <c r="E21" s="24"/>
      <c r="F21" s="24"/>
      <c r="G21" s="24"/>
      <c r="H21" s="24"/>
      <c r="I21" s="24"/>
      <c r="J21" s="24"/>
      <c r="K21" s="24"/>
      <c r="L21" s="24"/>
      <c r="M21" s="24"/>
      <c r="N21" s="24"/>
      <c r="O21" s="24"/>
      <c r="P21" s="24"/>
      <c r="Q21" s="24"/>
      <c r="R21" s="24"/>
      <c r="S21" s="24"/>
      <c r="T21" s="24"/>
      <c r="U21" s="24"/>
      <c r="V21" s="24"/>
      <c r="W21" s="24"/>
      <c r="X21" s="24"/>
    </row>
    <row r="22" spans="1:24" ht="20.100000000000001" customHeight="1" x14ac:dyDescent="0.2">
      <c r="B22" s="9" t="s">
        <v>50</v>
      </c>
      <c r="C22" s="9"/>
      <c r="D22" s="9"/>
      <c r="E22" s="9"/>
      <c r="F22" s="9"/>
      <c r="G22" s="9"/>
      <c r="H22" s="9"/>
      <c r="I22" s="9"/>
      <c r="J22" s="9"/>
      <c r="K22" s="9"/>
      <c r="L22" s="9"/>
      <c r="M22" s="9"/>
      <c r="N22" s="9"/>
      <c r="O22" s="9"/>
      <c r="P22" s="9"/>
      <c r="Q22" s="9"/>
      <c r="R22" s="9"/>
      <c r="S22" s="9"/>
      <c r="T22" s="9"/>
      <c r="U22" s="9"/>
      <c r="V22" s="9"/>
      <c r="W22" s="9"/>
      <c r="X22" s="9"/>
    </row>
    <row r="23" spans="1:24" ht="20.100000000000001" customHeight="1" x14ac:dyDescent="0.2">
      <c r="B23" s="25" t="s">
        <v>51</v>
      </c>
      <c r="C23" s="25"/>
      <c r="D23" s="25"/>
      <c r="E23" s="25"/>
      <c r="F23" s="25"/>
      <c r="G23" s="25"/>
      <c r="H23" s="25"/>
      <c r="I23" s="25"/>
      <c r="J23" s="25"/>
      <c r="K23" s="25"/>
      <c r="L23" s="25"/>
      <c r="M23" s="25"/>
      <c r="N23" s="25"/>
      <c r="O23" s="25"/>
      <c r="P23" s="25"/>
      <c r="Q23" s="25"/>
      <c r="R23" s="25"/>
      <c r="S23" s="25"/>
      <c r="T23" s="25"/>
      <c r="U23" s="25"/>
      <c r="V23" s="25"/>
      <c r="W23" s="25"/>
      <c r="X23" s="25"/>
    </row>
    <row r="24" spans="1:24" ht="30" customHeight="1" x14ac:dyDescent="0.2">
      <c r="B24" s="26"/>
      <c r="C24" s="26"/>
      <c r="D24" s="27"/>
      <c r="E24" s="27"/>
      <c r="F24" s="27"/>
      <c r="G24" s="27"/>
      <c r="H24" s="27"/>
      <c r="I24" s="27"/>
      <c r="J24" s="27"/>
      <c r="K24" s="27"/>
      <c r="L24" s="27"/>
      <c r="M24" s="27"/>
      <c r="N24" s="27"/>
      <c r="O24" s="27"/>
      <c r="P24" s="27"/>
      <c r="Q24" s="27"/>
      <c r="R24" s="27"/>
      <c r="S24" s="27"/>
      <c r="T24" s="27"/>
      <c r="U24" s="27"/>
      <c r="V24" s="27"/>
      <c r="W24" s="27"/>
    </row>
    <row r="25" spans="1:24" ht="20.100000000000001" customHeight="1" x14ac:dyDescent="0.2">
      <c r="B25" s="4"/>
    </row>
    <row r="26" spans="1:24" ht="20.100000000000001" customHeight="1" x14ac:dyDescent="0.2">
      <c r="B26" s="9" t="s">
        <v>52</v>
      </c>
      <c r="C26" s="9"/>
      <c r="D26" s="9"/>
      <c r="E26" s="9"/>
      <c r="F26" s="9"/>
      <c r="G26" s="9"/>
      <c r="H26" s="9"/>
      <c r="I26" s="9"/>
      <c r="J26" s="9"/>
      <c r="K26" s="9"/>
      <c r="L26" s="9"/>
      <c r="M26" s="9"/>
      <c r="N26" s="9"/>
      <c r="O26" s="9"/>
      <c r="P26" s="9"/>
      <c r="Q26" s="9"/>
      <c r="R26" s="9"/>
      <c r="S26" s="9"/>
      <c r="T26" s="9"/>
      <c r="U26" s="9"/>
      <c r="V26" s="9"/>
      <c r="W26" s="9"/>
      <c r="X26" s="9"/>
    </row>
    <row r="27" spans="1:24" ht="30" customHeight="1" x14ac:dyDescent="0.2">
      <c r="B27" s="26"/>
      <c r="C27" s="26"/>
      <c r="D27" s="27"/>
      <c r="E27" s="27"/>
      <c r="F27" s="27"/>
      <c r="G27" s="27"/>
      <c r="H27" s="27"/>
      <c r="I27" s="27"/>
      <c r="J27" s="27"/>
      <c r="K27" s="27"/>
      <c r="L27" s="27"/>
      <c r="M27" s="27"/>
      <c r="N27" s="27"/>
      <c r="O27" s="27"/>
      <c r="P27" s="27"/>
      <c r="Q27" s="27"/>
      <c r="R27" s="27"/>
      <c r="S27" s="27"/>
      <c r="T27" s="27"/>
      <c r="U27" s="27"/>
      <c r="V27" s="27"/>
      <c r="W27" s="27"/>
    </row>
    <row r="28" spans="1:24" ht="20.100000000000001" customHeight="1" x14ac:dyDescent="0.2">
      <c r="B28" s="9" t="s">
        <v>53</v>
      </c>
      <c r="C28" s="9"/>
      <c r="D28" s="9"/>
      <c r="E28" s="9"/>
      <c r="F28" s="9"/>
      <c r="G28" s="9"/>
      <c r="H28" s="9"/>
      <c r="I28" s="9"/>
      <c r="J28" s="9"/>
      <c r="K28" s="9"/>
      <c r="L28" s="9"/>
      <c r="M28" s="9"/>
      <c r="N28" s="9"/>
      <c r="O28" s="9"/>
      <c r="P28" s="9"/>
      <c r="Q28" s="9"/>
      <c r="R28" s="9"/>
      <c r="S28" s="9"/>
      <c r="T28" s="9"/>
      <c r="U28" s="9"/>
      <c r="V28" s="9"/>
      <c r="W28" s="9"/>
      <c r="X28" s="9"/>
    </row>
    <row r="29" spans="1:24" ht="20.100000000000001" customHeight="1" x14ac:dyDescent="0.2">
      <c r="A29" s="4"/>
    </row>
    <row r="30" spans="1:24" ht="20.100000000000001" customHeight="1" x14ac:dyDescent="0.2">
      <c r="B30" s="6" t="s">
        <v>54</v>
      </c>
      <c r="C30" s="6"/>
      <c r="D30" s="6"/>
      <c r="E30" s="6"/>
      <c r="F30" s="6"/>
      <c r="G30" s="6"/>
      <c r="H30" s="6"/>
      <c r="I30" s="6"/>
      <c r="J30" s="6"/>
      <c r="K30" s="6"/>
      <c r="L30" s="6"/>
      <c r="M30" s="6"/>
      <c r="N30" s="6"/>
      <c r="O30" s="6"/>
      <c r="P30" s="6"/>
      <c r="Q30" s="6"/>
      <c r="R30" s="6"/>
      <c r="S30" s="6"/>
      <c r="T30" s="6"/>
      <c r="U30" s="6"/>
      <c r="V30" s="6"/>
      <c r="W30" s="6"/>
      <c r="X30" s="6"/>
    </row>
    <row r="31" spans="1:24" ht="20.100000000000001" customHeight="1" x14ac:dyDescent="0.2">
      <c r="C31" s="9" t="s">
        <v>55</v>
      </c>
      <c r="D31" s="9"/>
      <c r="E31" s="9"/>
      <c r="F31" s="9"/>
      <c r="G31" s="9"/>
      <c r="H31" s="9"/>
      <c r="I31" s="9"/>
      <c r="J31" s="9"/>
      <c r="K31" s="9"/>
      <c r="L31" s="9"/>
      <c r="M31" s="9"/>
      <c r="N31" s="9"/>
      <c r="O31" s="9"/>
      <c r="P31" s="9"/>
      <c r="Q31" s="9"/>
      <c r="R31" s="9"/>
      <c r="S31" s="9"/>
      <c r="T31" s="9"/>
      <c r="U31" s="9"/>
      <c r="V31" s="9"/>
      <c r="W31" s="9"/>
      <c r="X31" s="9"/>
    </row>
    <row r="32" spans="1:24" ht="20.100000000000001" customHeight="1" x14ac:dyDescent="0.2">
      <c r="B32" s="9" t="s">
        <v>56</v>
      </c>
      <c r="C32" s="9"/>
      <c r="D32" s="9"/>
      <c r="E32" s="9"/>
      <c r="F32" s="9"/>
      <c r="G32" s="9"/>
      <c r="H32" s="9"/>
      <c r="I32" s="9"/>
      <c r="J32" s="9"/>
      <c r="K32" s="9"/>
      <c r="L32" s="9"/>
      <c r="M32" s="9"/>
      <c r="N32" s="9"/>
      <c r="O32" s="9"/>
      <c r="P32" s="9"/>
      <c r="Q32" s="9"/>
      <c r="R32" s="9"/>
      <c r="S32" s="9"/>
      <c r="T32" s="9"/>
      <c r="U32" s="9"/>
      <c r="V32" s="9"/>
      <c r="W32" s="9"/>
      <c r="X32" s="9"/>
    </row>
    <row r="33" spans="1:24" ht="20.100000000000001" customHeight="1" x14ac:dyDescent="0.2">
      <c r="A33" s="4"/>
    </row>
    <row r="34" spans="1:24" ht="20.100000000000001" customHeight="1" x14ac:dyDescent="0.2">
      <c r="A34" s="4"/>
      <c r="B34" s="23"/>
      <c r="C34" s="23"/>
      <c r="D34" s="23"/>
      <c r="E34" s="23"/>
      <c r="F34" s="23"/>
      <c r="G34" s="23"/>
      <c r="H34" s="23"/>
      <c r="I34" s="23"/>
      <c r="J34" s="23"/>
      <c r="K34" s="23"/>
      <c r="L34" s="23"/>
      <c r="M34" s="23"/>
      <c r="N34" s="23"/>
      <c r="O34" s="23"/>
      <c r="P34" s="23"/>
      <c r="Q34" s="23"/>
      <c r="R34" s="23"/>
      <c r="S34" s="23"/>
      <c r="T34" s="23"/>
      <c r="U34" s="23"/>
      <c r="V34" s="23"/>
      <c r="W34" s="23"/>
      <c r="X34" s="23"/>
    </row>
    <row r="36" spans="1:24" ht="20.100000000000001" customHeight="1" x14ac:dyDescent="0.2">
      <c r="B36" s="13" t="s">
        <v>57</v>
      </c>
      <c r="C36" s="13"/>
      <c r="D36" s="13"/>
      <c r="E36" s="13"/>
      <c r="F36" s="13"/>
      <c r="G36" s="13"/>
      <c r="H36" s="13"/>
      <c r="I36" s="13"/>
      <c r="J36" s="13"/>
      <c r="K36" s="13"/>
      <c r="L36" s="13"/>
      <c r="M36" s="13"/>
      <c r="N36" s="13"/>
      <c r="O36" s="13"/>
      <c r="P36" s="13"/>
      <c r="Q36" s="13"/>
      <c r="R36" s="13"/>
      <c r="S36" s="13"/>
      <c r="T36" s="13"/>
      <c r="U36" s="13"/>
      <c r="V36" s="13"/>
      <c r="W36" s="13"/>
      <c r="X36" s="13"/>
    </row>
    <row r="37" spans="1:24" ht="20.100000000000001" customHeight="1" x14ac:dyDescent="0.2">
      <c r="A37" s="4"/>
    </row>
    <row r="38" spans="1:24" ht="20.100000000000001" customHeight="1" x14ac:dyDescent="0.2">
      <c r="A38" s="4"/>
    </row>
    <row r="39" spans="1:24" ht="20.100000000000001" customHeight="1" x14ac:dyDescent="0.2">
      <c r="A39" s="4"/>
    </row>
    <row r="40" spans="1:24" ht="20.100000000000001" customHeight="1" x14ac:dyDescent="0.2">
      <c r="A40" s="4"/>
    </row>
  </sheetData>
  <mergeCells count="20">
    <mergeCell ref="B32:X32"/>
    <mergeCell ref="B36:X36"/>
    <mergeCell ref="B22:X22"/>
    <mergeCell ref="B23:X23"/>
    <mergeCell ref="B26:X26"/>
    <mergeCell ref="B28:X28"/>
    <mergeCell ref="B30:X30"/>
    <mergeCell ref="C31:X31"/>
    <mergeCell ref="C11:X11"/>
    <mergeCell ref="B13:H13"/>
    <mergeCell ref="L15:O15"/>
    <mergeCell ref="L16:O16"/>
    <mergeCell ref="L17:O17"/>
    <mergeCell ref="B21:X21"/>
    <mergeCell ref="A1:C1"/>
    <mergeCell ref="W1:Y1"/>
    <mergeCell ref="A4:Y4"/>
    <mergeCell ref="B7:E7"/>
    <mergeCell ref="G7:W7"/>
    <mergeCell ref="G8:W8"/>
  </mergeCells>
  <phoneticPr fontId="4"/>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0CF11-2772-44FE-987F-6C67298900B3}">
  <dimension ref="A1:Y43"/>
  <sheetViews>
    <sheetView showGridLines="0" view="pageBreakPreview" zoomScaleNormal="100" workbookViewId="0">
      <selection activeCell="I33" sqref="I33:X33"/>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1" t="s">
        <v>58</v>
      </c>
      <c r="B1" s="1"/>
      <c r="C1" s="1"/>
      <c r="D1" s="1"/>
      <c r="E1" s="1"/>
      <c r="F1" s="1"/>
      <c r="G1" s="1"/>
      <c r="H1" s="2"/>
      <c r="I1" s="2"/>
      <c r="J1" s="2"/>
      <c r="K1" s="2"/>
      <c r="L1" s="2"/>
      <c r="M1" s="2"/>
      <c r="N1" s="2"/>
      <c r="O1" s="2"/>
      <c r="P1" s="2"/>
      <c r="Q1" s="2"/>
      <c r="R1" s="2"/>
      <c r="S1" s="2"/>
      <c r="T1" s="2"/>
      <c r="U1" s="2"/>
      <c r="V1" s="2"/>
      <c r="W1" s="3" t="s">
        <v>59</v>
      </c>
      <c r="X1" s="3"/>
      <c r="Y1" s="3"/>
    </row>
    <row r="2" spans="1:25" ht="20.100000000000001" customHeight="1" x14ac:dyDescent="0.2">
      <c r="A2" s="4"/>
    </row>
    <row r="3" spans="1:25" ht="20.100000000000001" customHeight="1" x14ac:dyDescent="0.2">
      <c r="A3" s="4"/>
    </row>
    <row r="4" spans="1:25" ht="20.100000000000001" customHeight="1" x14ac:dyDescent="0.2">
      <c r="A4" s="5" t="s">
        <v>60</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D7" s="6" t="s">
        <v>61</v>
      </c>
      <c r="E7" s="6"/>
      <c r="F7" s="6"/>
      <c r="G7" s="6"/>
    </row>
    <row r="8" spans="1:25" ht="20.100000000000001" customHeight="1" x14ac:dyDescent="0.2">
      <c r="D8" s="6" t="s">
        <v>6</v>
      </c>
      <c r="E8" s="6"/>
      <c r="F8" s="6"/>
      <c r="G8" s="6"/>
    </row>
    <row r="9" spans="1:25" ht="20.100000000000001" customHeight="1" x14ac:dyDescent="0.2">
      <c r="D9" s="6" t="s">
        <v>62</v>
      </c>
      <c r="E9" s="6"/>
      <c r="F9" s="6"/>
      <c r="G9" s="6"/>
    </row>
    <row r="10" spans="1:25" ht="20.100000000000001" customHeight="1" x14ac:dyDescent="0.2">
      <c r="D10" s="6"/>
      <c r="E10" s="6"/>
      <c r="F10" s="6"/>
      <c r="G10" s="6"/>
    </row>
    <row r="11" spans="1:25" ht="20.100000000000001" customHeight="1" x14ac:dyDescent="0.2">
      <c r="A11" s="4"/>
    </row>
    <row r="12" spans="1:25" ht="20.100000000000001" customHeight="1" x14ac:dyDescent="0.2">
      <c r="A12" s="4"/>
    </row>
    <row r="13" spans="1:25" ht="20.100000000000001" customHeight="1" x14ac:dyDescent="0.2">
      <c r="C13" s="9" t="s">
        <v>63</v>
      </c>
      <c r="D13" s="9"/>
      <c r="E13" s="9"/>
      <c r="F13" s="9"/>
      <c r="G13" s="9"/>
      <c r="H13" s="9"/>
      <c r="I13" s="9"/>
      <c r="J13" s="9"/>
      <c r="K13" s="9"/>
      <c r="L13" s="9"/>
      <c r="M13" s="9"/>
      <c r="N13" s="9"/>
      <c r="O13" s="9"/>
      <c r="P13" s="9"/>
      <c r="Q13" s="9"/>
      <c r="R13" s="9"/>
      <c r="S13" s="9"/>
      <c r="T13" s="9"/>
      <c r="U13" s="9"/>
      <c r="V13" s="9"/>
      <c r="W13" s="9"/>
      <c r="X13" s="9"/>
    </row>
    <row r="14" spans="1:25" ht="20.100000000000001" customHeight="1" x14ac:dyDescent="0.2">
      <c r="A14" s="4"/>
    </row>
    <row r="15" spans="1:25" ht="20.100000000000001" customHeight="1" x14ac:dyDescent="0.2">
      <c r="A15" s="4"/>
    </row>
    <row r="16" spans="1:25" ht="20.100000000000001" customHeight="1" x14ac:dyDescent="0.2">
      <c r="B16" s="6" t="s">
        <v>64</v>
      </c>
      <c r="C16" s="6"/>
      <c r="D16" s="6"/>
      <c r="E16" s="6"/>
      <c r="F16" s="28"/>
      <c r="H16" s="8" t="s">
        <v>5</v>
      </c>
      <c r="I16" s="8"/>
      <c r="J16" s="8"/>
      <c r="K16" s="8"/>
      <c r="L16" s="8"/>
      <c r="M16" s="8"/>
      <c r="N16" s="29" t="s">
        <v>65</v>
      </c>
    </row>
    <row r="17" spans="1:24" ht="20.100000000000001" customHeight="1" x14ac:dyDescent="0.2">
      <c r="H17" s="8" t="s">
        <v>5</v>
      </c>
      <c r="I17" s="8"/>
      <c r="J17" s="8"/>
      <c r="K17" s="8"/>
      <c r="L17" s="8"/>
      <c r="M17" s="8"/>
      <c r="N17" t="s">
        <v>66</v>
      </c>
    </row>
    <row r="18" spans="1:24" ht="20.100000000000001" customHeight="1" x14ac:dyDescent="0.2">
      <c r="A18" s="4"/>
    </row>
    <row r="19" spans="1:24" ht="20.100000000000001" customHeight="1" x14ac:dyDescent="0.2">
      <c r="B19" t="s">
        <v>67</v>
      </c>
    </row>
    <row r="20" spans="1:24" ht="20.100000000000001" customHeight="1" x14ac:dyDescent="0.2">
      <c r="C20" s="9" t="s">
        <v>68</v>
      </c>
      <c r="D20" s="9"/>
      <c r="E20" s="9"/>
      <c r="F20" s="9"/>
      <c r="G20" s="9"/>
      <c r="H20" s="9"/>
      <c r="I20" s="9"/>
      <c r="J20" s="9"/>
      <c r="K20" s="9"/>
      <c r="L20" s="9"/>
      <c r="M20" s="9"/>
      <c r="N20" s="9"/>
      <c r="O20" s="9"/>
      <c r="P20" s="9"/>
      <c r="Q20" s="9"/>
      <c r="R20" s="9"/>
      <c r="S20" s="9"/>
      <c r="T20" s="9"/>
      <c r="U20" s="9"/>
      <c r="V20" s="9"/>
      <c r="W20" s="9"/>
      <c r="X20" s="9"/>
    </row>
    <row r="21" spans="1:24" ht="20.100000000000001" customHeight="1" x14ac:dyDescent="0.2">
      <c r="C21" s="9" t="s">
        <v>69</v>
      </c>
      <c r="D21" s="9"/>
      <c r="E21" s="9"/>
      <c r="F21" s="9"/>
      <c r="G21" s="9"/>
      <c r="H21" s="9"/>
      <c r="I21" s="9"/>
      <c r="J21" s="9"/>
      <c r="K21" s="9"/>
      <c r="L21" s="9"/>
      <c r="M21" s="9"/>
      <c r="N21" s="9"/>
      <c r="O21" s="9"/>
      <c r="P21" s="9"/>
      <c r="Q21" s="9"/>
      <c r="R21" s="9"/>
      <c r="S21" s="9"/>
      <c r="T21" s="9"/>
      <c r="U21" s="9"/>
      <c r="V21" s="9"/>
      <c r="W21" s="9"/>
      <c r="X21" s="9"/>
    </row>
    <row r="22" spans="1:24" ht="20.100000000000001" customHeight="1" x14ac:dyDescent="0.2">
      <c r="C22" s="9" t="s">
        <v>70</v>
      </c>
      <c r="D22" s="9"/>
      <c r="E22" s="9"/>
      <c r="F22" s="9"/>
      <c r="G22" s="9"/>
      <c r="H22" s="9"/>
      <c r="I22" s="9"/>
      <c r="J22" s="9"/>
      <c r="K22" s="9"/>
      <c r="L22" s="9"/>
      <c r="M22" s="9"/>
      <c r="N22" s="9"/>
      <c r="O22" s="9"/>
      <c r="P22" s="9"/>
      <c r="Q22" s="9"/>
      <c r="R22" s="9"/>
      <c r="S22" s="9"/>
      <c r="T22" s="9"/>
      <c r="U22" s="9"/>
      <c r="V22" s="9"/>
      <c r="W22" s="9"/>
      <c r="X22" s="9"/>
    </row>
    <row r="23" spans="1:24" ht="20.100000000000001" customHeight="1" x14ac:dyDescent="0.2">
      <c r="C23" s="9" t="s">
        <v>71</v>
      </c>
      <c r="D23" s="9"/>
      <c r="E23" s="9"/>
      <c r="F23" s="9"/>
      <c r="G23" s="9"/>
      <c r="H23" s="9"/>
      <c r="I23" s="9"/>
      <c r="J23" s="9"/>
      <c r="K23" s="9"/>
      <c r="L23" s="9"/>
      <c r="M23" s="9"/>
      <c r="N23" s="9"/>
      <c r="O23" s="9"/>
      <c r="P23" s="9"/>
      <c r="Q23" s="9"/>
      <c r="R23" s="9"/>
      <c r="S23" s="9"/>
      <c r="T23" s="9"/>
      <c r="U23" s="9"/>
      <c r="V23" s="9"/>
      <c r="W23" s="9"/>
      <c r="X23" s="9"/>
    </row>
    <row r="24" spans="1:24" ht="20.100000000000001" customHeight="1" x14ac:dyDescent="0.2">
      <c r="A24" s="4"/>
    </row>
    <row r="25" spans="1:24" ht="20.100000000000001" customHeight="1" x14ac:dyDescent="0.2">
      <c r="A25" s="4"/>
    </row>
    <row r="26" spans="1:24" ht="20.100000000000001" customHeight="1" x14ac:dyDescent="0.2">
      <c r="B26" s="8" t="s">
        <v>5</v>
      </c>
      <c r="C26" s="8"/>
      <c r="D26" s="8"/>
      <c r="E26" s="8"/>
      <c r="F26" s="8"/>
      <c r="G26" s="8"/>
      <c r="H26" s="8"/>
    </row>
    <row r="27" spans="1:24" ht="20.100000000000001" customHeight="1" x14ac:dyDescent="0.2">
      <c r="A27" s="4"/>
    </row>
    <row r="28" spans="1:24" ht="20.100000000000001" customHeight="1" x14ac:dyDescent="0.2">
      <c r="K28" s="11" t="s">
        <v>72</v>
      </c>
      <c r="L28" s="11"/>
      <c r="M28" s="11"/>
    </row>
    <row r="29" spans="1:24" ht="20.100000000000001" customHeight="1" x14ac:dyDescent="0.2">
      <c r="L29" s="6" t="s">
        <v>6</v>
      </c>
      <c r="M29" s="6"/>
      <c r="N29" s="6"/>
      <c r="O29" s="6"/>
    </row>
    <row r="30" spans="1:24" ht="20.100000000000001" customHeight="1" x14ac:dyDescent="0.2">
      <c r="L30" s="6" t="s">
        <v>7</v>
      </c>
      <c r="M30" s="6"/>
      <c r="N30" s="6"/>
      <c r="O30" s="6"/>
    </row>
    <row r="31" spans="1:24" ht="20.100000000000001" customHeight="1" x14ac:dyDescent="0.2">
      <c r="L31" s="6" t="s">
        <v>8</v>
      </c>
      <c r="M31" s="6"/>
      <c r="N31" s="6"/>
      <c r="O31" s="6"/>
    </row>
    <row r="32" spans="1:24" ht="20.100000000000001" customHeight="1" x14ac:dyDescent="0.2">
      <c r="B32" s="4"/>
      <c r="C32" s="4"/>
    </row>
    <row r="33" spans="1:24" ht="20.100000000000001" customHeight="1" x14ac:dyDescent="0.2">
      <c r="B33" s="4"/>
      <c r="C33" s="4"/>
    </row>
    <row r="34" spans="1:24" ht="20.100000000000001" customHeight="1" x14ac:dyDescent="0.2">
      <c r="C34" s="9" t="s">
        <v>9</v>
      </c>
      <c r="D34" s="9"/>
      <c r="E34" s="9"/>
      <c r="F34" s="9"/>
      <c r="G34" s="9"/>
      <c r="H34" s="9"/>
    </row>
    <row r="35" spans="1:24" ht="20.100000000000001" customHeight="1" x14ac:dyDescent="0.2">
      <c r="C35" s="9" t="s">
        <v>10</v>
      </c>
      <c r="D35" s="9"/>
      <c r="E35" s="9"/>
      <c r="F35" s="9"/>
      <c r="G35" s="9"/>
      <c r="H35" t="s">
        <v>11</v>
      </c>
    </row>
    <row r="36" spans="1:24" ht="20.100000000000001" customHeight="1" x14ac:dyDescent="0.2">
      <c r="A36" s="4"/>
      <c r="K36" s="16" t="s">
        <v>32</v>
      </c>
      <c r="L36" s="16"/>
      <c r="M36" s="16"/>
      <c r="N36" s="16"/>
      <c r="O36" s="16"/>
      <c r="P36" s="16"/>
      <c r="Q36" s="16"/>
      <c r="R36" s="16"/>
      <c r="S36" s="16"/>
      <c r="T36" s="16"/>
      <c r="U36" s="16"/>
      <c r="V36" s="16"/>
      <c r="W36" s="16"/>
      <c r="X36" s="16"/>
    </row>
    <row r="37" spans="1:24" ht="20.100000000000001" customHeight="1" x14ac:dyDescent="0.2">
      <c r="A37" s="4"/>
      <c r="K37" s="16" t="s">
        <v>33</v>
      </c>
      <c r="L37" s="16"/>
      <c r="M37" s="16"/>
      <c r="N37" s="16"/>
      <c r="O37" s="16"/>
      <c r="P37" s="16"/>
      <c r="Q37" s="16"/>
      <c r="R37" s="16"/>
      <c r="S37" s="16"/>
      <c r="T37" s="16"/>
      <c r="U37" s="16"/>
      <c r="V37" s="16"/>
      <c r="W37" s="16"/>
      <c r="X37" s="16"/>
    </row>
    <row r="38" spans="1:24" ht="20.100000000000001" customHeight="1" x14ac:dyDescent="0.2">
      <c r="A38" s="4"/>
      <c r="K38" s="17" t="s">
        <v>34</v>
      </c>
      <c r="L38" s="17"/>
      <c r="M38" s="17"/>
      <c r="N38" s="17"/>
      <c r="O38" s="17"/>
      <c r="P38" s="17"/>
      <c r="Q38" s="17"/>
      <c r="R38" s="17"/>
      <c r="S38" s="17"/>
      <c r="T38" s="17"/>
      <c r="U38" s="17"/>
      <c r="V38" s="17"/>
      <c r="W38" s="17"/>
      <c r="X38" s="17"/>
    </row>
    <row r="39" spans="1:24" ht="20.100000000000001" customHeight="1" x14ac:dyDescent="0.2">
      <c r="A39" s="4"/>
      <c r="K39" s="17"/>
      <c r="L39" s="17"/>
      <c r="M39" s="17"/>
      <c r="N39" s="17"/>
      <c r="O39" s="17"/>
      <c r="P39" s="17"/>
      <c r="Q39" s="17"/>
      <c r="R39" s="17"/>
      <c r="S39" s="17"/>
      <c r="T39" s="17"/>
      <c r="U39" s="17"/>
      <c r="V39" s="17"/>
      <c r="W39" s="17"/>
      <c r="X39" s="17"/>
    </row>
    <row r="40" spans="1:24" ht="20.100000000000001" customHeight="1" x14ac:dyDescent="0.2">
      <c r="A40" s="4"/>
      <c r="K40" s="18" t="s">
        <v>35</v>
      </c>
      <c r="L40" s="18"/>
      <c r="M40" s="18"/>
      <c r="N40" s="18"/>
      <c r="O40" s="18"/>
      <c r="P40" s="18"/>
      <c r="Q40" s="18"/>
      <c r="R40" s="18"/>
      <c r="S40" s="18"/>
      <c r="T40" s="18"/>
      <c r="U40" s="18"/>
      <c r="V40" s="18"/>
      <c r="W40" s="18"/>
      <c r="X40" s="18"/>
    </row>
    <row r="41" spans="1:24" ht="20.100000000000001" customHeight="1" x14ac:dyDescent="0.2">
      <c r="A41" s="4"/>
      <c r="K41" s="18"/>
      <c r="L41" s="18"/>
      <c r="M41" s="18"/>
      <c r="N41" s="18"/>
      <c r="O41" s="18"/>
      <c r="P41" s="18"/>
      <c r="Q41" s="18"/>
      <c r="R41" s="18"/>
      <c r="S41" s="18"/>
      <c r="T41" s="18"/>
      <c r="U41" s="18"/>
      <c r="V41" s="18"/>
      <c r="W41" s="18"/>
      <c r="X41" s="18"/>
    </row>
    <row r="42" spans="1:24" ht="20.100000000000001" customHeight="1" x14ac:dyDescent="0.2">
      <c r="A42" s="4"/>
      <c r="K42" s="18" t="s">
        <v>36</v>
      </c>
      <c r="L42" s="18"/>
      <c r="M42" s="18"/>
      <c r="N42" s="18"/>
      <c r="O42" s="18"/>
      <c r="P42" s="18"/>
      <c r="Q42" s="18"/>
      <c r="R42" s="18"/>
      <c r="S42" s="18"/>
      <c r="T42" s="18"/>
      <c r="U42" s="18"/>
      <c r="V42" s="18"/>
      <c r="W42" s="18"/>
      <c r="X42" s="18"/>
    </row>
    <row r="43" spans="1:24" ht="20.100000000000001" customHeight="1" x14ac:dyDescent="0.2">
      <c r="K43" s="18" t="s">
        <v>37</v>
      </c>
      <c r="L43" s="18"/>
      <c r="M43" s="18"/>
      <c r="N43" s="18"/>
      <c r="O43" s="18"/>
      <c r="P43" s="18"/>
      <c r="Q43" s="18"/>
      <c r="R43" s="18"/>
      <c r="S43" s="18"/>
      <c r="T43" s="18"/>
      <c r="U43" s="18"/>
      <c r="V43" s="18"/>
      <c r="W43" s="18"/>
      <c r="X43" s="18"/>
    </row>
  </sheetData>
  <mergeCells count="22">
    <mergeCell ref="L30:O30"/>
    <mergeCell ref="L31:O31"/>
    <mergeCell ref="C34:H34"/>
    <mergeCell ref="C35:G35"/>
    <mergeCell ref="C21:X21"/>
    <mergeCell ref="C22:X22"/>
    <mergeCell ref="C23:X23"/>
    <mergeCell ref="B26:H26"/>
    <mergeCell ref="K28:M28"/>
    <mergeCell ref="L29:O29"/>
    <mergeCell ref="D10:G10"/>
    <mergeCell ref="C13:X13"/>
    <mergeCell ref="B16:E16"/>
    <mergeCell ref="H16:M16"/>
    <mergeCell ref="H17:M17"/>
    <mergeCell ref="C20:X20"/>
    <mergeCell ref="A1:G1"/>
    <mergeCell ref="W1:Y1"/>
    <mergeCell ref="A4:Y4"/>
    <mergeCell ref="D7:G7"/>
    <mergeCell ref="D8:G8"/>
    <mergeCell ref="D9:G9"/>
  </mergeCells>
  <phoneticPr fontId="4"/>
  <printOptions horizontalCentered="1"/>
  <pageMargins left="0.78740157480314965" right="0.59055118110236227" top="0.78740157480314965" bottom="0.59055118110236227"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CDE7-7987-4D3F-B529-DC8B6E089D90}">
  <dimension ref="A1:Y43"/>
  <sheetViews>
    <sheetView showGridLines="0" view="pageBreakPreview" zoomScaleNormal="100" workbookViewId="0">
      <selection activeCell="I33" sqref="I33:X33"/>
    </sheetView>
  </sheetViews>
  <sheetFormatPr defaultColWidth="3.6640625" defaultRowHeight="20.100000000000001" customHeight="1" x14ac:dyDescent="0.2"/>
  <cols>
    <col min="1" max="1" width="3.6640625" customWidth="1"/>
    <col min="2" max="3" width="2.109375" customWidth="1"/>
    <col min="257" max="257" width="3.6640625" customWidth="1"/>
    <col min="258" max="259" width="2.109375" customWidth="1"/>
    <col min="513" max="513" width="3.6640625" customWidth="1"/>
    <col min="514" max="515" width="2.109375" customWidth="1"/>
    <col min="769" max="769" width="3.6640625" customWidth="1"/>
    <col min="770" max="771" width="2.109375" customWidth="1"/>
    <col min="1025" max="1025" width="3.6640625" customWidth="1"/>
    <col min="1026" max="1027" width="2.109375" customWidth="1"/>
    <col min="1281" max="1281" width="3.6640625" customWidth="1"/>
    <col min="1282" max="1283" width="2.109375" customWidth="1"/>
    <col min="1537" max="1537" width="3.6640625" customWidth="1"/>
    <col min="1538" max="1539" width="2.109375" customWidth="1"/>
    <col min="1793" max="1793" width="3.6640625" customWidth="1"/>
    <col min="1794" max="1795" width="2.109375" customWidth="1"/>
    <col min="2049" max="2049" width="3.6640625" customWidth="1"/>
    <col min="2050" max="2051" width="2.109375" customWidth="1"/>
    <col min="2305" max="2305" width="3.6640625" customWidth="1"/>
    <col min="2306" max="2307" width="2.109375" customWidth="1"/>
    <col min="2561" max="2561" width="3.6640625" customWidth="1"/>
    <col min="2562" max="2563" width="2.109375" customWidth="1"/>
    <col min="2817" max="2817" width="3.6640625" customWidth="1"/>
    <col min="2818" max="2819" width="2.109375" customWidth="1"/>
    <col min="3073" max="3073" width="3.6640625" customWidth="1"/>
    <col min="3074" max="3075" width="2.109375" customWidth="1"/>
    <col min="3329" max="3329" width="3.6640625" customWidth="1"/>
    <col min="3330" max="3331" width="2.109375" customWidth="1"/>
    <col min="3585" max="3585" width="3.6640625" customWidth="1"/>
    <col min="3586" max="3587" width="2.109375" customWidth="1"/>
    <col min="3841" max="3841" width="3.6640625" customWidth="1"/>
    <col min="3842" max="3843" width="2.109375" customWidth="1"/>
    <col min="4097" max="4097" width="3.6640625" customWidth="1"/>
    <col min="4098" max="4099" width="2.109375" customWidth="1"/>
    <col min="4353" max="4353" width="3.6640625" customWidth="1"/>
    <col min="4354" max="4355" width="2.109375" customWidth="1"/>
    <col min="4609" max="4609" width="3.6640625" customWidth="1"/>
    <col min="4610" max="4611" width="2.109375" customWidth="1"/>
    <col min="4865" max="4865" width="3.6640625" customWidth="1"/>
    <col min="4866" max="4867" width="2.109375" customWidth="1"/>
    <col min="5121" max="5121" width="3.6640625" customWidth="1"/>
    <col min="5122" max="5123" width="2.109375" customWidth="1"/>
    <col min="5377" max="5377" width="3.6640625" customWidth="1"/>
    <col min="5378" max="5379" width="2.109375" customWidth="1"/>
    <col min="5633" max="5633" width="3.6640625" customWidth="1"/>
    <col min="5634" max="5635" width="2.109375" customWidth="1"/>
    <col min="5889" max="5889" width="3.6640625" customWidth="1"/>
    <col min="5890" max="5891" width="2.109375" customWidth="1"/>
    <col min="6145" max="6145" width="3.6640625" customWidth="1"/>
    <col min="6146" max="6147" width="2.109375" customWidth="1"/>
    <col min="6401" max="6401" width="3.6640625" customWidth="1"/>
    <col min="6402" max="6403" width="2.109375" customWidth="1"/>
    <col min="6657" max="6657" width="3.6640625" customWidth="1"/>
    <col min="6658" max="6659" width="2.109375" customWidth="1"/>
    <col min="6913" max="6913" width="3.6640625" customWidth="1"/>
    <col min="6914" max="6915" width="2.109375" customWidth="1"/>
    <col min="7169" max="7169" width="3.6640625" customWidth="1"/>
    <col min="7170" max="7171" width="2.109375" customWidth="1"/>
    <col min="7425" max="7425" width="3.6640625" customWidth="1"/>
    <col min="7426" max="7427" width="2.109375" customWidth="1"/>
    <col min="7681" max="7681" width="3.6640625" customWidth="1"/>
    <col min="7682" max="7683" width="2.109375" customWidth="1"/>
    <col min="7937" max="7937" width="3.6640625" customWidth="1"/>
    <col min="7938" max="7939" width="2.109375" customWidth="1"/>
    <col min="8193" max="8193" width="3.6640625" customWidth="1"/>
    <col min="8194" max="8195" width="2.109375" customWidth="1"/>
    <col min="8449" max="8449" width="3.6640625" customWidth="1"/>
    <col min="8450" max="8451" width="2.109375" customWidth="1"/>
    <col min="8705" max="8705" width="3.6640625" customWidth="1"/>
    <col min="8706" max="8707" width="2.109375" customWidth="1"/>
    <col min="8961" max="8961" width="3.6640625" customWidth="1"/>
    <col min="8962" max="8963" width="2.109375" customWidth="1"/>
    <col min="9217" max="9217" width="3.6640625" customWidth="1"/>
    <col min="9218" max="9219" width="2.109375" customWidth="1"/>
    <col min="9473" max="9473" width="3.6640625" customWidth="1"/>
    <col min="9474" max="9475" width="2.109375" customWidth="1"/>
    <col min="9729" max="9729" width="3.6640625" customWidth="1"/>
    <col min="9730" max="9731" width="2.109375" customWidth="1"/>
    <col min="9985" max="9985" width="3.6640625" customWidth="1"/>
    <col min="9986" max="9987" width="2.109375" customWidth="1"/>
    <col min="10241" max="10241" width="3.6640625" customWidth="1"/>
    <col min="10242" max="10243" width="2.109375" customWidth="1"/>
    <col min="10497" max="10497" width="3.6640625" customWidth="1"/>
    <col min="10498" max="10499" width="2.109375" customWidth="1"/>
    <col min="10753" max="10753" width="3.6640625" customWidth="1"/>
    <col min="10754" max="10755" width="2.109375" customWidth="1"/>
    <col min="11009" max="11009" width="3.6640625" customWidth="1"/>
    <col min="11010" max="11011" width="2.109375" customWidth="1"/>
    <col min="11265" max="11265" width="3.6640625" customWidth="1"/>
    <col min="11266" max="11267" width="2.109375" customWidth="1"/>
    <col min="11521" max="11521" width="3.6640625" customWidth="1"/>
    <col min="11522" max="11523" width="2.109375" customWidth="1"/>
    <col min="11777" max="11777" width="3.6640625" customWidth="1"/>
    <col min="11778" max="11779" width="2.109375" customWidth="1"/>
    <col min="12033" max="12033" width="3.6640625" customWidth="1"/>
    <col min="12034" max="12035" width="2.109375" customWidth="1"/>
    <col min="12289" max="12289" width="3.6640625" customWidth="1"/>
    <col min="12290" max="12291" width="2.109375" customWidth="1"/>
    <col min="12545" max="12545" width="3.6640625" customWidth="1"/>
    <col min="12546" max="12547" width="2.109375" customWidth="1"/>
    <col min="12801" max="12801" width="3.6640625" customWidth="1"/>
    <col min="12802" max="12803" width="2.109375" customWidth="1"/>
    <col min="13057" max="13057" width="3.6640625" customWidth="1"/>
    <col min="13058" max="13059" width="2.109375" customWidth="1"/>
    <col min="13313" max="13313" width="3.6640625" customWidth="1"/>
    <col min="13314" max="13315" width="2.109375" customWidth="1"/>
    <col min="13569" max="13569" width="3.6640625" customWidth="1"/>
    <col min="13570" max="13571" width="2.109375" customWidth="1"/>
    <col min="13825" max="13825" width="3.6640625" customWidth="1"/>
    <col min="13826" max="13827" width="2.109375" customWidth="1"/>
    <col min="14081" max="14081" width="3.6640625" customWidth="1"/>
    <col min="14082" max="14083" width="2.109375" customWidth="1"/>
    <col min="14337" max="14337" width="3.6640625" customWidth="1"/>
    <col min="14338" max="14339" width="2.109375" customWidth="1"/>
    <col min="14593" max="14593" width="3.6640625" customWidth="1"/>
    <col min="14594" max="14595" width="2.109375" customWidth="1"/>
    <col min="14849" max="14849" width="3.6640625" customWidth="1"/>
    <col min="14850" max="14851" width="2.109375" customWidth="1"/>
    <col min="15105" max="15105" width="3.6640625" customWidth="1"/>
    <col min="15106" max="15107" width="2.109375" customWidth="1"/>
    <col min="15361" max="15361" width="3.6640625" customWidth="1"/>
    <col min="15362" max="15363" width="2.109375" customWidth="1"/>
    <col min="15617" max="15617" width="3.6640625" customWidth="1"/>
    <col min="15618" max="15619" width="2.109375" customWidth="1"/>
    <col min="15873" max="15873" width="3.6640625" customWidth="1"/>
    <col min="15874" max="15875" width="2.109375" customWidth="1"/>
    <col min="16129" max="16129" width="3.6640625" customWidth="1"/>
    <col min="16130" max="16131" width="2.109375" customWidth="1"/>
  </cols>
  <sheetData>
    <row r="1" spans="1:25" ht="20.100000000000001" customHeight="1" x14ac:dyDescent="0.2">
      <c r="A1" s="1" t="s">
        <v>73</v>
      </c>
      <c r="B1" s="1"/>
      <c r="C1" s="1"/>
      <c r="D1" s="1"/>
      <c r="E1" s="1"/>
      <c r="F1" s="1"/>
      <c r="G1" s="1"/>
      <c r="H1" s="2"/>
      <c r="I1" s="2"/>
      <c r="J1" s="2"/>
      <c r="K1" s="2"/>
      <c r="L1" s="2"/>
      <c r="M1" s="2"/>
      <c r="N1" s="2"/>
      <c r="O1" s="2"/>
      <c r="P1" s="2"/>
      <c r="Q1" s="2"/>
      <c r="R1" s="2"/>
      <c r="S1" s="2"/>
      <c r="T1" s="2"/>
      <c r="U1" s="2"/>
      <c r="V1" s="2"/>
      <c r="W1" s="3" t="s">
        <v>59</v>
      </c>
      <c r="X1" s="3"/>
      <c r="Y1" s="3"/>
    </row>
    <row r="2" spans="1:25" ht="20.100000000000001" customHeight="1" x14ac:dyDescent="0.2">
      <c r="A2" s="4"/>
    </row>
    <row r="3" spans="1:25" ht="20.100000000000001" customHeight="1" x14ac:dyDescent="0.2">
      <c r="A3" s="4"/>
    </row>
    <row r="4" spans="1:25" ht="20.100000000000001" customHeight="1" x14ac:dyDescent="0.2">
      <c r="A4" s="5" t="s">
        <v>74</v>
      </c>
      <c r="B4" s="5"/>
      <c r="C4" s="5"/>
      <c r="D4" s="5"/>
      <c r="E4" s="5"/>
      <c r="F4" s="5"/>
      <c r="G4" s="5"/>
      <c r="H4" s="5"/>
      <c r="I4" s="5"/>
      <c r="J4" s="5"/>
      <c r="K4" s="5"/>
      <c r="L4" s="5"/>
      <c r="M4" s="5"/>
      <c r="N4" s="5"/>
      <c r="O4" s="5"/>
      <c r="P4" s="5"/>
      <c r="Q4" s="5"/>
      <c r="R4" s="5"/>
      <c r="S4" s="5"/>
      <c r="T4" s="5"/>
      <c r="U4" s="5"/>
      <c r="V4" s="5"/>
      <c r="W4" s="5"/>
      <c r="X4" s="5"/>
      <c r="Y4" s="5"/>
    </row>
    <row r="5" spans="1:25" ht="20.100000000000001" customHeight="1" x14ac:dyDescent="0.2">
      <c r="A5" s="4"/>
    </row>
    <row r="6" spans="1:25" ht="20.100000000000001" customHeight="1" x14ac:dyDescent="0.2">
      <c r="A6" s="4"/>
    </row>
    <row r="7" spans="1:25" ht="20.100000000000001" customHeight="1" x14ac:dyDescent="0.2">
      <c r="D7" s="6" t="s">
        <v>61</v>
      </c>
      <c r="E7" s="6"/>
      <c r="F7" s="6"/>
      <c r="G7" s="6"/>
    </row>
    <row r="8" spans="1:25" ht="20.100000000000001" customHeight="1" x14ac:dyDescent="0.2">
      <c r="D8" s="6" t="s">
        <v>6</v>
      </c>
      <c r="E8" s="6"/>
      <c r="F8" s="6"/>
      <c r="G8" s="6"/>
    </row>
    <row r="9" spans="1:25" ht="20.100000000000001" customHeight="1" x14ac:dyDescent="0.2">
      <c r="D9" s="6" t="s">
        <v>62</v>
      </c>
      <c r="E9" s="6"/>
      <c r="F9" s="6"/>
      <c r="G9" s="6"/>
    </row>
    <row r="10" spans="1:25" ht="20.100000000000001" customHeight="1" x14ac:dyDescent="0.2">
      <c r="D10" s="6"/>
      <c r="E10" s="6"/>
      <c r="F10" s="6"/>
      <c r="G10" s="6"/>
    </row>
    <row r="11" spans="1:25" ht="20.100000000000001" customHeight="1" x14ac:dyDescent="0.2">
      <c r="A11" s="4"/>
    </row>
    <row r="12" spans="1:25" ht="20.100000000000001" customHeight="1" x14ac:dyDescent="0.2">
      <c r="A12" s="4"/>
    </row>
    <row r="13" spans="1:25" ht="20.100000000000001" customHeight="1" x14ac:dyDescent="0.2">
      <c r="C13" s="9" t="s">
        <v>75</v>
      </c>
      <c r="D13" s="9"/>
      <c r="E13" s="9"/>
      <c r="F13" s="9"/>
      <c r="G13" s="9"/>
      <c r="H13" s="9"/>
      <c r="I13" s="9"/>
      <c r="J13" s="9"/>
      <c r="K13" s="9"/>
      <c r="L13" s="9"/>
      <c r="M13" s="9"/>
      <c r="N13" s="9"/>
      <c r="O13" s="9"/>
      <c r="P13" s="9"/>
      <c r="Q13" s="9"/>
      <c r="R13" s="9"/>
      <c r="S13" s="9"/>
      <c r="T13" s="9"/>
      <c r="U13" s="9"/>
      <c r="V13" s="9"/>
      <c r="W13" s="9"/>
      <c r="X13" s="9"/>
    </row>
    <row r="14" spans="1:25" ht="20.100000000000001" customHeight="1" x14ac:dyDescent="0.2">
      <c r="A14" s="4"/>
      <c r="C14" s="11" t="s">
        <v>76</v>
      </c>
      <c r="D14" s="11"/>
      <c r="F14" s="30" t="s">
        <v>4</v>
      </c>
      <c r="G14" s="30"/>
      <c r="H14" s="30"/>
      <c r="I14" s="30"/>
      <c r="J14" s="30"/>
      <c r="K14" s="30"/>
      <c r="L14" s="30"/>
      <c r="M14" s="30"/>
      <c r="N14" s="30"/>
      <c r="O14" s="30"/>
      <c r="P14" s="30"/>
      <c r="Q14" s="30"/>
      <c r="R14" s="30"/>
      <c r="S14" s="30"/>
      <c r="T14" s="30"/>
      <c r="U14" s="30"/>
      <c r="W14" s="11" t="s">
        <v>77</v>
      </c>
    </row>
    <row r="15" spans="1:25" ht="20.100000000000001" customHeight="1" x14ac:dyDescent="0.2">
      <c r="A15" s="4"/>
      <c r="C15" s="11"/>
      <c r="D15" s="11"/>
      <c r="F15" s="31"/>
      <c r="G15" s="31"/>
      <c r="H15" s="31"/>
      <c r="I15" s="31"/>
      <c r="J15" s="31"/>
      <c r="K15" s="31"/>
      <c r="L15" s="31"/>
      <c r="M15" s="31"/>
      <c r="N15" s="31"/>
      <c r="O15" s="31"/>
      <c r="P15" s="31"/>
      <c r="Q15" s="31"/>
      <c r="R15" s="31"/>
      <c r="S15" s="31"/>
      <c r="T15" s="31"/>
      <c r="U15" s="31"/>
      <c r="W15" s="11"/>
    </row>
    <row r="16" spans="1:25" ht="20.100000000000001" customHeight="1" x14ac:dyDescent="0.2">
      <c r="C16" t="s">
        <v>78</v>
      </c>
      <c r="F16" s="28"/>
      <c r="H16" s="32"/>
      <c r="I16" s="32"/>
      <c r="J16" s="32"/>
      <c r="K16" s="32"/>
      <c r="L16" s="32"/>
      <c r="M16" s="32"/>
      <c r="N16" s="29"/>
    </row>
    <row r="17" spans="1:24" ht="20.100000000000001" customHeight="1" x14ac:dyDescent="0.2">
      <c r="H17" s="8"/>
      <c r="I17" s="8"/>
      <c r="J17" s="8"/>
      <c r="K17" s="8"/>
      <c r="L17" s="8"/>
      <c r="M17" s="8"/>
    </row>
    <row r="18" spans="1:24" ht="20.100000000000001" customHeight="1" x14ac:dyDescent="0.2">
      <c r="A18" s="4"/>
    </row>
    <row r="19" spans="1:24" ht="20.100000000000001" customHeight="1" x14ac:dyDescent="0.2">
      <c r="B19" t="s">
        <v>67</v>
      </c>
    </row>
    <row r="20" spans="1:24" ht="20.100000000000001" customHeight="1" x14ac:dyDescent="0.2">
      <c r="C20" s="9" t="s">
        <v>68</v>
      </c>
      <c r="D20" s="9"/>
      <c r="E20" s="9"/>
      <c r="F20" s="9"/>
      <c r="G20" s="9"/>
      <c r="H20" s="9"/>
      <c r="I20" s="9"/>
      <c r="J20" s="9"/>
      <c r="K20" s="9"/>
      <c r="L20" s="9"/>
      <c r="M20" s="9"/>
      <c r="N20" s="9"/>
      <c r="O20" s="9"/>
      <c r="P20" s="9"/>
      <c r="Q20" s="9"/>
      <c r="R20" s="9"/>
      <c r="S20" s="9"/>
      <c r="T20" s="9"/>
      <c r="U20" s="9"/>
      <c r="V20" s="9"/>
      <c r="W20" s="9"/>
      <c r="X20" s="9"/>
    </row>
    <row r="21" spans="1:24" ht="20.100000000000001" customHeight="1" x14ac:dyDescent="0.2">
      <c r="C21" s="9" t="s">
        <v>69</v>
      </c>
      <c r="D21" s="9"/>
      <c r="E21" s="9"/>
      <c r="F21" s="9"/>
      <c r="G21" s="9"/>
      <c r="H21" s="9"/>
      <c r="I21" s="9"/>
      <c r="J21" s="9"/>
      <c r="K21" s="9"/>
      <c r="L21" s="9"/>
      <c r="M21" s="9"/>
      <c r="N21" s="9"/>
      <c r="O21" s="9"/>
      <c r="P21" s="9"/>
      <c r="Q21" s="9"/>
      <c r="R21" s="9"/>
      <c r="S21" s="9"/>
      <c r="T21" s="9"/>
      <c r="U21" s="9"/>
      <c r="V21" s="9"/>
      <c r="W21" s="9"/>
      <c r="X21" s="9"/>
    </row>
    <row r="22" spans="1:24" ht="20.100000000000001" customHeight="1" x14ac:dyDescent="0.2">
      <c r="C22" s="9" t="s">
        <v>70</v>
      </c>
      <c r="D22" s="9"/>
      <c r="E22" s="9"/>
      <c r="F22" s="9"/>
      <c r="G22" s="9"/>
      <c r="H22" s="9"/>
      <c r="I22" s="9"/>
      <c r="J22" s="9"/>
      <c r="K22" s="9"/>
      <c r="L22" s="9"/>
      <c r="M22" s="9"/>
      <c r="N22" s="9"/>
      <c r="O22" s="9"/>
      <c r="P22" s="9"/>
      <c r="Q22" s="9"/>
      <c r="R22" s="9"/>
      <c r="S22" s="9"/>
      <c r="T22" s="9"/>
      <c r="U22" s="9"/>
      <c r="V22" s="9"/>
      <c r="W22" s="9"/>
      <c r="X22" s="9"/>
    </row>
    <row r="23" spans="1:24" ht="20.100000000000001" customHeight="1" x14ac:dyDescent="0.2">
      <c r="C23" s="9" t="s">
        <v>71</v>
      </c>
      <c r="D23" s="9"/>
      <c r="E23" s="9"/>
      <c r="F23" s="9"/>
      <c r="G23" s="9"/>
      <c r="H23" s="9"/>
      <c r="I23" s="9"/>
      <c r="J23" s="9"/>
      <c r="K23" s="9"/>
      <c r="L23" s="9"/>
      <c r="M23" s="9"/>
      <c r="N23" s="9"/>
      <c r="O23" s="9"/>
      <c r="P23" s="9"/>
      <c r="Q23" s="9"/>
      <c r="R23" s="9"/>
      <c r="S23" s="9"/>
      <c r="T23" s="9"/>
      <c r="U23" s="9"/>
      <c r="V23" s="9"/>
      <c r="W23" s="9"/>
      <c r="X23" s="9"/>
    </row>
    <row r="24" spans="1:24" ht="20.100000000000001" customHeight="1" x14ac:dyDescent="0.2">
      <c r="A24" s="4"/>
    </row>
    <row r="25" spans="1:24" ht="20.100000000000001" customHeight="1" x14ac:dyDescent="0.2">
      <c r="A25" s="4"/>
    </row>
    <row r="26" spans="1:24" ht="20.100000000000001" customHeight="1" x14ac:dyDescent="0.2">
      <c r="B26" s="8" t="s">
        <v>5</v>
      </c>
      <c r="C26" s="8"/>
      <c r="D26" s="8"/>
      <c r="E26" s="8"/>
      <c r="F26" s="8"/>
      <c r="G26" s="8"/>
      <c r="H26" s="8"/>
    </row>
    <row r="27" spans="1:24" ht="20.100000000000001" customHeight="1" x14ac:dyDescent="0.2">
      <c r="A27" s="4"/>
    </row>
    <row r="28" spans="1:24" ht="20.100000000000001" customHeight="1" x14ac:dyDescent="0.2">
      <c r="K28" s="11" t="s">
        <v>72</v>
      </c>
      <c r="L28" s="11"/>
      <c r="M28" s="11"/>
    </row>
    <row r="29" spans="1:24" ht="20.100000000000001" customHeight="1" x14ac:dyDescent="0.2">
      <c r="L29" s="6" t="s">
        <v>6</v>
      </c>
      <c r="M29" s="6"/>
      <c r="N29" s="6"/>
      <c r="O29" s="6"/>
    </row>
    <row r="30" spans="1:24" ht="20.100000000000001" customHeight="1" x14ac:dyDescent="0.2">
      <c r="L30" s="6" t="s">
        <v>7</v>
      </c>
      <c r="M30" s="6"/>
      <c r="N30" s="6"/>
      <c r="O30" s="6"/>
    </row>
    <row r="31" spans="1:24" ht="20.100000000000001" customHeight="1" x14ac:dyDescent="0.2">
      <c r="L31" s="6" t="s">
        <v>8</v>
      </c>
      <c r="M31" s="6"/>
      <c r="N31" s="6"/>
      <c r="O31" s="6"/>
    </row>
    <row r="32" spans="1:24" ht="20.100000000000001" customHeight="1" x14ac:dyDescent="0.2">
      <c r="B32" s="4"/>
      <c r="C32" s="4"/>
    </row>
    <row r="33" spans="1:24" ht="20.100000000000001" customHeight="1" x14ac:dyDescent="0.2">
      <c r="B33" s="4"/>
      <c r="C33" s="4"/>
    </row>
    <row r="34" spans="1:24" ht="20.100000000000001" customHeight="1" x14ac:dyDescent="0.2">
      <c r="C34" s="9" t="s">
        <v>9</v>
      </c>
      <c r="D34" s="9"/>
      <c r="E34" s="9"/>
      <c r="F34" s="9"/>
      <c r="G34" s="9"/>
      <c r="H34" s="9"/>
    </row>
    <row r="35" spans="1:24" ht="20.100000000000001" customHeight="1" x14ac:dyDescent="0.2">
      <c r="C35" s="9" t="s">
        <v>10</v>
      </c>
      <c r="D35" s="9"/>
      <c r="E35" s="9"/>
      <c r="F35" s="9"/>
      <c r="G35" s="9"/>
      <c r="H35" s="9" t="s">
        <v>79</v>
      </c>
      <c r="I35" s="9"/>
      <c r="J35" s="9"/>
      <c r="K35" s="9"/>
    </row>
    <row r="36" spans="1:24" ht="20.100000000000001" customHeight="1" x14ac:dyDescent="0.2">
      <c r="A36" s="4"/>
      <c r="K36" s="16" t="s">
        <v>32</v>
      </c>
      <c r="L36" s="16"/>
      <c r="M36" s="16"/>
      <c r="N36" s="16"/>
      <c r="O36" s="16"/>
      <c r="P36" s="16"/>
      <c r="Q36" s="16"/>
      <c r="R36" s="16"/>
      <c r="S36" s="16"/>
      <c r="T36" s="16"/>
      <c r="U36" s="16"/>
      <c r="V36" s="16"/>
      <c r="W36" s="16"/>
      <c r="X36" s="16"/>
    </row>
    <row r="37" spans="1:24" ht="20.100000000000001" customHeight="1" x14ac:dyDescent="0.2">
      <c r="A37" s="4"/>
      <c r="K37" s="16" t="s">
        <v>33</v>
      </c>
      <c r="L37" s="16"/>
      <c r="M37" s="16"/>
      <c r="N37" s="16"/>
      <c r="O37" s="16"/>
      <c r="P37" s="16"/>
      <c r="Q37" s="16"/>
      <c r="R37" s="16"/>
      <c r="S37" s="16"/>
      <c r="T37" s="16"/>
      <c r="U37" s="16"/>
      <c r="V37" s="16"/>
      <c r="W37" s="16"/>
      <c r="X37" s="16"/>
    </row>
    <row r="38" spans="1:24" ht="20.100000000000001" customHeight="1" x14ac:dyDescent="0.2">
      <c r="A38" s="4"/>
      <c r="K38" s="17" t="s">
        <v>34</v>
      </c>
      <c r="L38" s="17"/>
      <c r="M38" s="17"/>
      <c r="N38" s="17"/>
      <c r="O38" s="17"/>
      <c r="P38" s="17"/>
      <c r="Q38" s="17"/>
      <c r="R38" s="17"/>
      <c r="S38" s="17"/>
      <c r="T38" s="17"/>
      <c r="U38" s="17"/>
      <c r="V38" s="17"/>
      <c r="W38" s="17"/>
      <c r="X38" s="17"/>
    </row>
    <row r="39" spans="1:24" ht="20.100000000000001" customHeight="1" x14ac:dyDescent="0.2">
      <c r="A39" s="4"/>
      <c r="K39" s="17"/>
      <c r="L39" s="17"/>
      <c r="M39" s="17"/>
      <c r="N39" s="17"/>
      <c r="O39" s="17"/>
      <c r="P39" s="17"/>
      <c r="Q39" s="17"/>
      <c r="R39" s="17"/>
      <c r="S39" s="17"/>
      <c r="T39" s="17"/>
      <c r="U39" s="17"/>
      <c r="V39" s="17"/>
      <c r="W39" s="17"/>
      <c r="X39" s="17"/>
    </row>
    <row r="40" spans="1:24" ht="20.100000000000001" customHeight="1" x14ac:dyDescent="0.2">
      <c r="A40" s="4"/>
      <c r="K40" s="18" t="s">
        <v>35</v>
      </c>
      <c r="L40" s="18"/>
      <c r="M40" s="18"/>
      <c r="N40" s="18"/>
      <c r="O40" s="18"/>
      <c r="P40" s="18"/>
      <c r="Q40" s="18"/>
      <c r="R40" s="18"/>
      <c r="S40" s="18"/>
      <c r="T40" s="18"/>
      <c r="U40" s="18"/>
      <c r="V40" s="18"/>
      <c r="W40" s="18"/>
      <c r="X40" s="18"/>
    </row>
    <row r="41" spans="1:24" ht="20.100000000000001" customHeight="1" x14ac:dyDescent="0.2">
      <c r="A41" s="4"/>
      <c r="K41" s="18"/>
      <c r="L41" s="18"/>
      <c r="M41" s="18"/>
      <c r="N41" s="18"/>
      <c r="O41" s="18"/>
      <c r="P41" s="18"/>
      <c r="Q41" s="18"/>
      <c r="R41" s="18"/>
      <c r="S41" s="18"/>
      <c r="T41" s="18"/>
      <c r="U41" s="18"/>
      <c r="V41" s="18"/>
      <c r="W41" s="18"/>
      <c r="X41" s="18"/>
    </row>
    <row r="42" spans="1:24" ht="20.100000000000001" customHeight="1" x14ac:dyDescent="0.2">
      <c r="A42" s="4"/>
      <c r="K42" s="18" t="s">
        <v>36</v>
      </c>
      <c r="L42" s="18"/>
      <c r="M42" s="18"/>
      <c r="N42" s="18"/>
      <c r="O42" s="18"/>
      <c r="P42" s="18"/>
      <c r="Q42" s="18"/>
      <c r="R42" s="18"/>
      <c r="S42" s="18"/>
      <c r="T42" s="18"/>
      <c r="U42" s="18"/>
      <c r="V42" s="18"/>
      <c r="W42" s="18"/>
      <c r="X42" s="18"/>
    </row>
    <row r="43" spans="1:24" ht="20.100000000000001" customHeight="1" x14ac:dyDescent="0.2">
      <c r="K43" s="18" t="s">
        <v>37</v>
      </c>
      <c r="L43" s="18"/>
      <c r="M43" s="18"/>
      <c r="N43" s="18"/>
      <c r="O43" s="18"/>
      <c r="P43" s="18"/>
      <c r="Q43" s="18"/>
      <c r="R43" s="18"/>
      <c r="S43" s="18"/>
      <c r="T43" s="18"/>
      <c r="U43" s="18"/>
      <c r="V43" s="18"/>
      <c r="W43" s="18"/>
      <c r="X43" s="18"/>
    </row>
  </sheetData>
  <mergeCells count="24">
    <mergeCell ref="L29:O29"/>
    <mergeCell ref="L30:O30"/>
    <mergeCell ref="L31:O31"/>
    <mergeCell ref="C34:H34"/>
    <mergeCell ref="C35:G35"/>
    <mergeCell ref="H35:K35"/>
    <mergeCell ref="C20:X20"/>
    <mergeCell ref="C21:X21"/>
    <mergeCell ref="C22:X22"/>
    <mergeCell ref="C23:X23"/>
    <mergeCell ref="B26:H26"/>
    <mergeCell ref="K28:M28"/>
    <mergeCell ref="D10:G10"/>
    <mergeCell ref="C13:X13"/>
    <mergeCell ref="C14:D15"/>
    <mergeCell ref="F14:U15"/>
    <mergeCell ref="W14:W15"/>
    <mergeCell ref="H17:M17"/>
    <mergeCell ref="A1:G1"/>
    <mergeCell ref="W1:Y1"/>
    <mergeCell ref="A4:Y4"/>
    <mergeCell ref="D7:G7"/>
    <mergeCell ref="D8:G8"/>
    <mergeCell ref="D9:G9"/>
  </mergeCells>
  <phoneticPr fontId="4"/>
  <printOptions horizontalCentered="1"/>
  <pageMargins left="0.78740157480314965" right="0.59055118110236227" top="0.78740157480314965" bottom="0.59055118110236227" header="0.51181102362204722" footer="0.51181102362204722"/>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5BA39-2963-45CB-938A-3DA3F3E3E09B}">
  <dimension ref="B1:O27"/>
  <sheetViews>
    <sheetView showGridLines="0" view="pageBreakPreview" zoomScale="90" zoomScaleNormal="100" zoomScaleSheetLayoutView="90" workbookViewId="0">
      <selection activeCell="I33" sqref="I33:X33"/>
    </sheetView>
  </sheetViews>
  <sheetFormatPr defaultColWidth="9" defaultRowHeight="20.100000000000001" customHeight="1" outlineLevelRow="1" x14ac:dyDescent="0.2"/>
  <cols>
    <col min="1" max="1" width="1.6640625" style="33" customWidth="1"/>
    <col min="2" max="8" width="9" style="33"/>
    <col min="9" max="9" width="13.6640625" style="33" customWidth="1"/>
    <col min="10" max="16384" width="9" style="33"/>
  </cols>
  <sheetData>
    <row r="1" spans="2:15" ht="20.100000000000001" customHeight="1" x14ac:dyDescent="0.2">
      <c r="B1" s="33" t="s">
        <v>80</v>
      </c>
    </row>
    <row r="2" spans="2:15" ht="20.100000000000001" customHeight="1" x14ac:dyDescent="0.2">
      <c r="B2" s="34"/>
      <c r="C2" s="35"/>
      <c r="D2" s="35"/>
      <c r="E2" s="35"/>
      <c r="F2" s="35"/>
      <c r="G2" s="35"/>
      <c r="H2" s="35"/>
      <c r="I2" s="35"/>
      <c r="J2" s="35"/>
      <c r="K2" s="35"/>
      <c r="L2" s="35"/>
      <c r="M2" s="35"/>
      <c r="N2" s="35"/>
      <c r="O2" s="36"/>
    </row>
    <row r="3" spans="2:15" ht="25.5" customHeight="1" x14ac:dyDescent="0.2">
      <c r="B3" s="37" t="s">
        <v>81</v>
      </c>
      <c r="C3" s="38"/>
      <c r="D3" s="38"/>
      <c r="E3" s="38"/>
      <c r="F3" s="38"/>
      <c r="G3" s="38"/>
      <c r="H3" s="38"/>
      <c r="I3" s="38"/>
      <c r="J3" s="38"/>
      <c r="K3" s="38"/>
      <c r="L3" s="38"/>
      <c r="M3" s="38"/>
      <c r="N3" s="38"/>
      <c r="O3" s="39"/>
    </row>
    <row r="4" spans="2:15" ht="25.5" customHeight="1" x14ac:dyDescent="0.2">
      <c r="B4" s="40"/>
      <c r="O4" s="41"/>
    </row>
    <row r="5" spans="2:15" ht="25.5" customHeight="1" x14ac:dyDescent="0.2">
      <c r="B5" s="42"/>
      <c r="C5" s="43"/>
      <c r="D5" s="43"/>
      <c r="E5" s="43"/>
      <c r="F5" s="44" t="s">
        <v>82</v>
      </c>
      <c r="G5" s="45"/>
      <c r="H5" s="45"/>
      <c r="I5" s="45"/>
      <c r="J5" s="45"/>
      <c r="K5" s="44" t="s">
        <v>83</v>
      </c>
      <c r="L5" s="43"/>
      <c r="M5" s="43"/>
      <c r="N5" s="43"/>
      <c r="O5" s="46"/>
    </row>
    <row r="6" spans="2:15" ht="20.100000000000001" customHeight="1" x14ac:dyDescent="0.2">
      <c r="B6" s="40"/>
      <c r="O6" s="41"/>
    </row>
    <row r="7" spans="2:15" ht="20.100000000000001" customHeight="1" x14ac:dyDescent="0.2">
      <c r="B7" s="47"/>
      <c r="C7" s="48"/>
      <c r="D7" s="48"/>
      <c r="E7" s="48"/>
      <c r="F7" s="49" t="s">
        <v>84</v>
      </c>
      <c r="G7" s="50" t="s">
        <v>85</v>
      </c>
      <c r="H7" s="50"/>
      <c r="I7" s="50"/>
      <c r="J7" s="50"/>
      <c r="K7" s="50"/>
      <c r="L7" s="48"/>
      <c r="M7" s="48"/>
      <c r="N7" s="48"/>
      <c r="O7" s="51"/>
    </row>
    <row r="8" spans="2:15" ht="20.100000000000001" hidden="1" customHeight="1" outlineLevel="1" x14ac:dyDescent="0.2">
      <c r="B8" s="47"/>
      <c r="C8" s="48"/>
      <c r="D8" s="48"/>
      <c r="E8" s="48"/>
      <c r="F8" s="49"/>
      <c r="G8" s="50" t="str">
        <f>[1]公告!$G$21</f>
        <v/>
      </c>
      <c r="H8" s="50"/>
      <c r="I8" s="50"/>
      <c r="J8" s="50"/>
      <c r="K8" s="50"/>
      <c r="L8" s="48"/>
      <c r="M8" s="48"/>
      <c r="N8" s="48"/>
      <c r="O8" s="51"/>
    </row>
    <row r="9" spans="2:15" ht="20.100000000000001" customHeight="1" collapsed="1" x14ac:dyDescent="0.2">
      <c r="B9" s="40"/>
      <c r="O9" s="41"/>
    </row>
    <row r="10" spans="2:15" ht="20.100000000000001" customHeight="1" x14ac:dyDescent="0.2">
      <c r="B10" s="40"/>
      <c r="F10" s="52" t="s">
        <v>86</v>
      </c>
      <c r="G10" s="52"/>
      <c r="H10" s="52"/>
      <c r="I10" s="52"/>
      <c r="J10" s="52"/>
      <c r="K10" s="52"/>
      <c r="L10" s="52"/>
      <c r="O10" s="41"/>
    </row>
    <row r="11" spans="2:15" ht="20.100000000000001" customHeight="1" x14ac:dyDescent="0.2">
      <c r="B11" s="40"/>
      <c r="O11" s="41"/>
    </row>
    <row r="12" spans="2:15" ht="20.100000000000001" customHeight="1" x14ac:dyDescent="0.2">
      <c r="B12" s="40"/>
      <c r="O12" s="41"/>
    </row>
    <row r="13" spans="2:15" ht="20.100000000000001" customHeight="1" x14ac:dyDescent="0.2">
      <c r="B13" s="40"/>
      <c r="C13" s="53" t="s">
        <v>87</v>
      </c>
      <c r="D13" s="53"/>
      <c r="E13" s="53"/>
      <c r="O13" s="41"/>
    </row>
    <row r="14" spans="2:15" ht="20.100000000000001" customHeight="1" x14ac:dyDescent="0.2">
      <c r="B14" s="40"/>
      <c r="O14" s="41"/>
    </row>
    <row r="15" spans="2:15" ht="30" customHeight="1" x14ac:dyDescent="0.2">
      <c r="B15" s="40"/>
      <c r="I15" s="54" t="s">
        <v>88</v>
      </c>
      <c r="O15" s="41"/>
    </row>
    <row r="16" spans="2:15" ht="30" customHeight="1" x14ac:dyDescent="0.2">
      <c r="B16" s="40"/>
      <c r="I16" s="54" t="s">
        <v>89</v>
      </c>
      <c r="O16" s="41"/>
    </row>
    <row r="17" spans="2:15" ht="30" customHeight="1" x14ac:dyDescent="0.2">
      <c r="B17" s="40"/>
      <c r="I17" s="54" t="s">
        <v>90</v>
      </c>
      <c r="M17" s="55"/>
      <c r="N17" s="55"/>
      <c r="O17" s="41"/>
    </row>
    <row r="18" spans="2:15" ht="30" customHeight="1" x14ac:dyDescent="0.2">
      <c r="B18" s="40"/>
      <c r="I18" s="54" t="s">
        <v>91</v>
      </c>
      <c r="M18" s="55"/>
      <c r="N18" s="55"/>
      <c r="O18" s="41"/>
    </row>
    <row r="19" spans="2:15" ht="20.100000000000001" customHeight="1" x14ac:dyDescent="0.2">
      <c r="B19" s="40"/>
      <c r="D19" s="56" t="s">
        <v>92</v>
      </c>
      <c r="E19" s="56"/>
      <c r="O19" s="41"/>
    </row>
    <row r="20" spans="2:15" ht="20.100000000000001" customHeight="1" x14ac:dyDescent="0.2">
      <c r="B20" s="40"/>
      <c r="D20" s="57" t="s">
        <v>93</v>
      </c>
      <c r="E20" s="57"/>
      <c r="F20" s="56"/>
      <c r="G20" s="56"/>
      <c r="H20" s="58" t="s">
        <v>94</v>
      </c>
      <c r="I20" s="58"/>
      <c r="J20" s="58"/>
      <c r="K20" s="58"/>
      <c r="L20" s="58"/>
      <c r="M20" s="58"/>
      <c r="N20" s="58"/>
      <c r="O20" s="59"/>
    </row>
    <row r="21" spans="2:15" ht="20.100000000000001" customHeight="1" x14ac:dyDescent="0.2">
      <c r="B21" s="40"/>
      <c r="H21" s="60" t="s">
        <v>34</v>
      </c>
      <c r="I21" s="60"/>
      <c r="J21" s="60"/>
      <c r="K21" s="60"/>
      <c r="L21" s="60"/>
      <c r="M21" s="60"/>
      <c r="N21" s="60"/>
      <c r="O21" s="61"/>
    </row>
    <row r="22" spans="2:15" ht="20.100000000000001" customHeight="1" x14ac:dyDescent="0.2">
      <c r="B22" s="40"/>
      <c r="H22" s="62"/>
      <c r="I22" s="62"/>
      <c r="J22" s="62"/>
      <c r="K22" s="62"/>
      <c r="L22" s="62"/>
      <c r="M22" s="62"/>
      <c r="N22" s="62"/>
      <c r="O22" s="61"/>
    </row>
    <row r="23" spans="2:15" ht="20.100000000000001" customHeight="1" x14ac:dyDescent="0.2">
      <c r="B23" s="40"/>
      <c r="H23" s="62" t="s">
        <v>35</v>
      </c>
      <c r="I23" s="62"/>
      <c r="J23" s="62"/>
      <c r="K23" s="62"/>
      <c r="L23" s="62"/>
      <c r="M23" s="62"/>
      <c r="N23" s="62"/>
      <c r="O23" s="61"/>
    </row>
    <row r="24" spans="2:15" ht="20.100000000000001" customHeight="1" x14ac:dyDescent="0.2">
      <c r="B24" s="40"/>
      <c r="H24" s="63"/>
      <c r="I24" s="63"/>
      <c r="J24" s="63"/>
      <c r="K24" s="63"/>
      <c r="L24" s="63"/>
      <c r="M24" s="63"/>
      <c r="N24" s="63"/>
      <c r="O24" s="61"/>
    </row>
    <row r="25" spans="2:15" ht="20.100000000000001" customHeight="1" x14ac:dyDescent="0.2">
      <c r="B25" s="40"/>
      <c r="H25" s="62" t="s">
        <v>36</v>
      </c>
      <c r="I25" s="62"/>
      <c r="J25" s="62"/>
      <c r="K25" s="62"/>
      <c r="L25" s="62"/>
      <c r="M25" s="62"/>
      <c r="N25" s="62"/>
      <c r="O25" s="61"/>
    </row>
    <row r="26" spans="2:15" ht="20.100000000000001" customHeight="1" x14ac:dyDescent="0.2">
      <c r="B26" s="40"/>
      <c r="H26" s="60" t="s">
        <v>37</v>
      </c>
      <c r="I26" s="60"/>
      <c r="J26" s="60"/>
      <c r="K26" s="60"/>
      <c r="L26" s="60"/>
      <c r="M26" s="60"/>
      <c r="N26" s="60"/>
      <c r="O26" s="61"/>
    </row>
    <row r="27" spans="2:15" ht="20.100000000000001" customHeight="1" x14ac:dyDescent="0.2">
      <c r="B27" s="64"/>
      <c r="C27" s="65"/>
      <c r="D27" s="65"/>
      <c r="E27" s="65"/>
      <c r="F27" s="65"/>
      <c r="G27" s="65"/>
      <c r="H27" s="65"/>
      <c r="I27" s="65"/>
      <c r="J27" s="65"/>
      <c r="K27" s="65"/>
      <c r="L27" s="65"/>
      <c r="M27" s="65"/>
      <c r="N27" s="65"/>
      <c r="O27" s="66"/>
    </row>
  </sheetData>
  <mergeCells count="9">
    <mergeCell ref="D20:E20"/>
    <mergeCell ref="F20:G20"/>
    <mergeCell ref="H20:O20"/>
    <mergeCell ref="B3:O3"/>
    <mergeCell ref="G5:J5"/>
    <mergeCell ref="G7:K7"/>
    <mergeCell ref="G8:K8"/>
    <mergeCell ref="F10:L10"/>
    <mergeCell ref="D19:E19"/>
  </mergeCells>
  <phoneticPr fontId="4"/>
  <printOptions horizontalCentered="1"/>
  <pageMargins left="0.39370078740157483" right="0.39370078740157483" top="0.78740157480314965" bottom="0.39370078740157483"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893FB-0C55-4B02-A0CC-835DACF74AC5}">
  <sheetPr>
    <tabColor rgb="FF0070C0"/>
  </sheetPr>
  <dimension ref="A1:L250"/>
  <sheetViews>
    <sheetView view="pageBreakPreview" zoomScale="85" zoomScaleNormal="100" zoomScaleSheetLayoutView="85" workbookViewId="0">
      <pane xSplit="1" ySplit="6" topLeftCell="B7" activePane="bottomRight" state="frozen"/>
      <selection activeCell="I33" sqref="I33:X33"/>
      <selection pane="topRight" activeCell="I33" sqref="I33:X33"/>
      <selection pane="bottomLeft" activeCell="I33" sqref="I33:X33"/>
      <selection pane="bottomRight" activeCell="I33" sqref="I33:X33"/>
    </sheetView>
  </sheetViews>
  <sheetFormatPr defaultColWidth="10.6640625" defaultRowHeight="13.2" x14ac:dyDescent="0.2"/>
  <cols>
    <col min="1" max="1" width="3.88671875" style="67" customWidth="1"/>
    <col min="2" max="2" width="24.44140625" style="68" customWidth="1"/>
    <col min="3" max="3" width="25.33203125" style="68" customWidth="1"/>
    <col min="4" max="4" width="10.88671875" style="68" customWidth="1"/>
    <col min="5" max="5" width="16.109375" style="68" customWidth="1"/>
    <col min="6" max="6" width="6.109375" style="67" customWidth="1"/>
    <col min="7" max="7" width="6.109375" style="131" customWidth="1"/>
    <col min="8" max="8" width="9.6640625" style="131" customWidth="1"/>
    <col min="9" max="9" width="10.6640625" style="131" customWidth="1"/>
    <col min="10" max="10" width="3.6640625" style="68" customWidth="1"/>
    <col min="11" max="16384" width="10.6640625" style="68"/>
  </cols>
  <sheetData>
    <row r="1" spans="1:12" ht="5.0999999999999996" customHeight="1" x14ac:dyDescent="0.2">
      <c r="G1" s="68"/>
      <c r="H1" s="68"/>
      <c r="I1" s="68"/>
    </row>
    <row r="2" spans="1:12" ht="20.100000000000001" customHeight="1" thickBot="1" x14ac:dyDescent="0.25">
      <c r="A2" s="69" t="s">
        <v>95</v>
      </c>
      <c r="E2" s="70" t="s">
        <v>96</v>
      </c>
      <c r="F2" s="71"/>
      <c r="G2" s="71"/>
      <c r="H2" s="71"/>
      <c r="I2" s="71"/>
    </row>
    <row r="3" spans="1:12" ht="20.100000000000001" customHeight="1" thickTop="1" x14ac:dyDescent="0.2">
      <c r="A3" s="69"/>
      <c r="B3" s="68" t="s">
        <v>97</v>
      </c>
      <c r="E3" s="70"/>
      <c r="F3" s="68"/>
      <c r="G3" s="68"/>
      <c r="H3" s="68"/>
      <c r="I3" s="68"/>
    </row>
    <row r="4" spans="1:12" s="67" customFormat="1" ht="20.100000000000001" customHeight="1" x14ac:dyDescent="0.2">
      <c r="A4" s="72" t="s">
        <v>98</v>
      </c>
      <c r="B4" s="73" t="s">
        <v>99</v>
      </c>
      <c r="C4" s="72" t="s">
        <v>100</v>
      </c>
      <c r="D4" s="74" t="s">
        <v>101</v>
      </c>
      <c r="E4" s="75" t="s">
        <v>102</v>
      </c>
      <c r="F4" s="72" t="s">
        <v>103</v>
      </c>
      <c r="G4" s="76" t="s">
        <v>104</v>
      </c>
      <c r="H4" s="76" t="s">
        <v>105</v>
      </c>
      <c r="I4" s="76" t="s">
        <v>106</v>
      </c>
    </row>
    <row r="5" spans="1:12" s="67" customFormat="1" ht="20.100000000000001" customHeight="1" x14ac:dyDescent="0.2">
      <c r="A5" s="72"/>
      <c r="B5" s="73"/>
      <c r="C5" s="72"/>
      <c r="D5" s="77"/>
      <c r="E5" s="78"/>
      <c r="F5" s="72"/>
      <c r="G5" s="76"/>
      <c r="H5" s="76"/>
      <c r="I5" s="76"/>
    </row>
    <row r="6" spans="1:12" s="67" customFormat="1" ht="20.100000000000001" customHeight="1" x14ac:dyDescent="0.2">
      <c r="A6" s="72"/>
      <c r="B6" s="73"/>
      <c r="C6" s="72"/>
      <c r="D6" s="79"/>
      <c r="E6" s="80"/>
      <c r="F6" s="72"/>
      <c r="G6" s="72"/>
      <c r="H6" s="76"/>
      <c r="I6" s="72"/>
    </row>
    <row r="7" spans="1:12" s="67" customFormat="1" ht="20.100000000000001" customHeight="1" x14ac:dyDescent="0.2">
      <c r="A7" s="81">
        <v>1</v>
      </c>
      <c r="B7" s="82" t="s">
        <v>107</v>
      </c>
      <c r="C7" s="83" t="s">
        <v>108</v>
      </c>
      <c r="D7" s="84" t="s">
        <v>109</v>
      </c>
      <c r="E7" s="83" t="s">
        <v>110</v>
      </c>
      <c r="F7" s="85" t="s">
        <v>111</v>
      </c>
      <c r="G7" s="86">
        <v>24</v>
      </c>
      <c r="H7" s="87"/>
      <c r="I7" s="88">
        <f t="shared" ref="I7:I70" si="0">G7*H7</f>
        <v>0</v>
      </c>
    </row>
    <row r="8" spans="1:12" s="67" customFormat="1" ht="20.100000000000001" customHeight="1" x14ac:dyDescent="0.2">
      <c r="A8" s="81">
        <v>2</v>
      </c>
      <c r="B8" s="89" t="s">
        <v>112</v>
      </c>
      <c r="C8" s="89" t="s">
        <v>113</v>
      </c>
      <c r="D8" s="90" t="s">
        <v>109</v>
      </c>
      <c r="E8" s="89" t="s">
        <v>114</v>
      </c>
      <c r="F8" s="91" t="s">
        <v>111</v>
      </c>
      <c r="G8" s="86">
        <v>69</v>
      </c>
      <c r="H8" s="92"/>
      <c r="I8" s="93">
        <f t="shared" si="0"/>
        <v>0</v>
      </c>
    </row>
    <row r="9" spans="1:12" s="67" customFormat="1" ht="20.100000000000001" customHeight="1" x14ac:dyDescent="0.2">
      <c r="A9" s="81">
        <v>3</v>
      </c>
      <c r="B9" s="89" t="s">
        <v>115</v>
      </c>
      <c r="C9" s="89" t="s">
        <v>116</v>
      </c>
      <c r="D9" s="90" t="s">
        <v>109</v>
      </c>
      <c r="E9" s="89" t="s">
        <v>117</v>
      </c>
      <c r="F9" s="91" t="s">
        <v>111</v>
      </c>
      <c r="G9" s="86">
        <v>68</v>
      </c>
      <c r="H9" s="92"/>
      <c r="I9" s="93">
        <f t="shared" si="0"/>
        <v>0</v>
      </c>
    </row>
    <row r="10" spans="1:12" ht="20.100000000000001" customHeight="1" x14ac:dyDescent="0.2">
      <c r="A10" s="81">
        <v>4</v>
      </c>
      <c r="B10" s="94" t="s">
        <v>118</v>
      </c>
      <c r="C10" s="94" t="s">
        <v>119</v>
      </c>
      <c r="D10" s="95" t="s">
        <v>120</v>
      </c>
      <c r="E10" s="96" t="s">
        <v>121</v>
      </c>
      <c r="F10" s="91" t="s">
        <v>122</v>
      </c>
      <c r="G10" s="86">
        <v>580</v>
      </c>
      <c r="H10" s="92"/>
      <c r="I10" s="93">
        <f t="shared" si="0"/>
        <v>0</v>
      </c>
      <c r="L10" s="67"/>
    </row>
    <row r="11" spans="1:12" ht="20.100000000000001" customHeight="1" x14ac:dyDescent="0.2">
      <c r="A11" s="81">
        <v>5</v>
      </c>
      <c r="B11" s="97" t="s">
        <v>118</v>
      </c>
      <c r="C11" s="97" t="s">
        <v>123</v>
      </c>
      <c r="D11" s="95" t="s">
        <v>120</v>
      </c>
      <c r="E11" s="96" t="s">
        <v>124</v>
      </c>
      <c r="F11" s="91" t="s">
        <v>122</v>
      </c>
      <c r="G11" s="86">
        <v>380</v>
      </c>
      <c r="H11" s="92"/>
      <c r="I11" s="93">
        <f t="shared" si="0"/>
        <v>0</v>
      </c>
      <c r="L11" s="67"/>
    </row>
    <row r="12" spans="1:12" ht="20.100000000000001" customHeight="1" x14ac:dyDescent="0.2">
      <c r="A12" s="81">
        <v>6</v>
      </c>
      <c r="B12" s="97" t="s">
        <v>125</v>
      </c>
      <c r="C12" s="97" t="s">
        <v>126</v>
      </c>
      <c r="D12" s="95" t="s">
        <v>120</v>
      </c>
      <c r="E12" s="89" t="s">
        <v>127</v>
      </c>
      <c r="F12" s="91" t="s">
        <v>128</v>
      </c>
      <c r="G12" s="86">
        <v>17</v>
      </c>
      <c r="H12" s="92"/>
      <c r="I12" s="93">
        <f t="shared" si="0"/>
        <v>0</v>
      </c>
    </row>
    <row r="13" spans="1:12" ht="20.100000000000001" customHeight="1" x14ac:dyDescent="0.2">
      <c r="A13" s="81">
        <v>7</v>
      </c>
      <c r="B13" s="97" t="s">
        <v>125</v>
      </c>
      <c r="C13" s="97" t="s">
        <v>129</v>
      </c>
      <c r="D13" s="95" t="s">
        <v>120</v>
      </c>
      <c r="E13" s="89" t="s">
        <v>130</v>
      </c>
      <c r="F13" s="91" t="s">
        <v>128</v>
      </c>
      <c r="G13" s="86">
        <v>15</v>
      </c>
      <c r="H13" s="92"/>
      <c r="I13" s="93">
        <f t="shared" si="0"/>
        <v>0</v>
      </c>
    </row>
    <row r="14" spans="1:12" ht="20.100000000000001" customHeight="1" x14ac:dyDescent="0.2">
      <c r="A14" s="81">
        <v>8</v>
      </c>
      <c r="B14" s="94" t="s">
        <v>118</v>
      </c>
      <c r="C14" s="94" t="s">
        <v>131</v>
      </c>
      <c r="D14" s="95" t="s">
        <v>120</v>
      </c>
      <c r="E14" s="96" t="s">
        <v>132</v>
      </c>
      <c r="F14" s="91" t="s">
        <v>122</v>
      </c>
      <c r="G14" s="86">
        <v>102</v>
      </c>
      <c r="H14" s="92"/>
      <c r="I14" s="93">
        <f t="shared" si="0"/>
        <v>0</v>
      </c>
    </row>
    <row r="15" spans="1:12" ht="20.100000000000001" customHeight="1" x14ac:dyDescent="0.2">
      <c r="A15" s="81">
        <v>9</v>
      </c>
      <c r="B15" s="97" t="s">
        <v>118</v>
      </c>
      <c r="C15" s="97" t="s">
        <v>133</v>
      </c>
      <c r="D15" s="95" t="s">
        <v>120</v>
      </c>
      <c r="E15" s="96" t="s">
        <v>134</v>
      </c>
      <c r="F15" s="91" t="s">
        <v>122</v>
      </c>
      <c r="G15" s="86">
        <v>108</v>
      </c>
      <c r="H15" s="92"/>
      <c r="I15" s="93">
        <f t="shared" si="0"/>
        <v>0</v>
      </c>
    </row>
    <row r="16" spans="1:12" ht="20.100000000000001" customHeight="1" x14ac:dyDescent="0.2">
      <c r="A16" s="81">
        <v>10</v>
      </c>
      <c r="B16" s="97" t="s">
        <v>135</v>
      </c>
      <c r="C16" s="97" t="s">
        <v>126</v>
      </c>
      <c r="D16" s="95" t="s">
        <v>120</v>
      </c>
      <c r="E16" s="89" t="s">
        <v>136</v>
      </c>
      <c r="F16" s="91" t="s">
        <v>128</v>
      </c>
      <c r="G16" s="86">
        <v>2</v>
      </c>
      <c r="H16" s="92"/>
      <c r="I16" s="93">
        <f t="shared" si="0"/>
        <v>0</v>
      </c>
    </row>
    <row r="17" spans="1:9" ht="20.100000000000001" customHeight="1" x14ac:dyDescent="0.2">
      <c r="A17" s="81">
        <v>11</v>
      </c>
      <c r="B17" s="97" t="s">
        <v>135</v>
      </c>
      <c r="C17" s="97" t="s">
        <v>129</v>
      </c>
      <c r="D17" s="95" t="s">
        <v>120</v>
      </c>
      <c r="E17" s="89" t="s">
        <v>137</v>
      </c>
      <c r="F17" s="91" t="s">
        <v>128</v>
      </c>
      <c r="G17" s="86">
        <v>5</v>
      </c>
      <c r="H17" s="92"/>
      <c r="I17" s="93">
        <f t="shared" si="0"/>
        <v>0</v>
      </c>
    </row>
    <row r="18" spans="1:9" ht="20.100000000000001" customHeight="1" x14ac:dyDescent="0.2">
      <c r="A18" s="81">
        <v>12</v>
      </c>
      <c r="B18" s="97" t="s">
        <v>138</v>
      </c>
      <c r="C18" s="97" t="s">
        <v>139</v>
      </c>
      <c r="D18" s="95" t="s">
        <v>120</v>
      </c>
      <c r="E18" s="89" t="s">
        <v>140</v>
      </c>
      <c r="F18" s="91" t="s">
        <v>122</v>
      </c>
      <c r="G18" s="86">
        <v>208</v>
      </c>
      <c r="H18" s="92"/>
      <c r="I18" s="93">
        <f t="shared" si="0"/>
        <v>0</v>
      </c>
    </row>
    <row r="19" spans="1:9" ht="20.100000000000001" customHeight="1" x14ac:dyDescent="0.2">
      <c r="A19" s="81">
        <v>13</v>
      </c>
      <c r="B19" s="97" t="s">
        <v>141</v>
      </c>
      <c r="C19" s="97" t="s">
        <v>142</v>
      </c>
      <c r="D19" s="95" t="s">
        <v>120</v>
      </c>
      <c r="E19" s="89" t="s">
        <v>143</v>
      </c>
      <c r="F19" s="91" t="s">
        <v>144</v>
      </c>
      <c r="G19" s="86">
        <v>54</v>
      </c>
      <c r="H19" s="92"/>
      <c r="I19" s="93">
        <f t="shared" si="0"/>
        <v>0</v>
      </c>
    </row>
    <row r="20" spans="1:9" ht="20.100000000000001" customHeight="1" x14ac:dyDescent="0.2">
      <c r="A20" s="81">
        <v>14</v>
      </c>
      <c r="B20" s="97" t="s">
        <v>141</v>
      </c>
      <c r="C20" s="97" t="s">
        <v>145</v>
      </c>
      <c r="D20" s="95" t="s">
        <v>120</v>
      </c>
      <c r="E20" s="89" t="s">
        <v>146</v>
      </c>
      <c r="F20" s="91" t="s">
        <v>144</v>
      </c>
      <c r="G20" s="86">
        <v>17</v>
      </c>
      <c r="H20" s="92"/>
      <c r="I20" s="93">
        <f t="shared" si="0"/>
        <v>0</v>
      </c>
    </row>
    <row r="21" spans="1:9" ht="20.100000000000001" customHeight="1" x14ac:dyDescent="0.2">
      <c r="A21" s="81">
        <v>15</v>
      </c>
      <c r="B21" s="97" t="s">
        <v>147</v>
      </c>
      <c r="C21" s="97" t="s">
        <v>148</v>
      </c>
      <c r="D21" s="90" t="s">
        <v>149</v>
      </c>
      <c r="E21" s="89" t="s">
        <v>150</v>
      </c>
      <c r="F21" s="91" t="s">
        <v>151</v>
      </c>
      <c r="G21" s="86">
        <v>31</v>
      </c>
      <c r="H21" s="92"/>
      <c r="I21" s="93">
        <f t="shared" si="0"/>
        <v>0</v>
      </c>
    </row>
    <row r="22" spans="1:9" ht="20.100000000000001" customHeight="1" x14ac:dyDescent="0.2">
      <c r="A22" s="81">
        <v>16</v>
      </c>
      <c r="B22" s="97" t="s">
        <v>147</v>
      </c>
      <c r="C22" s="97" t="s">
        <v>152</v>
      </c>
      <c r="D22" s="90" t="s">
        <v>149</v>
      </c>
      <c r="E22" s="89" t="s">
        <v>153</v>
      </c>
      <c r="F22" s="91" t="s">
        <v>151</v>
      </c>
      <c r="G22" s="86">
        <v>61</v>
      </c>
      <c r="H22" s="92"/>
      <c r="I22" s="93">
        <f t="shared" si="0"/>
        <v>0</v>
      </c>
    </row>
    <row r="23" spans="1:9" ht="20.100000000000001" customHeight="1" x14ac:dyDescent="0.2">
      <c r="A23" s="81">
        <v>17</v>
      </c>
      <c r="B23" s="97" t="s">
        <v>154</v>
      </c>
      <c r="C23" s="97" t="s">
        <v>155</v>
      </c>
      <c r="D23" s="90" t="s">
        <v>149</v>
      </c>
      <c r="E23" s="89" t="s">
        <v>156</v>
      </c>
      <c r="F23" s="91" t="s">
        <v>151</v>
      </c>
      <c r="G23" s="86">
        <v>1</v>
      </c>
      <c r="H23" s="92"/>
      <c r="I23" s="93">
        <f t="shared" si="0"/>
        <v>0</v>
      </c>
    </row>
    <row r="24" spans="1:9" ht="20.100000000000001" customHeight="1" x14ac:dyDescent="0.2">
      <c r="A24" s="81">
        <v>18</v>
      </c>
      <c r="B24" s="97" t="s">
        <v>157</v>
      </c>
      <c r="C24" s="97" t="s">
        <v>158</v>
      </c>
      <c r="D24" s="90" t="s">
        <v>120</v>
      </c>
      <c r="E24" s="89" t="s">
        <v>159</v>
      </c>
      <c r="F24" s="91" t="s">
        <v>122</v>
      </c>
      <c r="G24" s="86">
        <v>114</v>
      </c>
      <c r="H24" s="92"/>
      <c r="I24" s="93">
        <f t="shared" si="0"/>
        <v>0</v>
      </c>
    </row>
    <row r="25" spans="1:9" ht="20.100000000000001" customHeight="1" x14ac:dyDescent="0.2">
      <c r="A25" s="81">
        <v>19</v>
      </c>
      <c r="B25" s="97" t="s">
        <v>157</v>
      </c>
      <c r="C25" s="97" t="s">
        <v>160</v>
      </c>
      <c r="D25" s="90" t="s">
        <v>120</v>
      </c>
      <c r="E25" s="89" t="s">
        <v>161</v>
      </c>
      <c r="F25" s="91" t="s">
        <v>122</v>
      </c>
      <c r="G25" s="86">
        <v>189</v>
      </c>
      <c r="H25" s="92"/>
      <c r="I25" s="93">
        <f t="shared" si="0"/>
        <v>0</v>
      </c>
    </row>
    <row r="26" spans="1:9" ht="20.100000000000001" customHeight="1" x14ac:dyDescent="0.2">
      <c r="A26" s="81">
        <v>20</v>
      </c>
      <c r="B26" s="97" t="s">
        <v>157</v>
      </c>
      <c r="C26" s="97" t="s">
        <v>162</v>
      </c>
      <c r="D26" s="90" t="s">
        <v>120</v>
      </c>
      <c r="E26" s="89" t="s">
        <v>163</v>
      </c>
      <c r="F26" s="91" t="s">
        <v>122</v>
      </c>
      <c r="G26" s="86">
        <v>105</v>
      </c>
      <c r="H26" s="92"/>
      <c r="I26" s="93">
        <f t="shared" si="0"/>
        <v>0</v>
      </c>
    </row>
    <row r="27" spans="1:9" ht="20.100000000000001" customHeight="1" x14ac:dyDescent="0.2">
      <c r="A27" s="81">
        <v>21</v>
      </c>
      <c r="B27" s="97" t="s">
        <v>157</v>
      </c>
      <c r="C27" s="97" t="s">
        <v>164</v>
      </c>
      <c r="D27" s="90" t="s">
        <v>120</v>
      </c>
      <c r="E27" s="89" t="s">
        <v>165</v>
      </c>
      <c r="F27" s="91" t="s">
        <v>122</v>
      </c>
      <c r="G27" s="86">
        <v>46</v>
      </c>
      <c r="H27" s="92"/>
      <c r="I27" s="93">
        <f t="shared" si="0"/>
        <v>0</v>
      </c>
    </row>
    <row r="28" spans="1:9" ht="20.100000000000001" customHeight="1" x14ac:dyDescent="0.2">
      <c r="A28" s="81">
        <v>22</v>
      </c>
      <c r="B28" s="97" t="s">
        <v>157</v>
      </c>
      <c r="C28" s="97" t="s">
        <v>166</v>
      </c>
      <c r="D28" s="90" t="s">
        <v>120</v>
      </c>
      <c r="E28" s="89" t="s">
        <v>167</v>
      </c>
      <c r="F28" s="91" t="s">
        <v>122</v>
      </c>
      <c r="G28" s="86">
        <v>57</v>
      </c>
      <c r="H28" s="92"/>
      <c r="I28" s="93">
        <f t="shared" si="0"/>
        <v>0</v>
      </c>
    </row>
    <row r="29" spans="1:9" ht="20.100000000000001" customHeight="1" x14ac:dyDescent="0.2">
      <c r="A29" s="81">
        <v>23</v>
      </c>
      <c r="B29" s="97" t="s">
        <v>168</v>
      </c>
      <c r="C29" s="97" t="s">
        <v>169</v>
      </c>
      <c r="D29" s="90" t="s">
        <v>170</v>
      </c>
      <c r="E29" s="89" t="s">
        <v>171</v>
      </c>
      <c r="F29" s="91" t="s">
        <v>122</v>
      </c>
      <c r="G29" s="86">
        <v>34</v>
      </c>
      <c r="H29" s="92"/>
      <c r="I29" s="93">
        <f t="shared" si="0"/>
        <v>0</v>
      </c>
    </row>
    <row r="30" spans="1:9" ht="20.100000000000001" customHeight="1" x14ac:dyDescent="0.2">
      <c r="A30" s="81">
        <v>24</v>
      </c>
      <c r="B30" s="97" t="s">
        <v>168</v>
      </c>
      <c r="C30" s="97" t="s">
        <v>172</v>
      </c>
      <c r="D30" s="90" t="s">
        <v>170</v>
      </c>
      <c r="E30" s="89" t="s">
        <v>173</v>
      </c>
      <c r="F30" s="91" t="s">
        <v>122</v>
      </c>
      <c r="G30" s="86">
        <v>24</v>
      </c>
      <c r="H30" s="92"/>
      <c r="I30" s="93">
        <f t="shared" si="0"/>
        <v>0</v>
      </c>
    </row>
    <row r="31" spans="1:9" ht="20.100000000000001" customHeight="1" x14ac:dyDescent="0.2">
      <c r="A31" s="81">
        <v>25</v>
      </c>
      <c r="B31" s="97" t="s">
        <v>168</v>
      </c>
      <c r="C31" s="97" t="s">
        <v>174</v>
      </c>
      <c r="D31" s="90" t="s">
        <v>170</v>
      </c>
      <c r="E31" s="89" t="s">
        <v>175</v>
      </c>
      <c r="F31" s="91" t="s">
        <v>122</v>
      </c>
      <c r="G31" s="86">
        <v>48</v>
      </c>
      <c r="H31" s="92"/>
      <c r="I31" s="93">
        <f t="shared" si="0"/>
        <v>0</v>
      </c>
    </row>
    <row r="32" spans="1:9" ht="20.100000000000001" customHeight="1" x14ac:dyDescent="0.2">
      <c r="A32" s="81">
        <v>26</v>
      </c>
      <c r="B32" s="97" t="s">
        <v>168</v>
      </c>
      <c r="C32" s="97" t="s">
        <v>176</v>
      </c>
      <c r="D32" s="90" t="s">
        <v>170</v>
      </c>
      <c r="E32" s="89" t="s">
        <v>177</v>
      </c>
      <c r="F32" s="91" t="s">
        <v>122</v>
      </c>
      <c r="G32" s="86">
        <v>31</v>
      </c>
      <c r="H32" s="92"/>
      <c r="I32" s="93">
        <f t="shared" si="0"/>
        <v>0</v>
      </c>
    </row>
    <row r="33" spans="1:9" ht="20.100000000000001" customHeight="1" x14ac:dyDescent="0.2">
      <c r="A33" s="81">
        <v>27</v>
      </c>
      <c r="B33" s="97" t="s">
        <v>178</v>
      </c>
      <c r="C33" s="97" t="s">
        <v>179</v>
      </c>
      <c r="D33" s="90" t="s">
        <v>170</v>
      </c>
      <c r="E33" s="89" t="s">
        <v>180</v>
      </c>
      <c r="F33" s="91" t="s">
        <v>122</v>
      </c>
      <c r="G33" s="86">
        <v>8</v>
      </c>
      <c r="H33" s="92"/>
      <c r="I33" s="93">
        <f t="shared" si="0"/>
        <v>0</v>
      </c>
    </row>
    <row r="34" spans="1:9" ht="20.100000000000001" customHeight="1" x14ac:dyDescent="0.2">
      <c r="A34" s="81">
        <v>28</v>
      </c>
      <c r="B34" s="97" t="s">
        <v>178</v>
      </c>
      <c r="C34" s="97" t="s">
        <v>181</v>
      </c>
      <c r="D34" s="90" t="s">
        <v>170</v>
      </c>
      <c r="E34" s="89" t="s">
        <v>182</v>
      </c>
      <c r="F34" s="91" t="s">
        <v>122</v>
      </c>
      <c r="G34" s="86">
        <v>23</v>
      </c>
      <c r="H34" s="92"/>
      <c r="I34" s="93">
        <f t="shared" si="0"/>
        <v>0</v>
      </c>
    </row>
    <row r="35" spans="1:9" ht="20.100000000000001" customHeight="1" x14ac:dyDescent="0.2">
      <c r="A35" s="81">
        <v>29</v>
      </c>
      <c r="B35" s="97" t="s">
        <v>183</v>
      </c>
      <c r="C35" s="97" t="s">
        <v>184</v>
      </c>
      <c r="D35" s="90" t="s">
        <v>185</v>
      </c>
      <c r="E35" s="89" t="s">
        <v>186</v>
      </c>
      <c r="F35" s="91" t="s">
        <v>187</v>
      </c>
      <c r="G35" s="86">
        <v>4</v>
      </c>
      <c r="H35" s="92"/>
      <c r="I35" s="93">
        <f t="shared" si="0"/>
        <v>0</v>
      </c>
    </row>
    <row r="36" spans="1:9" ht="20.100000000000001" customHeight="1" x14ac:dyDescent="0.2">
      <c r="A36" s="81">
        <v>30</v>
      </c>
      <c r="B36" s="97" t="s">
        <v>188</v>
      </c>
      <c r="C36" s="97" t="s">
        <v>189</v>
      </c>
      <c r="D36" s="90" t="s">
        <v>185</v>
      </c>
      <c r="E36" s="89" t="s">
        <v>190</v>
      </c>
      <c r="F36" s="91" t="s">
        <v>191</v>
      </c>
      <c r="G36" s="86">
        <v>0</v>
      </c>
      <c r="H36" s="92"/>
      <c r="I36" s="93">
        <f t="shared" si="0"/>
        <v>0</v>
      </c>
    </row>
    <row r="37" spans="1:9" ht="20.100000000000001" customHeight="1" x14ac:dyDescent="0.2">
      <c r="A37" s="81">
        <v>31</v>
      </c>
      <c r="B37" s="97" t="s">
        <v>192</v>
      </c>
      <c r="C37" s="97" t="s">
        <v>193</v>
      </c>
      <c r="D37" s="90" t="s">
        <v>120</v>
      </c>
      <c r="E37" s="89" t="s">
        <v>194</v>
      </c>
      <c r="F37" s="91" t="s">
        <v>128</v>
      </c>
      <c r="G37" s="86">
        <v>6</v>
      </c>
      <c r="H37" s="92"/>
      <c r="I37" s="93">
        <f t="shared" si="0"/>
        <v>0</v>
      </c>
    </row>
    <row r="38" spans="1:9" ht="20.100000000000001" customHeight="1" x14ac:dyDescent="0.2">
      <c r="A38" s="81">
        <v>32</v>
      </c>
      <c r="B38" s="97" t="s">
        <v>195</v>
      </c>
      <c r="C38" s="97" t="s">
        <v>196</v>
      </c>
      <c r="D38" s="90" t="s">
        <v>197</v>
      </c>
      <c r="E38" s="89" t="s">
        <v>198</v>
      </c>
      <c r="F38" s="91" t="s">
        <v>128</v>
      </c>
      <c r="G38" s="86">
        <v>0</v>
      </c>
      <c r="H38" s="92"/>
      <c r="I38" s="93">
        <f t="shared" si="0"/>
        <v>0</v>
      </c>
    </row>
    <row r="39" spans="1:9" ht="20.100000000000001" customHeight="1" x14ac:dyDescent="0.2">
      <c r="A39" s="81">
        <v>33</v>
      </c>
      <c r="B39" s="97" t="s">
        <v>195</v>
      </c>
      <c r="C39" s="97" t="s">
        <v>199</v>
      </c>
      <c r="D39" s="90" t="s">
        <v>197</v>
      </c>
      <c r="E39" s="89" t="s">
        <v>200</v>
      </c>
      <c r="F39" s="91" t="s">
        <v>128</v>
      </c>
      <c r="G39" s="86">
        <v>0</v>
      </c>
      <c r="H39" s="92"/>
      <c r="I39" s="93">
        <f t="shared" si="0"/>
        <v>0</v>
      </c>
    </row>
    <row r="40" spans="1:9" ht="20.100000000000001" customHeight="1" x14ac:dyDescent="0.2">
      <c r="A40" s="81">
        <v>34</v>
      </c>
      <c r="B40" s="97" t="s">
        <v>201</v>
      </c>
      <c r="C40" s="97" t="s">
        <v>202</v>
      </c>
      <c r="D40" s="90" t="s">
        <v>203</v>
      </c>
      <c r="E40" s="89" t="s">
        <v>204</v>
      </c>
      <c r="F40" s="91" t="s">
        <v>111</v>
      </c>
      <c r="G40" s="86">
        <v>242</v>
      </c>
      <c r="H40" s="92"/>
      <c r="I40" s="93">
        <f t="shared" si="0"/>
        <v>0</v>
      </c>
    </row>
    <row r="41" spans="1:9" ht="20.100000000000001" customHeight="1" x14ac:dyDescent="0.2">
      <c r="A41" s="81">
        <v>35</v>
      </c>
      <c r="B41" s="97" t="s">
        <v>201</v>
      </c>
      <c r="C41" s="97" t="s">
        <v>205</v>
      </c>
      <c r="D41" s="90" t="s">
        <v>203</v>
      </c>
      <c r="E41" s="89" t="s">
        <v>206</v>
      </c>
      <c r="F41" s="91" t="s">
        <v>111</v>
      </c>
      <c r="G41" s="86">
        <v>238</v>
      </c>
      <c r="H41" s="92"/>
      <c r="I41" s="93">
        <f t="shared" si="0"/>
        <v>0</v>
      </c>
    </row>
    <row r="42" spans="1:9" ht="20.100000000000001" customHeight="1" x14ac:dyDescent="0.2">
      <c r="A42" s="81">
        <v>36</v>
      </c>
      <c r="B42" s="97" t="s">
        <v>201</v>
      </c>
      <c r="C42" s="97" t="s">
        <v>207</v>
      </c>
      <c r="D42" s="90" t="s">
        <v>203</v>
      </c>
      <c r="E42" s="89" t="s">
        <v>208</v>
      </c>
      <c r="F42" s="91" t="s">
        <v>111</v>
      </c>
      <c r="G42" s="86">
        <v>236</v>
      </c>
      <c r="H42" s="92"/>
      <c r="I42" s="93">
        <f t="shared" si="0"/>
        <v>0</v>
      </c>
    </row>
    <row r="43" spans="1:9" ht="20.100000000000001" customHeight="1" x14ac:dyDescent="0.2">
      <c r="A43" s="81">
        <v>37</v>
      </c>
      <c r="B43" s="97" t="s">
        <v>201</v>
      </c>
      <c r="C43" s="97" t="s">
        <v>209</v>
      </c>
      <c r="D43" s="90" t="s">
        <v>203</v>
      </c>
      <c r="E43" s="89" t="s">
        <v>210</v>
      </c>
      <c r="F43" s="91" t="s">
        <v>111</v>
      </c>
      <c r="G43" s="86">
        <v>255</v>
      </c>
      <c r="H43" s="92"/>
      <c r="I43" s="93">
        <f t="shared" si="0"/>
        <v>0</v>
      </c>
    </row>
    <row r="44" spans="1:9" ht="20.100000000000001" customHeight="1" x14ac:dyDescent="0.2">
      <c r="A44" s="81">
        <v>38</v>
      </c>
      <c r="B44" s="97" t="s">
        <v>211</v>
      </c>
      <c r="C44" s="97" t="s">
        <v>212</v>
      </c>
      <c r="D44" s="90" t="s">
        <v>109</v>
      </c>
      <c r="E44" s="89" t="s">
        <v>213</v>
      </c>
      <c r="F44" s="91" t="s">
        <v>111</v>
      </c>
      <c r="G44" s="86">
        <v>437</v>
      </c>
      <c r="H44" s="92"/>
      <c r="I44" s="93">
        <f t="shared" si="0"/>
        <v>0</v>
      </c>
    </row>
    <row r="45" spans="1:9" ht="20.100000000000001" customHeight="1" x14ac:dyDescent="0.2">
      <c r="A45" s="81">
        <v>39</v>
      </c>
      <c r="B45" s="97" t="s">
        <v>211</v>
      </c>
      <c r="C45" s="97" t="s">
        <v>214</v>
      </c>
      <c r="D45" s="90" t="s">
        <v>109</v>
      </c>
      <c r="E45" s="89" t="s">
        <v>215</v>
      </c>
      <c r="F45" s="91" t="s">
        <v>111</v>
      </c>
      <c r="G45" s="86">
        <v>286</v>
      </c>
      <c r="H45" s="92"/>
      <c r="I45" s="93">
        <f t="shared" si="0"/>
        <v>0</v>
      </c>
    </row>
    <row r="46" spans="1:9" ht="20.100000000000001" customHeight="1" x14ac:dyDescent="0.2">
      <c r="A46" s="81">
        <v>40</v>
      </c>
      <c r="B46" s="97" t="s">
        <v>211</v>
      </c>
      <c r="C46" s="97" t="s">
        <v>216</v>
      </c>
      <c r="D46" s="90" t="s">
        <v>109</v>
      </c>
      <c r="E46" s="89" t="s">
        <v>217</v>
      </c>
      <c r="F46" s="91" t="s">
        <v>111</v>
      </c>
      <c r="G46" s="86">
        <v>263</v>
      </c>
      <c r="H46" s="98"/>
      <c r="I46" s="99">
        <f t="shared" si="0"/>
        <v>0</v>
      </c>
    </row>
    <row r="47" spans="1:9" ht="20.100000000000001" customHeight="1" x14ac:dyDescent="0.2">
      <c r="A47" s="81">
        <v>41</v>
      </c>
      <c r="B47" s="97" t="s">
        <v>211</v>
      </c>
      <c r="C47" s="97" t="s">
        <v>218</v>
      </c>
      <c r="D47" s="90" t="s">
        <v>109</v>
      </c>
      <c r="E47" s="89" t="s">
        <v>219</v>
      </c>
      <c r="F47" s="91" t="s">
        <v>111</v>
      </c>
      <c r="G47" s="86">
        <v>251</v>
      </c>
      <c r="H47" s="100"/>
      <c r="I47" s="101">
        <f t="shared" si="0"/>
        <v>0</v>
      </c>
    </row>
    <row r="48" spans="1:9" ht="20.100000000000001" customHeight="1" x14ac:dyDescent="0.2">
      <c r="A48" s="81">
        <v>42</v>
      </c>
      <c r="B48" s="97" t="s">
        <v>211</v>
      </c>
      <c r="C48" s="97" t="s">
        <v>220</v>
      </c>
      <c r="D48" s="90" t="s">
        <v>109</v>
      </c>
      <c r="E48" s="89" t="s">
        <v>221</v>
      </c>
      <c r="F48" s="91" t="s">
        <v>111</v>
      </c>
      <c r="G48" s="86">
        <v>225</v>
      </c>
      <c r="H48" s="92"/>
      <c r="I48" s="93">
        <f t="shared" si="0"/>
        <v>0</v>
      </c>
    </row>
    <row r="49" spans="1:9" ht="20.100000000000001" customHeight="1" x14ac:dyDescent="0.2">
      <c r="A49" s="81">
        <v>43</v>
      </c>
      <c r="B49" s="97" t="s">
        <v>211</v>
      </c>
      <c r="C49" s="97" t="s">
        <v>222</v>
      </c>
      <c r="D49" s="90" t="s">
        <v>109</v>
      </c>
      <c r="E49" s="89" t="s">
        <v>223</v>
      </c>
      <c r="F49" s="91" t="s">
        <v>111</v>
      </c>
      <c r="G49" s="86">
        <v>21</v>
      </c>
      <c r="H49" s="92"/>
      <c r="I49" s="93">
        <f t="shared" si="0"/>
        <v>0</v>
      </c>
    </row>
    <row r="50" spans="1:9" ht="20.100000000000001" customHeight="1" x14ac:dyDescent="0.2">
      <c r="A50" s="81">
        <v>44</v>
      </c>
      <c r="B50" s="97" t="s">
        <v>211</v>
      </c>
      <c r="C50" s="97" t="s">
        <v>224</v>
      </c>
      <c r="D50" s="90" t="s">
        <v>109</v>
      </c>
      <c r="E50" s="89" t="s">
        <v>225</v>
      </c>
      <c r="F50" s="91" t="s">
        <v>111</v>
      </c>
      <c r="G50" s="86">
        <v>0</v>
      </c>
      <c r="H50" s="92"/>
      <c r="I50" s="93">
        <f t="shared" si="0"/>
        <v>0</v>
      </c>
    </row>
    <row r="51" spans="1:9" ht="20.100000000000001" customHeight="1" x14ac:dyDescent="0.2">
      <c r="A51" s="81">
        <v>45</v>
      </c>
      <c r="B51" s="97" t="s">
        <v>226</v>
      </c>
      <c r="C51" s="97" t="s">
        <v>227</v>
      </c>
      <c r="D51" s="90" t="s">
        <v>109</v>
      </c>
      <c r="E51" s="89" t="s">
        <v>228</v>
      </c>
      <c r="F51" s="91" t="s">
        <v>111</v>
      </c>
      <c r="G51" s="86">
        <v>276</v>
      </c>
      <c r="H51" s="100"/>
      <c r="I51" s="101">
        <f t="shared" si="0"/>
        <v>0</v>
      </c>
    </row>
    <row r="52" spans="1:9" ht="20.100000000000001" customHeight="1" x14ac:dyDescent="0.2">
      <c r="A52" s="81">
        <v>46</v>
      </c>
      <c r="B52" s="97" t="s">
        <v>226</v>
      </c>
      <c r="C52" s="97" t="s">
        <v>229</v>
      </c>
      <c r="D52" s="90" t="s">
        <v>109</v>
      </c>
      <c r="E52" s="89" t="s">
        <v>230</v>
      </c>
      <c r="F52" s="91" t="s">
        <v>111</v>
      </c>
      <c r="G52" s="86">
        <v>70</v>
      </c>
      <c r="H52" s="92"/>
      <c r="I52" s="93">
        <f t="shared" si="0"/>
        <v>0</v>
      </c>
    </row>
    <row r="53" spans="1:9" ht="20.100000000000001" customHeight="1" x14ac:dyDescent="0.2">
      <c r="A53" s="81">
        <v>47</v>
      </c>
      <c r="B53" s="97" t="s">
        <v>211</v>
      </c>
      <c r="C53" s="97" t="s">
        <v>231</v>
      </c>
      <c r="D53" s="90" t="s">
        <v>232</v>
      </c>
      <c r="E53" s="89" t="s">
        <v>233</v>
      </c>
      <c r="F53" s="91" t="s">
        <v>234</v>
      </c>
      <c r="G53" s="86">
        <v>17</v>
      </c>
      <c r="H53" s="92"/>
      <c r="I53" s="93">
        <f t="shared" si="0"/>
        <v>0</v>
      </c>
    </row>
    <row r="54" spans="1:9" ht="20.100000000000001" customHeight="1" x14ac:dyDescent="0.2">
      <c r="A54" s="81">
        <v>48</v>
      </c>
      <c r="B54" s="97" t="s">
        <v>211</v>
      </c>
      <c r="C54" s="97" t="s">
        <v>235</v>
      </c>
      <c r="D54" s="90" t="s">
        <v>232</v>
      </c>
      <c r="E54" s="89" t="s">
        <v>236</v>
      </c>
      <c r="F54" s="91" t="s">
        <v>234</v>
      </c>
      <c r="G54" s="86">
        <v>15</v>
      </c>
      <c r="H54" s="92"/>
      <c r="I54" s="93">
        <f t="shared" si="0"/>
        <v>0</v>
      </c>
    </row>
    <row r="55" spans="1:9" ht="20.100000000000001" customHeight="1" x14ac:dyDescent="0.2">
      <c r="A55" s="81">
        <v>49</v>
      </c>
      <c r="B55" s="97" t="s">
        <v>211</v>
      </c>
      <c r="C55" s="97" t="s">
        <v>237</v>
      </c>
      <c r="D55" s="90" t="s">
        <v>232</v>
      </c>
      <c r="E55" s="89" t="s">
        <v>238</v>
      </c>
      <c r="F55" s="91" t="s">
        <v>234</v>
      </c>
      <c r="G55" s="86">
        <v>16</v>
      </c>
      <c r="H55" s="92"/>
      <c r="I55" s="93">
        <f t="shared" si="0"/>
        <v>0</v>
      </c>
    </row>
    <row r="56" spans="1:9" ht="20.100000000000001" customHeight="1" x14ac:dyDescent="0.2">
      <c r="A56" s="81">
        <v>50</v>
      </c>
      <c r="B56" s="97" t="s">
        <v>211</v>
      </c>
      <c r="C56" s="97" t="s">
        <v>239</v>
      </c>
      <c r="D56" s="90" t="s">
        <v>232</v>
      </c>
      <c r="E56" s="89" t="s">
        <v>240</v>
      </c>
      <c r="F56" s="91" t="s">
        <v>234</v>
      </c>
      <c r="G56" s="86">
        <v>15</v>
      </c>
      <c r="H56" s="92"/>
      <c r="I56" s="93">
        <f t="shared" si="0"/>
        <v>0</v>
      </c>
    </row>
    <row r="57" spans="1:9" ht="20.100000000000001" customHeight="1" x14ac:dyDescent="0.2">
      <c r="A57" s="81">
        <v>51</v>
      </c>
      <c r="B57" s="97" t="s">
        <v>211</v>
      </c>
      <c r="C57" s="97" t="s">
        <v>241</v>
      </c>
      <c r="D57" s="90" t="s">
        <v>109</v>
      </c>
      <c r="E57" s="89" t="s">
        <v>242</v>
      </c>
      <c r="F57" s="91" t="s">
        <v>111</v>
      </c>
      <c r="G57" s="86">
        <v>0</v>
      </c>
      <c r="H57" s="92"/>
      <c r="I57" s="93">
        <f t="shared" si="0"/>
        <v>0</v>
      </c>
    </row>
    <row r="58" spans="1:9" ht="20.100000000000001" customHeight="1" x14ac:dyDescent="0.2">
      <c r="A58" s="81">
        <v>52</v>
      </c>
      <c r="B58" s="97" t="s">
        <v>211</v>
      </c>
      <c r="C58" s="97" t="s">
        <v>243</v>
      </c>
      <c r="D58" s="90" t="s">
        <v>109</v>
      </c>
      <c r="E58" s="89" t="s">
        <v>244</v>
      </c>
      <c r="F58" s="91" t="s">
        <v>111</v>
      </c>
      <c r="G58" s="86">
        <v>20</v>
      </c>
      <c r="H58" s="92"/>
      <c r="I58" s="93">
        <f t="shared" si="0"/>
        <v>0</v>
      </c>
    </row>
    <row r="59" spans="1:9" ht="20.100000000000001" customHeight="1" x14ac:dyDescent="0.2">
      <c r="A59" s="81">
        <v>53</v>
      </c>
      <c r="B59" s="97" t="s">
        <v>245</v>
      </c>
      <c r="C59" s="97" t="s">
        <v>246</v>
      </c>
      <c r="D59" s="90" t="s">
        <v>247</v>
      </c>
      <c r="E59" s="89" t="s">
        <v>248</v>
      </c>
      <c r="F59" s="91" t="s">
        <v>111</v>
      </c>
      <c r="G59" s="86">
        <v>20</v>
      </c>
      <c r="H59" s="92"/>
      <c r="I59" s="93">
        <f t="shared" si="0"/>
        <v>0</v>
      </c>
    </row>
    <row r="60" spans="1:9" ht="20.100000000000001" customHeight="1" x14ac:dyDescent="0.2">
      <c r="A60" s="81">
        <v>54</v>
      </c>
      <c r="B60" s="97" t="s">
        <v>249</v>
      </c>
      <c r="C60" s="97" t="s">
        <v>250</v>
      </c>
      <c r="D60" s="90" t="s">
        <v>109</v>
      </c>
      <c r="E60" s="89" t="s">
        <v>251</v>
      </c>
      <c r="F60" s="91" t="s">
        <v>111</v>
      </c>
      <c r="G60" s="86">
        <v>1</v>
      </c>
      <c r="H60" s="92"/>
      <c r="I60" s="93">
        <f t="shared" si="0"/>
        <v>0</v>
      </c>
    </row>
    <row r="61" spans="1:9" ht="20.100000000000001" customHeight="1" x14ac:dyDescent="0.2">
      <c r="A61" s="81">
        <v>55</v>
      </c>
      <c r="B61" s="97" t="s">
        <v>249</v>
      </c>
      <c r="C61" s="97" t="s">
        <v>252</v>
      </c>
      <c r="D61" s="90" t="s">
        <v>109</v>
      </c>
      <c r="E61" s="89" t="s">
        <v>253</v>
      </c>
      <c r="F61" s="91" t="s">
        <v>111</v>
      </c>
      <c r="G61" s="86">
        <v>1</v>
      </c>
      <c r="H61" s="92"/>
      <c r="I61" s="93">
        <f t="shared" si="0"/>
        <v>0</v>
      </c>
    </row>
    <row r="62" spans="1:9" ht="20.100000000000001" customHeight="1" x14ac:dyDescent="0.2">
      <c r="A62" s="81">
        <v>56</v>
      </c>
      <c r="B62" s="97" t="s">
        <v>254</v>
      </c>
      <c r="C62" s="97" t="s">
        <v>255</v>
      </c>
      <c r="D62" s="90" t="s">
        <v>109</v>
      </c>
      <c r="E62" s="89" t="s">
        <v>256</v>
      </c>
      <c r="F62" s="91" t="s">
        <v>111</v>
      </c>
      <c r="G62" s="86">
        <v>7</v>
      </c>
      <c r="H62" s="92"/>
      <c r="I62" s="93">
        <f t="shared" si="0"/>
        <v>0</v>
      </c>
    </row>
    <row r="63" spans="1:9" ht="20.100000000000001" customHeight="1" x14ac:dyDescent="0.2">
      <c r="A63" s="81">
        <v>57</v>
      </c>
      <c r="B63" s="97" t="s">
        <v>254</v>
      </c>
      <c r="C63" s="97" t="s">
        <v>257</v>
      </c>
      <c r="D63" s="90" t="s">
        <v>109</v>
      </c>
      <c r="E63" s="89" t="s">
        <v>258</v>
      </c>
      <c r="F63" s="91" t="s">
        <v>111</v>
      </c>
      <c r="G63" s="86">
        <v>10</v>
      </c>
      <c r="H63" s="92"/>
      <c r="I63" s="93">
        <f t="shared" si="0"/>
        <v>0</v>
      </c>
    </row>
    <row r="64" spans="1:9" ht="20.100000000000001" customHeight="1" x14ac:dyDescent="0.2">
      <c r="A64" s="81">
        <v>58</v>
      </c>
      <c r="B64" s="97" t="s">
        <v>254</v>
      </c>
      <c r="C64" s="97" t="s">
        <v>259</v>
      </c>
      <c r="D64" s="90" t="s">
        <v>109</v>
      </c>
      <c r="E64" s="89" t="s">
        <v>260</v>
      </c>
      <c r="F64" s="91" t="s">
        <v>111</v>
      </c>
      <c r="G64" s="86">
        <v>2</v>
      </c>
      <c r="H64" s="92"/>
      <c r="I64" s="93">
        <f t="shared" si="0"/>
        <v>0</v>
      </c>
    </row>
    <row r="65" spans="1:9" ht="20.100000000000001" customHeight="1" x14ac:dyDescent="0.2">
      <c r="A65" s="81">
        <v>59</v>
      </c>
      <c r="B65" s="97" t="s">
        <v>254</v>
      </c>
      <c r="C65" s="97" t="s">
        <v>261</v>
      </c>
      <c r="D65" s="90" t="s">
        <v>109</v>
      </c>
      <c r="E65" s="89" t="s">
        <v>262</v>
      </c>
      <c r="F65" s="91" t="s">
        <v>111</v>
      </c>
      <c r="G65" s="86">
        <v>0</v>
      </c>
      <c r="H65" s="92"/>
      <c r="I65" s="93">
        <f t="shared" si="0"/>
        <v>0</v>
      </c>
    </row>
    <row r="66" spans="1:9" ht="20.100000000000001" customHeight="1" x14ac:dyDescent="0.2">
      <c r="A66" s="81">
        <v>60</v>
      </c>
      <c r="B66" s="97" t="s">
        <v>263</v>
      </c>
      <c r="C66" s="97" t="s">
        <v>264</v>
      </c>
      <c r="D66" s="90" t="s">
        <v>109</v>
      </c>
      <c r="E66" s="89" t="s">
        <v>265</v>
      </c>
      <c r="F66" s="91" t="s">
        <v>111</v>
      </c>
      <c r="G66" s="86">
        <v>8</v>
      </c>
      <c r="H66" s="92"/>
      <c r="I66" s="93">
        <f t="shared" si="0"/>
        <v>0</v>
      </c>
    </row>
    <row r="67" spans="1:9" ht="20.100000000000001" customHeight="1" x14ac:dyDescent="0.2">
      <c r="A67" s="81">
        <v>61</v>
      </c>
      <c r="B67" s="97" t="s">
        <v>266</v>
      </c>
      <c r="C67" s="97" t="s">
        <v>267</v>
      </c>
      <c r="D67" s="90" t="s">
        <v>109</v>
      </c>
      <c r="E67" s="89" t="s">
        <v>268</v>
      </c>
      <c r="F67" s="91" t="s">
        <v>269</v>
      </c>
      <c r="G67" s="86">
        <v>44</v>
      </c>
      <c r="H67" s="92"/>
      <c r="I67" s="93">
        <f t="shared" si="0"/>
        <v>0</v>
      </c>
    </row>
    <row r="68" spans="1:9" ht="20.100000000000001" customHeight="1" x14ac:dyDescent="0.2">
      <c r="A68" s="81">
        <v>62</v>
      </c>
      <c r="B68" s="97" t="s">
        <v>270</v>
      </c>
      <c r="C68" s="97" t="s">
        <v>271</v>
      </c>
      <c r="D68" s="90" t="s">
        <v>203</v>
      </c>
      <c r="E68" s="89" t="s">
        <v>272</v>
      </c>
      <c r="F68" s="91" t="s">
        <v>269</v>
      </c>
      <c r="G68" s="86">
        <v>202</v>
      </c>
      <c r="H68" s="92"/>
      <c r="I68" s="93">
        <f t="shared" si="0"/>
        <v>0</v>
      </c>
    </row>
    <row r="69" spans="1:9" ht="20.100000000000001" customHeight="1" x14ac:dyDescent="0.2">
      <c r="A69" s="81">
        <v>63</v>
      </c>
      <c r="B69" s="97" t="s">
        <v>270</v>
      </c>
      <c r="C69" s="97" t="s">
        <v>273</v>
      </c>
      <c r="D69" s="90" t="s">
        <v>203</v>
      </c>
      <c r="E69" s="89" t="s">
        <v>274</v>
      </c>
      <c r="F69" s="91" t="s">
        <v>269</v>
      </c>
      <c r="G69" s="86">
        <v>20</v>
      </c>
      <c r="H69" s="92"/>
      <c r="I69" s="93">
        <f t="shared" si="0"/>
        <v>0</v>
      </c>
    </row>
    <row r="70" spans="1:9" ht="20.100000000000001" customHeight="1" x14ac:dyDescent="0.2">
      <c r="A70" s="81">
        <v>64</v>
      </c>
      <c r="B70" s="97" t="s">
        <v>270</v>
      </c>
      <c r="C70" s="102" t="s">
        <v>275</v>
      </c>
      <c r="D70" s="90" t="s">
        <v>203</v>
      </c>
      <c r="E70" s="89" t="s">
        <v>276</v>
      </c>
      <c r="F70" s="91" t="s">
        <v>269</v>
      </c>
      <c r="G70" s="86">
        <v>18</v>
      </c>
      <c r="H70" s="92"/>
      <c r="I70" s="93">
        <f t="shared" si="0"/>
        <v>0</v>
      </c>
    </row>
    <row r="71" spans="1:9" ht="20.100000000000001" customHeight="1" x14ac:dyDescent="0.2">
      <c r="A71" s="81">
        <v>65</v>
      </c>
      <c r="B71" s="97" t="s">
        <v>277</v>
      </c>
      <c r="C71" s="102" t="s">
        <v>278</v>
      </c>
      <c r="D71" s="90" t="s">
        <v>203</v>
      </c>
      <c r="E71" s="89" t="s">
        <v>279</v>
      </c>
      <c r="F71" s="91" t="s">
        <v>280</v>
      </c>
      <c r="G71" s="86">
        <v>10</v>
      </c>
      <c r="H71" s="92"/>
      <c r="I71" s="93">
        <f t="shared" ref="I71:I134" si="1">G71*H71</f>
        <v>0</v>
      </c>
    </row>
    <row r="72" spans="1:9" ht="20.100000000000001" customHeight="1" x14ac:dyDescent="0.2">
      <c r="A72" s="81">
        <v>66</v>
      </c>
      <c r="B72" s="97" t="s">
        <v>281</v>
      </c>
      <c r="C72" s="97" t="s">
        <v>282</v>
      </c>
      <c r="D72" s="90" t="s">
        <v>203</v>
      </c>
      <c r="E72" s="89" t="s">
        <v>283</v>
      </c>
      <c r="F72" s="91" t="s">
        <v>111</v>
      </c>
      <c r="G72" s="86">
        <v>5</v>
      </c>
      <c r="H72" s="92"/>
      <c r="I72" s="93">
        <f t="shared" si="1"/>
        <v>0</v>
      </c>
    </row>
    <row r="73" spans="1:9" ht="20.100000000000001" customHeight="1" x14ac:dyDescent="0.2">
      <c r="A73" s="81">
        <v>67</v>
      </c>
      <c r="B73" s="97" t="s">
        <v>284</v>
      </c>
      <c r="C73" s="97" t="s">
        <v>285</v>
      </c>
      <c r="D73" s="90" t="s">
        <v>203</v>
      </c>
      <c r="E73" s="89" t="s">
        <v>286</v>
      </c>
      <c r="F73" s="91" t="s">
        <v>269</v>
      </c>
      <c r="G73" s="86">
        <v>13</v>
      </c>
      <c r="H73" s="92"/>
      <c r="I73" s="93">
        <f t="shared" si="1"/>
        <v>0</v>
      </c>
    </row>
    <row r="74" spans="1:9" ht="20.100000000000001" customHeight="1" x14ac:dyDescent="0.2">
      <c r="A74" s="81">
        <v>68</v>
      </c>
      <c r="B74" s="97" t="s">
        <v>287</v>
      </c>
      <c r="C74" s="97" t="s">
        <v>288</v>
      </c>
      <c r="D74" s="90" t="s">
        <v>203</v>
      </c>
      <c r="E74" s="89">
        <v>907</v>
      </c>
      <c r="F74" s="91" t="s">
        <v>144</v>
      </c>
      <c r="G74" s="86">
        <v>31</v>
      </c>
      <c r="H74" s="92"/>
      <c r="I74" s="93">
        <f t="shared" si="1"/>
        <v>0</v>
      </c>
    </row>
    <row r="75" spans="1:9" ht="20.100000000000001" customHeight="1" x14ac:dyDescent="0.2">
      <c r="A75" s="81">
        <v>69</v>
      </c>
      <c r="B75" s="97" t="s">
        <v>289</v>
      </c>
      <c r="C75" s="97" t="s">
        <v>290</v>
      </c>
      <c r="D75" s="90" t="s">
        <v>203</v>
      </c>
      <c r="E75" s="89" t="s">
        <v>291</v>
      </c>
      <c r="F75" s="91" t="s">
        <v>144</v>
      </c>
      <c r="G75" s="86">
        <v>18</v>
      </c>
      <c r="H75" s="92"/>
      <c r="I75" s="93">
        <f t="shared" si="1"/>
        <v>0</v>
      </c>
    </row>
    <row r="76" spans="1:9" ht="20.100000000000001" customHeight="1" x14ac:dyDescent="0.2">
      <c r="A76" s="81">
        <v>70</v>
      </c>
      <c r="B76" s="97" t="s">
        <v>292</v>
      </c>
      <c r="C76" s="97" t="s">
        <v>293</v>
      </c>
      <c r="D76" s="90" t="s">
        <v>109</v>
      </c>
      <c r="E76" s="89" t="s">
        <v>294</v>
      </c>
      <c r="F76" s="91" t="s">
        <v>295</v>
      </c>
      <c r="G76" s="86">
        <v>7</v>
      </c>
      <c r="H76" s="92"/>
      <c r="I76" s="93">
        <f t="shared" si="1"/>
        <v>0</v>
      </c>
    </row>
    <row r="77" spans="1:9" ht="20.100000000000001" customHeight="1" x14ac:dyDescent="0.2">
      <c r="A77" s="81">
        <v>71</v>
      </c>
      <c r="B77" s="97" t="s">
        <v>296</v>
      </c>
      <c r="C77" s="97" t="s">
        <v>297</v>
      </c>
      <c r="D77" s="90" t="s">
        <v>298</v>
      </c>
      <c r="E77" s="89" t="s">
        <v>299</v>
      </c>
      <c r="F77" s="91" t="s">
        <v>144</v>
      </c>
      <c r="G77" s="86">
        <v>72</v>
      </c>
      <c r="H77" s="92"/>
      <c r="I77" s="93">
        <f t="shared" si="1"/>
        <v>0</v>
      </c>
    </row>
    <row r="78" spans="1:9" ht="20.100000000000001" customHeight="1" x14ac:dyDescent="0.2">
      <c r="A78" s="81">
        <v>72</v>
      </c>
      <c r="B78" s="97" t="s">
        <v>296</v>
      </c>
      <c r="C78" s="97" t="s">
        <v>300</v>
      </c>
      <c r="D78" s="90" t="s">
        <v>301</v>
      </c>
      <c r="E78" s="89" t="s">
        <v>302</v>
      </c>
      <c r="F78" s="91" t="s">
        <v>191</v>
      </c>
      <c r="G78" s="86">
        <v>14</v>
      </c>
      <c r="H78" s="92"/>
      <c r="I78" s="93">
        <f t="shared" si="1"/>
        <v>0</v>
      </c>
    </row>
    <row r="79" spans="1:9" ht="20.100000000000001" customHeight="1" x14ac:dyDescent="0.2">
      <c r="A79" s="81">
        <v>73</v>
      </c>
      <c r="B79" s="97" t="s">
        <v>303</v>
      </c>
      <c r="C79" s="102" t="s">
        <v>304</v>
      </c>
      <c r="D79" s="90" t="s">
        <v>298</v>
      </c>
      <c r="E79" s="89" t="s">
        <v>305</v>
      </c>
      <c r="F79" s="91" t="s">
        <v>128</v>
      </c>
      <c r="G79" s="86">
        <v>168</v>
      </c>
      <c r="H79" s="92"/>
      <c r="I79" s="93">
        <f t="shared" si="1"/>
        <v>0</v>
      </c>
    </row>
    <row r="80" spans="1:9" ht="20.100000000000001" customHeight="1" x14ac:dyDescent="0.2">
      <c r="A80" s="81">
        <v>74</v>
      </c>
      <c r="B80" s="97" t="s">
        <v>306</v>
      </c>
      <c r="C80" s="102" t="s">
        <v>307</v>
      </c>
      <c r="D80" s="90" t="s">
        <v>298</v>
      </c>
      <c r="E80" s="89" t="s">
        <v>308</v>
      </c>
      <c r="F80" s="91" t="s">
        <v>234</v>
      </c>
      <c r="G80" s="86">
        <v>8</v>
      </c>
      <c r="H80" s="92"/>
      <c r="I80" s="93">
        <f t="shared" si="1"/>
        <v>0</v>
      </c>
    </row>
    <row r="81" spans="1:9" ht="20.100000000000001" customHeight="1" x14ac:dyDescent="0.2">
      <c r="A81" s="81">
        <v>75</v>
      </c>
      <c r="B81" s="97" t="s">
        <v>309</v>
      </c>
      <c r="C81" s="97" t="s">
        <v>310</v>
      </c>
      <c r="D81" s="90" t="s">
        <v>298</v>
      </c>
      <c r="E81" s="89" t="s">
        <v>311</v>
      </c>
      <c r="F81" s="91" t="s">
        <v>144</v>
      </c>
      <c r="G81" s="86">
        <v>5</v>
      </c>
      <c r="H81" s="92"/>
      <c r="I81" s="93">
        <f t="shared" si="1"/>
        <v>0</v>
      </c>
    </row>
    <row r="82" spans="1:9" ht="20.100000000000001" customHeight="1" x14ac:dyDescent="0.2">
      <c r="A82" s="81">
        <v>76</v>
      </c>
      <c r="B82" s="97" t="s">
        <v>312</v>
      </c>
      <c r="C82" s="97" t="s">
        <v>313</v>
      </c>
      <c r="D82" s="90" t="s">
        <v>314</v>
      </c>
      <c r="E82" s="89" t="s">
        <v>315</v>
      </c>
      <c r="F82" s="91" t="s">
        <v>269</v>
      </c>
      <c r="G82" s="86">
        <v>17</v>
      </c>
      <c r="H82" s="92"/>
      <c r="I82" s="93">
        <f t="shared" si="1"/>
        <v>0</v>
      </c>
    </row>
    <row r="83" spans="1:9" ht="20.100000000000001" customHeight="1" x14ac:dyDescent="0.2">
      <c r="A83" s="81">
        <v>77</v>
      </c>
      <c r="B83" s="97" t="s">
        <v>316</v>
      </c>
      <c r="C83" s="97" t="s">
        <v>317</v>
      </c>
      <c r="D83" s="90" t="s">
        <v>318</v>
      </c>
      <c r="E83" s="89" t="s">
        <v>319</v>
      </c>
      <c r="F83" s="91" t="s">
        <v>128</v>
      </c>
      <c r="G83" s="86">
        <v>18</v>
      </c>
      <c r="H83" s="92"/>
      <c r="I83" s="93">
        <f t="shared" si="1"/>
        <v>0</v>
      </c>
    </row>
    <row r="84" spans="1:9" ht="20.100000000000001" customHeight="1" x14ac:dyDescent="0.2">
      <c r="A84" s="81">
        <v>78</v>
      </c>
      <c r="B84" s="97" t="s">
        <v>316</v>
      </c>
      <c r="C84" s="97" t="s">
        <v>320</v>
      </c>
      <c r="D84" s="90" t="s">
        <v>318</v>
      </c>
      <c r="E84" s="89" t="s">
        <v>321</v>
      </c>
      <c r="F84" s="91" t="s">
        <v>128</v>
      </c>
      <c r="G84" s="86">
        <v>17</v>
      </c>
      <c r="H84" s="92"/>
      <c r="I84" s="93">
        <f t="shared" si="1"/>
        <v>0</v>
      </c>
    </row>
    <row r="85" spans="1:9" ht="20.100000000000001" customHeight="1" x14ac:dyDescent="0.2">
      <c r="A85" s="81">
        <v>79</v>
      </c>
      <c r="B85" s="97" t="s">
        <v>316</v>
      </c>
      <c r="C85" s="97" t="s">
        <v>322</v>
      </c>
      <c r="D85" s="90" t="s">
        <v>318</v>
      </c>
      <c r="E85" s="89" t="s">
        <v>323</v>
      </c>
      <c r="F85" s="91" t="s">
        <v>128</v>
      </c>
      <c r="G85" s="86">
        <v>42</v>
      </c>
      <c r="H85" s="92"/>
      <c r="I85" s="93">
        <f t="shared" si="1"/>
        <v>0</v>
      </c>
    </row>
    <row r="86" spans="1:9" ht="20.100000000000001" customHeight="1" x14ac:dyDescent="0.2">
      <c r="A86" s="81">
        <v>80</v>
      </c>
      <c r="B86" s="97" t="s">
        <v>316</v>
      </c>
      <c r="C86" s="97" t="s">
        <v>324</v>
      </c>
      <c r="D86" s="90" t="s">
        <v>318</v>
      </c>
      <c r="E86" s="89" t="s">
        <v>325</v>
      </c>
      <c r="F86" s="91" t="s">
        <v>128</v>
      </c>
      <c r="G86" s="86">
        <v>49</v>
      </c>
      <c r="H86" s="98"/>
      <c r="I86" s="99">
        <f t="shared" si="1"/>
        <v>0</v>
      </c>
    </row>
    <row r="87" spans="1:9" ht="20.100000000000001" customHeight="1" x14ac:dyDescent="0.2">
      <c r="A87" s="81">
        <v>81</v>
      </c>
      <c r="B87" s="97" t="s">
        <v>316</v>
      </c>
      <c r="C87" s="97" t="s">
        <v>326</v>
      </c>
      <c r="D87" s="90" t="s">
        <v>318</v>
      </c>
      <c r="E87" s="89" t="s">
        <v>327</v>
      </c>
      <c r="F87" s="91" t="s">
        <v>128</v>
      </c>
      <c r="G87" s="86">
        <v>27</v>
      </c>
      <c r="H87" s="100"/>
      <c r="I87" s="101">
        <f t="shared" si="1"/>
        <v>0</v>
      </c>
    </row>
    <row r="88" spans="1:9" ht="20.100000000000001" customHeight="1" x14ac:dyDescent="0.2">
      <c r="A88" s="81">
        <v>82</v>
      </c>
      <c r="B88" s="97" t="s">
        <v>328</v>
      </c>
      <c r="C88" s="97" t="s">
        <v>329</v>
      </c>
      <c r="D88" s="90" t="s">
        <v>314</v>
      </c>
      <c r="E88" s="89" t="s">
        <v>330</v>
      </c>
      <c r="F88" s="91" t="s">
        <v>128</v>
      </c>
      <c r="G88" s="86">
        <v>18</v>
      </c>
      <c r="H88" s="92"/>
      <c r="I88" s="93">
        <f t="shared" si="1"/>
        <v>0</v>
      </c>
    </row>
    <row r="89" spans="1:9" ht="20.100000000000001" customHeight="1" x14ac:dyDescent="0.2">
      <c r="A89" s="81">
        <v>83</v>
      </c>
      <c r="B89" s="97" t="s">
        <v>328</v>
      </c>
      <c r="C89" s="97" t="s">
        <v>331</v>
      </c>
      <c r="D89" s="90" t="s">
        <v>314</v>
      </c>
      <c r="E89" s="89" t="s">
        <v>332</v>
      </c>
      <c r="F89" s="91" t="s">
        <v>128</v>
      </c>
      <c r="G89" s="86">
        <v>48</v>
      </c>
      <c r="H89" s="92"/>
      <c r="I89" s="93">
        <f t="shared" si="1"/>
        <v>0</v>
      </c>
    </row>
    <row r="90" spans="1:9" ht="20.100000000000001" customHeight="1" x14ac:dyDescent="0.2">
      <c r="A90" s="81">
        <v>84</v>
      </c>
      <c r="B90" s="97" t="s">
        <v>328</v>
      </c>
      <c r="C90" s="97" t="s">
        <v>333</v>
      </c>
      <c r="D90" s="90" t="s">
        <v>314</v>
      </c>
      <c r="E90" s="89" t="s">
        <v>334</v>
      </c>
      <c r="F90" s="91" t="s">
        <v>128</v>
      </c>
      <c r="G90" s="86">
        <v>114</v>
      </c>
      <c r="H90" s="92"/>
      <c r="I90" s="93">
        <f t="shared" si="1"/>
        <v>0</v>
      </c>
    </row>
    <row r="91" spans="1:9" ht="20.100000000000001" customHeight="1" x14ac:dyDescent="0.2">
      <c r="A91" s="81">
        <v>85</v>
      </c>
      <c r="B91" s="97" t="s">
        <v>335</v>
      </c>
      <c r="C91" s="97" t="s">
        <v>336</v>
      </c>
      <c r="D91" s="90" t="s">
        <v>337</v>
      </c>
      <c r="E91" s="89" t="s">
        <v>338</v>
      </c>
      <c r="F91" s="91" t="s">
        <v>144</v>
      </c>
      <c r="G91" s="86">
        <v>2</v>
      </c>
      <c r="H91" s="92"/>
      <c r="I91" s="93">
        <f t="shared" si="1"/>
        <v>0</v>
      </c>
    </row>
    <row r="92" spans="1:9" ht="20.100000000000001" customHeight="1" x14ac:dyDescent="0.2">
      <c r="A92" s="81">
        <v>86</v>
      </c>
      <c r="B92" s="97" t="s">
        <v>335</v>
      </c>
      <c r="C92" s="97" t="s">
        <v>339</v>
      </c>
      <c r="D92" s="90" t="s">
        <v>337</v>
      </c>
      <c r="E92" s="89" t="s">
        <v>340</v>
      </c>
      <c r="F92" s="91" t="s">
        <v>144</v>
      </c>
      <c r="G92" s="86">
        <v>2</v>
      </c>
      <c r="H92" s="92"/>
      <c r="I92" s="93">
        <f t="shared" si="1"/>
        <v>0</v>
      </c>
    </row>
    <row r="93" spans="1:9" ht="20.100000000000001" customHeight="1" x14ac:dyDescent="0.2">
      <c r="A93" s="81">
        <v>87</v>
      </c>
      <c r="B93" s="97" t="s">
        <v>335</v>
      </c>
      <c r="C93" s="97" t="s">
        <v>341</v>
      </c>
      <c r="D93" s="90" t="s">
        <v>337</v>
      </c>
      <c r="E93" s="89" t="s">
        <v>342</v>
      </c>
      <c r="F93" s="91" t="s">
        <v>144</v>
      </c>
      <c r="G93" s="86">
        <v>2</v>
      </c>
      <c r="H93" s="92"/>
      <c r="I93" s="93">
        <f t="shared" si="1"/>
        <v>0</v>
      </c>
    </row>
    <row r="94" spans="1:9" ht="20.100000000000001" customHeight="1" x14ac:dyDescent="0.2">
      <c r="A94" s="81">
        <v>88</v>
      </c>
      <c r="B94" s="97" t="s">
        <v>343</v>
      </c>
      <c r="C94" s="97" t="s">
        <v>344</v>
      </c>
      <c r="D94" s="84" t="s">
        <v>337</v>
      </c>
      <c r="E94" s="82" t="s">
        <v>345</v>
      </c>
      <c r="F94" s="91" t="s">
        <v>128</v>
      </c>
      <c r="G94" s="86">
        <v>15</v>
      </c>
      <c r="H94" s="92"/>
      <c r="I94" s="93">
        <f t="shared" si="1"/>
        <v>0</v>
      </c>
    </row>
    <row r="95" spans="1:9" ht="20.100000000000001" customHeight="1" x14ac:dyDescent="0.2">
      <c r="A95" s="81">
        <v>89</v>
      </c>
      <c r="B95" s="97" t="s">
        <v>343</v>
      </c>
      <c r="C95" s="97" t="s">
        <v>346</v>
      </c>
      <c r="D95" s="90" t="s">
        <v>337</v>
      </c>
      <c r="E95" s="89" t="s">
        <v>347</v>
      </c>
      <c r="F95" s="91" t="s">
        <v>128</v>
      </c>
      <c r="G95" s="86">
        <v>5</v>
      </c>
      <c r="H95" s="92"/>
      <c r="I95" s="93">
        <f t="shared" si="1"/>
        <v>0</v>
      </c>
    </row>
    <row r="96" spans="1:9" ht="20.100000000000001" customHeight="1" x14ac:dyDescent="0.2">
      <c r="A96" s="81">
        <v>90</v>
      </c>
      <c r="B96" s="97" t="s">
        <v>343</v>
      </c>
      <c r="C96" s="97" t="s">
        <v>348</v>
      </c>
      <c r="D96" s="90" t="s">
        <v>337</v>
      </c>
      <c r="E96" s="89" t="s">
        <v>349</v>
      </c>
      <c r="F96" s="91" t="s">
        <v>128</v>
      </c>
      <c r="G96" s="86">
        <v>0</v>
      </c>
      <c r="H96" s="92"/>
      <c r="I96" s="93">
        <f t="shared" si="1"/>
        <v>0</v>
      </c>
    </row>
    <row r="97" spans="1:9" ht="20.100000000000001" customHeight="1" x14ac:dyDescent="0.2">
      <c r="A97" s="81">
        <v>91</v>
      </c>
      <c r="B97" s="97" t="s">
        <v>350</v>
      </c>
      <c r="C97" s="97" t="s">
        <v>351</v>
      </c>
      <c r="D97" s="90" t="s">
        <v>352</v>
      </c>
      <c r="E97" s="89" t="s">
        <v>353</v>
      </c>
      <c r="F97" s="91" t="s">
        <v>128</v>
      </c>
      <c r="G97" s="86">
        <v>26</v>
      </c>
      <c r="H97" s="100"/>
      <c r="I97" s="101">
        <f t="shared" si="1"/>
        <v>0</v>
      </c>
    </row>
    <row r="98" spans="1:9" ht="20.100000000000001" customHeight="1" x14ac:dyDescent="0.2">
      <c r="A98" s="81">
        <v>92</v>
      </c>
      <c r="B98" s="97" t="s">
        <v>350</v>
      </c>
      <c r="C98" s="97" t="s">
        <v>354</v>
      </c>
      <c r="D98" s="90" t="s">
        <v>355</v>
      </c>
      <c r="E98" s="89" t="s">
        <v>356</v>
      </c>
      <c r="F98" s="91" t="s">
        <v>357</v>
      </c>
      <c r="G98" s="86">
        <v>25</v>
      </c>
      <c r="H98" s="92"/>
      <c r="I98" s="93">
        <f t="shared" si="1"/>
        <v>0</v>
      </c>
    </row>
    <row r="99" spans="1:9" ht="20.100000000000001" customHeight="1" x14ac:dyDescent="0.2">
      <c r="A99" s="81">
        <v>93</v>
      </c>
      <c r="B99" s="97" t="s">
        <v>358</v>
      </c>
      <c r="C99" s="97" t="s">
        <v>359</v>
      </c>
      <c r="D99" s="90" t="s">
        <v>360</v>
      </c>
      <c r="E99" s="89" t="s">
        <v>361</v>
      </c>
      <c r="F99" s="91" t="s">
        <v>128</v>
      </c>
      <c r="G99" s="86">
        <v>8</v>
      </c>
      <c r="H99" s="92"/>
      <c r="I99" s="93">
        <f t="shared" si="1"/>
        <v>0</v>
      </c>
    </row>
    <row r="100" spans="1:9" ht="20.100000000000001" customHeight="1" x14ac:dyDescent="0.2">
      <c r="A100" s="81">
        <v>94</v>
      </c>
      <c r="B100" s="97" t="s">
        <v>362</v>
      </c>
      <c r="C100" s="97" t="s">
        <v>363</v>
      </c>
      <c r="D100" s="90" t="s">
        <v>364</v>
      </c>
      <c r="E100" s="89" t="s">
        <v>365</v>
      </c>
      <c r="F100" s="91" t="s">
        <v>144</v>
      </c>
      <c r="G100" s="86">
        <v>46</v>
      </c>
      <c r="H100" s="92"/>
      <c r="I100" s="93">
        <f t="shared" si="1"/>
        <v>0</v>
      </c>
    </row>
    <row r="101" spans="1:9" ht="20.100000000000001" customHeight="1" x14ac:dyDescent="0.2">
      <c r="A101" s="81">
        <v>95</v>
      </c>
      <c r="B101" s="97" t="s">
        <v>362</v>
      </c>
      <c r="C101" s="97" t="s">
        <v>366</v>
      </c>
      <c r="D101" s="90" t="s">
        <v>364</v>
      </c>
      <c r="E101" s="89" t="s">
        <v>367</v>
      </c>
      <c r="F101" s="91" t="s">
        <v>144</v>
      </c>
      <c r="G101" s="86">
        <v>122</v>
      </c>
      <c r="H101" s="92"/>
      <c r="I101" s="93">
        <f t="shared" si="1"/>
        <v>0</v>
      </c>
    </row>
    <row r="102" spans="1:9" ht="20.100000000000001" customHeight="1" x14ac:dyDescent="0.2">
      <c r="A102" s="81">
        <v>96</v>
      </c>
      <c r="B102" s="97" t="s">
        <v>362</v>
      </c>
      <c r="C102" s="97" t="s">
        <v>368</v>
      </c>
      <c r="D102" s="90" t="s">
        <v>149</v>
      </c>
      <c r="E102" s="89" t="s">
        <v>369</v>
      </c>
      <c r="F102" s="91" t="s">
        <v>144</v>
      </c>
      <c r="G102" s="86">
        <v>51</v>
      </c>
      <c r="H102" s="92"/>
      <c r="I102" s="93">
        <f t="shared" si="1"/>
        <v>0</v>
      </c>
    </row>
    <row r="103" spans="1:9" ht="20.100000000000001" customHeight="1" x14ac:dyDescent="0.2">
      <c r="A103" s="81">
        <v>97</v>
      </c>
      <c r="B103" s="97" t="s">
        <v>362</v>
      </c>
      <c r="C103" s="97" t="s">
        <v>370</v>
      </c>
      <c r="D103" s="90" t="s">
        <v>149</v>
      </c>
      <c r="E103" s="89" t="s">
        <v>371</v>
      </c>
      <c r="F103" s="91" t="s">
        <v>144</v>
      </c>
      <c r="G103" s="86">
        <v>143</v>
      </c>
      <c r="H103" s="92"/>
      <c r="I103" s="93">
        <f t="shared" si="1"/>
        <v>0</v>
      </c>
    </row>
    <row r="104" spans="1:9" ht="20.100000000000001" customHeight="1" x14ac:dyDescent="0.2">
      <c r="A104" s="81">
        <v>98</v>
      </c>
      <c r="B104" s="97" t="s">
        <v>372</v>
      </c>
      <c r="C104" s="97" t="s">
        <v>373</v>
      </c>
      <c r="D104" s="90" t="s">
        <v>374</v>
      </c>
      <c r="E104" s="89" t="s">
        <v>375</v>
      </c>
      <c r="F104" s="91" t="s">
        <v>144</v>
      </c>
      <c r="G104" s="86">
        <v>14</v>
      </c>
      <c r="H104" s="92"/>
      <c r="I104" s="93">
        <f t="shared" si="1"/>
        <v>0</v>
      </c>
    </row>
    <row r="105" spans="1:9" ht="20.100000000000001" customHeight="1" x14ac:dyDescent="0.2">
      <c r="A105" s="81">
        <v>99</v>
      </c>
      <c r="B105" s="97" t="s">
        <v>376</v>
      </c>
      <c r="C105" s="97" t="s">
        <v>377</v>
      </c>
      <c r="D105" s="90" t="s">
        <v>109</v>
      </c>
      <c r="E105" s="89" t="s">
        <v>378</v>
      </c>
      <c r="F105" s="91" t="s">
        <v>379</v>
      </c>
      <c r="G105" s="86">
        <v>38</v>
      </c>
      <c r="H105" s="92"/>
      <c r="I105" s="93">
        <f t="shared" si="1"/>
        <v>0</v>
      </c>
    </row>
    <row r="106" spans="1:9" ht="20.100000000000001" customHeight="1" x14ac:dyDescent="0.2">
      <c r="A106" s="81">
        <v>100</v>
      </c>
      <c r="B106" s="97" t="s">
        <v>376</v>
      </c>
      <c r="C106" s="97" t="s">
        <v>380</v>
      </c>
      <c r="D106" s="90" t="s">
        <v>109</v>
      </c>
      <c r="E106" s="89" t="s">
        <v>381</v>
      </c>
      <c r="F106" s="91" t="s">
        <v>379</v>
      </c>
      <c r="G106" s="86">
        <v>38</v>
      </c>
      <c r="H106" s="92"/>
      <c r="I106" s="93">
        <f t="shared" si="1"/>
        <v>0</v>
      </c>
    </row>
    <row r="107" spans="1:9" ht="20.100000000000001" customHeight="1" x14ac:dyDescent="0.2">
      <c r="A107" s="81">
        <v>101</v>
      </c>
      <c r="B107" s="97" t="s">
        <v>376</v>
      </c>
      <c r="C107" s="97" t="s">
        <v>382</v>
      </c>
      <c r="D107" s="90" t="s">
        <v>109</v>
      </c>
      <c r="E107" s="89" t="s">
        <v>383</v>
      </c>
      <c r="F107" s="91" t="s">
        <v>379</v>
      </c>
      <c r="G107" s="86">
        <v>20</v>
      </c>
      <c r="H107" s="92"/>
      <c r="I107" s="93">
        <f t="shared" si="1"/>
        <v>0</v>
      </c>
    </row>
    <row r="108" spans="1:9" ht="20.100000000000001" customHeight="1" x14ac:dyDescent="0.2">
      <c r="A108" s="81">
        <v>102</v>
      </c>
      <c r="B108" s="97" t="s">
        <v>376</v>
      </c>
      <c r="C108" s="97" t="s">
        <v>384</v>
      </c>
      <c r="D108" s="90" t="s">
        <v>109</v>
      </c>
      <c r="E108" s="89" t="s">
        <v>385</v>
      </c>
      <c r="F108" s="91" t="s">
        <v>379</v>
      </c>
      <c r="G108" s="86">
        <v>27</v>
      </c>
      <c r="H108" s="92"/>
      <c r="I108" s="93">
        <f t="shared" si="1"/>
        <v>0</v>
      </c>
    </row>
    <row r="109" spans="1:9" ht="20.100000000000001" customHeight="1" x14ac:dyDescent="0.2">
      <c r="A109" s="81">
        <v>103</v>
      </c>
      <c r="B109" s="97" t="s">
        <v>376</v>
      </c>
      <c r="C109" s="97" t="s">
        <v>386</v>
      </c>
      <c r="D109" s="90" t="s">
        <v>109</v>
      </c>
      <c r="E109" s="89" t="s">
        <v>387</v>
      </c>
      <c r="F109" s="91" t="s">
        <v>379</v>
      </c>
      <c r="G109" s="86">
        <v>0</v>
      </c>
      <c r="H109" s="92"/>
      <c r="I109" s="93">
        <f t="shared" si="1"/>
        <v>0</v>
      </c>
    </row>
    <row r="110" spans="1:9" ht="20.100000000000001" customHeight="1" x14ac:dyDescent="0.2">
      <c r="A110" s="81">
        <v>104</v>
      </c>
      <c r="B110" s="97" t="s">
        <v>376</v>
      </c>
      <c r="C110" s="97" t="s">
        <v>388</v>
      </c>
      <c r="D110" s="90" t="s">
        <v>109</v>
      </c>
      <c r="E110" s="89" t="s">
        <v>389</v>
      </c>
      <c r="F110" s="91" t="s">
        <v>379</v>
      </c>
      <c r="G110" s="86">
        <v>0</v>
      </c>
      <c r="H110" s="92"/>
      <c r="I110" s="93">
        <f t="shared" si="1"/>
        <v>0</v>
      </c>
    </row>
    <row r="111" spans="1:9" ht="20.100000000000001" customHeight="1" x14ac:dyDescent="0.2">
      <c r="A111" s="81">
        <v>105</v>
      </c>
      <c r="B111" s="97" t="s">
        <v>390</v>
      </c>
      <c r="C111" s="97" t="s">
        <v>391</v>
      </c>
      <c r="D111" s="90" t="s">
        <v>109</v>
      </c>
      <c r="E111" s="89" t="s">
        <v>392</v>
      </c>
      <c r="F111" s="91" t="s">
        <v>379</v>
      </c>
      <c r="G111" s="86">
        <v>5</v>
      </c>
      <c r="H111" s="92"/>
      <c r="I111" s="93">
        <f t="shared" si="1"/>
        <v>0</v>
      </c>
    </row>
    <row r="112" spans="1:9" ht="20.100000000000001" customHeight="1" x14ac:dyDescent="0.2">
      <c r="A112" s="81">
        <v>106</v>
      </c>
      <c r="B112" s="97" t="s">
        <v>390</v>
      </c>
      <c r="C112" s="97" t="s">
        <v>393</v>
      </c>
      <c r="D112" s="90" t="s">
        <v>109</v>
      </c>
      <c r="E112" s="89" t="s">
        <v>394</v>
      </c>
      <c r="F112" s="91" t="s">
        <v>379</v>
      </c>
      <c r="G112" s="86">
        <v>10</v>
      </c>
      <c r="H112" s="92"/>
      <c r="I112" s="93">
        <f t="shared" si="1"/>
        <v>0</v>
      </c>
    </row>
    <row r="113" spans="1:9" ht="20.100000000000001" customHeight="1" x14ac:dyDescent="0.2">
      <c r="A113" s="81">
        <v>107</v>
      </c>
      <c r="B113" s="97" t="s">
        <v>390</v>
      </c>
      <c r="C113" s="97" t="s">
        <v>395</v>
      </c>
      <c r="D113" s="90" t="s">
        <v>109</v>
      </c>
      <c r="E113" s="89" t="s">
        <v>396</v>
      </c>
      <c r="F113" s="91" t="s">
        <v>379</v>
      </c>
      <c r="G113" s="86">
        <v>7</v>
      </c>
      <c r="H113" s="92"/>
      <c r="I113" s="93">
        <f t="shared" si="1"/>
        <v>0</v>
      </c>
    </row>
    <row r="114" spans="1:9" ht="20.100000000000001" customHeight="1" x14ac:dyDescent="0.2">
      <c r="A114" s="81">
        <v>108</v>
      </c>
      <c r="B114" s="97" t="s">
        <v>390</v>
      </c>
      <c r="C114" s="97" t="s">
        <v>397</v>
      </c>
      <c r="D114" s="90" t="s">
        <v>109</v>
      </c>
      <c r="E114" s="89" t="s">
        <v>398</v>
      </c>
      <c r="F114" s="91" t="s">
        <v>379</v>
      </c>
      <c r="G114" s="86">
        <v>9</v>
      </c>
      <c r="H114" s="92"/>
      <c r="I114" s="93">
        <f t="shared" si="1"/>
        <v>0</v>
      </c>
    </row>
    <row r="115" spans="1:9" ht="20.100000000000001" customHeight="1" x14ac:dyDescent="0.2">
      <c r="A115" s="81">
        <v>109</v>
      </c>
      <c r="B115" s="97" t="s">
        <v>390</v>
      </c>
      <c r="C115" s="97" t="s">
        <v>399</v>
      </c>
      <c r="D115" s="90" t="s">
        <v>109</v>
      </c>
      <c r="E115" s="89" t="s">
        <v>400</v>
      </c>
      <c r="F115" s="91" t="s">
        <v>379</v>
      </c>
      <c r="G115" s="86">
        <v>11</v>
      </c>
      <c r="H115" s="92"/>
      <c r="I115" s="93">
        <f t="shared" si="1"/>
        <v>0</v>
      </c>
    </row>
    <row r="116" spans="1:9" ht="20.100000000000001" customHeight="1" x14ac:dyDescent="0.2">
      <c r="A116" s="81">
        <v>110</v>
      </c>
      <c r="B116" s="97" t="s">
        <v>390</v>
      </c>
      <c r="C116" s="97" t="s">
        <v>401</v>
      </c>
      <c r="D116" s="90" t="s">
        <v>109</v>
      </c>
      <c r="E116" s="89" t="s">
        <v>402</v>
      </c>
      <c r="F116" s="91" t="s">
        <v>379</v>
      </c>
      <c r="G116" s="86">
        <v>10</v>
      </c>
      <c r="H116" s="92"/>
      <c r="I116" s="93">
        <f t="shared" si="1"/>
        <v>0</v>
      </c>
    </row>
    <row r="117" spans="1:9" ht="20.100000000000001" customHeight="1" x14ac:dyDescent="0.2">
      <c r="A117" s="81">
        <v>111</v>
      </c>
      <c r="B117" s="97" t="s">
        <v>403</v>
      </c>
      <c r="C117" s="97" t="s">
        <v>404</v>
      </c>
      <c r="D117" s="90" t="s">
        <v>232</v>
      </c>
      <c r="E117" s="89" t="s">
        <v>405</v>
      </c>
      <c r="F117" s="91" t="s">
        <v>379</v>
      </c>
      <c r="G117" s="86">
        <v>8</v>
      </c>
      <c r="H117" s="92"/>
      <c r="I117" s="93">
        <f t="shared" si="1"/>
        <v>0</v>
      </c>
    </row>
    <row r="118" spans="1:9" ht="20.100000000000001" customHeight="1" x14ac:dyDescent="0.2">
      <c r="A118" s="81">
        <v>112</v>
      </c>
      <c r="B118" s="97" t="s">
        <v>406</v>
      </c>
      <c r="C118" s="97" t="s">
        <v>407</v>
      </c>
      <c r="D118" s="90" t="s">
        <v>408</v>
      </c>
      <c r="E118" s="89" t="s">
        <v>409</v>
      </c>
      <c r="F118" s="91" t="s">
        <v>379</v>
      </c>
      <c r="G118" s="86">
        <v>3</v>
      </c>
      <c r="H118" s="92"/>
      <c r="I118" s="93">
        <f t="shared" si="1"/>
        <v>0</v>
      </c>
    </row>
    <row r="119" spans="1:9" ht="20.100000000000001" customHeight="1" x14ac:dyDescent="0.2">
      <c r="A119" s="81">
        <v>113</v>
      </c>
      <c r="B119" s="97" t="s">
        <v>410</v>
      </c>
      <c r="C119" s="97" t="s">
        <v>411</v>
      </c>
      <c r="D119" s="90" t="s">
        <v>364</v>
      </c>
      <c r="E119" s="89" t="s">
        <v>412</v>
      </c>
      <c r="F119" s="91" t="s">
        <v>191</v>
      </c>
      <c r="G119" s="86">
        <v>2</v>
      </c>
      <c r="H119" s="92"/>
      <c r="I119" s="93">
        <f t="shared" si="1"/>
        <v>0</v>
      </c>
    </row>
    <row r="120" spans="1:9" ht="20.100000000000001" customHeight="1" x14ac:dyDescent="0.2">
      <c r="A120" s="81">
        <v>114</v>
      </c>
      <c r="B120" s="97" t="s">
        <v>413</v>
      </c>
      <c r="C120" s="97" t="s">
        <v>414</v>
      </c>
      <c r="D120" s="90" t="s">
        <v>364</v>
      </c>
      <c r="E120" s="89" t="s">
        <v>415</v>
      </c>
      <c r="F120" s="91" t="s">
        <v>144</v>
      </c>
      <c r="G120" s="86">
        <v>5</v>
      </c>
      <c r="H120" s="92"/>
      <c r="I120" s="93">
        <f t="shared" si="1"/>
        <v>0</v>
      </c>
    </row>
    <row r="121" spans="1:9" ht="20.100000000000001" customHeight="1" x14ac:dyDescent="0.2">
      <c r="A121" s="81">
        <v>115</v>
      </c>
      <c r="B121" s="97" t="s">
        <v>416</v>
      </c>
      <c r="C121" s="97" t="s">
        <v>417</v>
      </c>
      <c r="D121" s="90" t="s">
        <v>418</v>
      </c>
      <c r="E121" s="89" t="s">
        <v>419</v>
      </c>
      <c r="F121" s="91" t="s">
        <v>128</v>
      </c>
      <c r="G121" s="86">
        <v>1</v>
      </c>
      <c r="H121" s="92"/>
      <c r="I121" s="93">
        <f t="shared" si="1"/>
        <v>0</v>
      </c>
    </row>
    <row r="122" spans="1:9" ht="20.100000000000001" customHeight="1" x14ac:dyDescent="0.2">
      <c r="A122" s="81">
        <v>116</v>
      </c>
      <c r="B122" s="97" t="s">
        <v>420</v>
      </c>
      <c r="C122" s="97" t="s">
        <v>421</v>
      </c>
      <c r="D122" s="90" t="s">
        <v>301</v>
      </c>
      <c r="E122" s="89" t="s">
        <v>422</v>
      </c>
      <c r="F122" s="91" t="s">
        <v>144</v>
      </c>
      <c r="G122" s="86">
        <v>30</v>
      </c>
      <c r="H122" s="92"/>
      <c r="I122" s="93">
        <f t="shared" si="1"/>
        <v>0</v>
      </c>
    </row>
    <row r="123" spans="1:9" ht="20.100000000000001" customHeight="1" x14ac:dyDescent="0.2">
      <c r="A123" s="81">
        <v>117</v>
      </c>
      <c r="B123" s="97" t="s">
        <v>423</v>
      </c>
      <c r="C123" s="97" t="s">
        <v>424</v>
      </c>
      <c r="D123" s="90" t="s">
        <v>109</v>
      </c>
      <c r="E123" s="89" t="s">
        <v>425</v>
      </c>
      <c r="F123" s="91" t="s">
        <v>426</v>
      </c>
      <c r="G123" s="86">
        <v>21</v>
      </c>
      <c r="H123" s="92"/>
      <c r="I123" s="93">
        <f t="shared" si="1"/>
        <v>0</v>
      </c>
    </row>
    <row r="124" spans="1:9" ht="20.100000000000001" customHeight="1" x14ac:dyDescent="0.2">
      <c r="A124" s="81">
        <v>118</v>
      </c>
      <c r="B124" s="97" t="s">
        <v>427</v>
      </c>
      <c r="C124" s="97" t="s">
        <v>428</v>
      </c>
      <c r="D124" s="90" t="s">
        <v>429</v>
      </c>
      <c r="E124" s="89" t="s">
        <v>430</v>
      </c>
      <c r="F124" s="91" t="s">
        <v>144</v>
      </c>
      <c r="G124" s="86">
        <v>19</v>
      </c>
      <c r="H124" s="92"/>
      <c r="I124" s="93">
        <f t="shared" si="1"/>
        <v>0</v>
      </c>
    </row>
    <row r="125" spans="1:9" ht="20.100000000000001" customHeight="1" x14ac:dyDescent="0.2">
      <c r="A125" s="81">
        <v>119</v>
      </c>
      <c r="B125" s="97" t="s">
        <v>431</v>
      </c>
      <c r="C125" s="97" t="s">
        <v>432</v>
      </c>
      <c r="D125" s="90" t="s">
        <v>429</v>
      </c>
      <c r="E125" s="89" t="s">
        <v>433</v>
      </c>
      <c r="F125" s="91" t="s">
        <v>144</v>
      </c>
      <c r="G125" s="86">
        <v>3</v>
      </c>
      <c r="H125" s="92"/>
      <c r="I125" s="93">
        <f t="shared" si="1"/>
        <v>0</v>
      </c>
    </row>
    <row r="126" spans="1:9" ht="20.100000000000001" customHeight="1" x14ac:dyDescent="0.2">
      <c r="A126" s="81">
        <v>120</v>
      </c>
      <c r="B126" s="97" t="s">
        <v>434</v>
      </c>
      <c r="C126" s="97" t="s">
        <v>435</v>
      </c>
      <c r="D126" s="90" t="s">
        <v>429</v>
      </c>
      <c r="E126" s="89" t="s">
        <v>436</v>
      </c>
      <c r="F126" s="91" t="s">
        <v>437</v>
      </c>
      <c r="G126" s="86">
        <v>5</v>
      </c>
      <c r="H126" s="98"/>
      <c r="I126" s="99">
        <f t="shared" si="1"/>
        <v>0</v>
      </c>
    </row>
    <row r="127" spans="1:9" ht="20.100000000000001" customHeight="1" x14ac:dyDescent="0.2">
      <c r="A127" s="81">
        <v>121</v>
      </c>
      <c r="B127" s="97" t="s">
        <v>438</v>
      </c>
      <c r="C127" s="97" t="s">
        <v>439</v>
      </c>
      <c r="D127" s="90" t="s">
        <v>408</v>
      </c>
      <c r="E127" s="89" t="s">
        <v>440</v>
      </c>
      <c r="F127" s="91" t="s">
        <v>269</v>
      </c>
      <c r="G127" s="86">
        <v>12</v>
      </c>
      <c r="H127" s="100"/>
      <c r="I127" s="101">
        <f t="shared" si="1"/>
        <v>0</v>
      </c>
    </row>
    <row r="128" spans="1:9" ht="20.100000000000001" customHeight="1" x14ac:dyDescent="0.2">
      <c r="A128" s="81">
        <v>122</v>
      </c>
      <c r="B128" s="97" t="s">
        <v>441</v>
      </c>
      <c r="C128" s="97" t="s">
        <v>442</v>
      </c>
      <c r="D128" s="90" t="s">
        <v>443</v>
      </c>
      <c r="E128" s="89" t="s">
        <v>444</v>
      </c>
      <c r="F128" s="91" t="s">
        <v>144</v>
      </c>
      <c r="G128" s="86">
        <v>39</v>
      </c>
      <c r="H128" s="92"/>
      <c r="I128" s="93">
        <f t="shared" si="1"/>
        <v>0</v>
      </c>
    </row>
    <row r="129" spans="1:9" ht="20.100000000000001" customHeight="1" x14ac:dyDescent="0.2">
      <c r="A129" s="81">
        <v>123</v>
      </c>
      <c r="B129" s="97" t="s">
        <v>445</v>
      </c>
      <c r="C129" s="97" t="s">
        <v>446</v>
      </c>
      <c r="D129" s="95" t="s">
        <v>443</v>
      </c>
      <c r="E129" s="96" t="s">
        <v>447</v>
      </c>
      <c r="F129" s="91" t="s">
        <v>144</v>
      </c>
      <c r="G129" s="86">
        <v>30</v>
      </c>
      <c r="H129" s="92"/>
      <c r="I129" s="93">
        <f t="shared" si="1"/>
        <v>0</v>
      </c>
    </row>
    <row r="130" spans="1:9" ht="20.100000000000001" customHeight="1" x14ac:dyDescent="0.2">
      <c r="A130" s="81">
        <v>124</v>
      </c>
      <c r="B130" s="97" t="s">
        <v>448</v>
      </c>
      <c r="C130" s="97" t="s">
        <v>449</v>
      </c>
      <c r="D130" s="90" t="s">
        <v>450</v>
      </c>
      <c r="E130" s="89">
        <v>24201010</v>
      </c>
      <c r="F130" s="91" t="s">
        <v>144</v>
      </c>
      <c r="G130" s="86">
        <v>3</v>
      </c>
      <c r="H130" s="92"/>
      <c r="I130" s="93">
        <f t="shared" si="1"/>
        <v>0</v>
      </c>
    </row>
    <row r="131" spans="1:9" ht="20.100000000000001" customHeight="1" x14ac:dyDescent="0.2">
      <c r="A131" s="81">
        <v>125</v>
      </c>
      <c r="B131" s="97" t="s">
        <v>451</v>
      </c>
      <c r="C131" s="97" t="s">
        <v>452</v>
      </c>
      <c r="D131" s="90" t="s">
        <v>232</v>
      </c>
      <c r="E131" s="89" t="s">
        <v>453</v>
      </c>
      <c r="F131" s="91" t="s">
        <v>144</v>
      </c>
      <c r="G131" s="86">
        <v>15</v>
      </c>
      <c r="H131" s="92"/>
      <c r="I131" s="93">
        <f t="shared" si="1"/>
        <v>0</v>
      </c>
    </row>
    <row r="132" spans="1:9" ht="20.100000000000001" customHeight="1" x14ac:dyDescent="0.2">
      <c r="A132" s="81">
        <v>126</v>
      </c>
      <c r="B132" s="97" t="s">
        <v>451</v>
      </c>
      <c r="C132" s="97" t="s">
        <v>454</v>
      </c>
      <c r="D132" s="90" t="s">
        <v>232</v>
      </c>
      <c r="E132" s="89" t="s">
        <v>455</v>
      </c>
      <c r="F132" s="91" t="s">
        <v>144</v>
      </c>
      <c r="G132" s="86">
        <v>4</v>
      </c>
      <c r="H132" s="92"/>
      <c r="I132" s="93">
        <f t="shared" si="1"/>
        <v>0</v>
      </c>
    </row>
    <row r="133" spans="1:9" ht="20.100000000000001" customHeight="1" x14ac:dyDescent="0.2">
      <c r="A133" s="81">
        <v>127</v>
      </c>
      <c r="B133" s="97" t="s">
        <v>456</v>
      </c>
      <c r="C133" s="97" t="s">
        <v>457</v>
      </c>
      <c r="D133" s="90" t="s">
        <v>408</v>
      </c>
      <c r="E133" s="89" t="s">
        <v>458</v>
      </c>
      <c r="F133" s="91" t="s">
        <v>128</v>
      </c>
      <c r="G133" s="86">
        <v>46</v>
      </c>
      <c r="H133" s="92"/>
      <c r="I133" s="93">
        <f t="shared" si="1"/>
        <v>0</v>
      </c>
    </row>
    <row r="134" spans="1:9" ht="20.100000000000001" customHeight="1" x14ac:dyDescent="0.2">
      <c r="A134" s="81">
        <v>128</v>
      </c>
      <c r="B134" s="97" t="s">
        <v>456</v>
      </c>
      <c r="C134" s="97" t="s">
        <v>459</v>
      </c>
      <c r="D134" s="90" t="s">
        <v>408</v>
      </c>
      <c r="E134" s="89" t="s">
        <v>460</v>
      </c>
      <c r="F134" s="91" t="s">
        <v>128</v>
      </c>
      <c r="G134" s="86">
        <v>38</v>
      </c>
      <c r="H134" s="92"/>
      <c r="I134" s="93">
        <f t="shared" si="1"/>
        <v>0</v>
      </c>
    </row>
    <row r="135" spans="1:9" ht="20.100000000000001" customHeight="1" x14ac:dyDescent="0.2">
      <c r="A135" s="81">
        <v>129</v>
      </c>
      <c r="B135" s="97" t="s">
        <v>456</v>
      </c>
      <c r="C135" s="97" t="s">
        <v>461</v>
      </c>
      <c r="D135" s="90" t="s">
        <v>232</v>
      </c>
      <c r="E135" s="89" t="s">
        <v>462</v>
      </c>
      <c r="F135" s="91" t="s">
        <v>128</v>
      </c>
      <c r="G135" s="86">
        <v>69</v>
      </c>
      <c r="H135" s="92"/>
      <c r="I135" s="93">
        <f t="shared" ref="I135:I198" si="2">G135*H135</f>
        <v>0</v>
      </c>
    </row>
    <row r="136" spans="1:9" ht="20.100000000000001" customHeight="1" x14ac:dyDescent="0.2">
      <c r="A136" s="81">
        <v>130</v>
      </c>
      <c r="B136" s="97" t="s">
        <v>456</v>
      </c>
      <c r="C136" s="97" t="s">
        <v>463</v>
      </c>
      <c r="D136" s="90" t="s">
        <v>374</v>
      </c>
      <c r="E136" s="89" t="s">
        <v>464</v>
      </c>
      <c r="F136" s="91" t="s">
        <v>128</v>
      </c>
      <c r="G136" s="86">
        <v>68</v>
      </c>
      <c r="H136" s="92"/>
      <c r="I136" s="93">
        <f t="shared" si="2"/>
        <v>0</v>
      </c>
    </row>
    <row r="137" spans="1:9" ht="20.100000000000001" customHeight="1" x14ac:dyDescent="0.2">
      <c r="A137" s="81">
        <v>131</v>
      </c>
      <c r="B137" s="97" t="s">
        <v>465</v>
      </c>
      <c r="C137" s="97" t="s">
        <v>466</v>
      </c>
      <c r="D137" s="90" t="s">
        <v>374</v>
      </c>
      <c r="E137" s="89" t="s">
        <v>467</v>
      </c>
      <c r="F137" s="91" t="s">
        <v>128</v>
      </c>
      <c r="G137" s="86">
        <v>28</v>
      </c>
      <c r="H137" s="92"/>
      <c r="I137" s="93">
        <f t="shared" si="2"/>
        <v>0</v>
      </c>
    </row>
    <row r="138" spans="1:9" ht="20.100000000000001" customHeight="1" x14ac:dyDescent="0.2">
      <c r="A138" s="81">
        <v>132</v>
      </c>
      <c r="B138" s="97" t="s">
        <v>456</v>
      </c>
      <c r="C138" s="97" t="s">
        <v>468</v>
      </c>
      <c r="D138" s="90" t="s">
        <v>374</v>
      </c>
      <c r="E138" s="89" t="s">
        <v>469</v>
      </c>
      <c r="F138" s="91" t="s">
        <v>128</v>
      </c>
      <c r="G138" s="86">
        <v>12</v>
      </c>
      <c r="H138" s="92"/>
      <c r="I138" s="93">
        <f t="shared" si="2"/>
        <v>0</v>
      </c>
    </row>
    <row r="139" spans="1:9" ht="20.100000000000001" customHeight="1" x14ac:dyDescent="0.2">
      <c r="A139" s="81">
        <v>133</v>
      </c>
      <c r="B139" s="97" t="s">
        <v>470</v>
      </c>
      <c r="C139" s="97" t="s">
        <v>471</v>
      </c>
      <c r="D139" s="90" t="s">
        <v>472</v>
      </c>
      <c r="E139" s="89" t="s">
        <v>473</v>
      </c>
      <c r="F139" s="91" t="s">
        <v>144</v>
      </c>
      <c r="G139" s="86">
        <v>10</v>
      </c>
      <c r="H139" s="92"/>
      <c r="I139" s="93">
        <f t="shared" si="2"/>
        <v>0</v>
      </c>
    </row>
    <row r="140" spans="1:9" ht="20.100000000000001" customHeight="1" x14ac:dyDescent="0.2">
      <c r="A140" s="81">
        <v>134</v>
      </c>
      <c r="B140" s="97" t="s">
        <v>470</v>
      </c>
      <c r="C140" s="97" t="s">
        <v>474</v>
      </c>
      <c r="D140" s="90" t="s">
        <v>472</v>
      </c>
      <c r="E140" s="89" t="s">
        <v>475</v>
      </c>
      <c r="F140" s="91" t="s">
        <v>144</v>
      </c>
      <c r="G140" s="86">
        <v>10</v>
      </c>
      <c r="H140" s="92"/>
      <c r="I140" s="93">
        <f t="shared" si="2"/>
        <v>0</v>
      </c>
    </row>
    <row r="141" spans="1:9" ht="20.100000000000001" customHeight="1" x14ac:dyDescent="0.2">
      <c r="A141" s="81">
        <v>135</v>
      </c>
      <c r="B141" s="97" t="s">
        <v>476</v>
      </c>
      <c r="C141" s="97" t="s">
        <v>477</v>
      </c>
      <c r="D141" s="90" t="s">
        <v>472</v>
      </c>
      <c r="E141" s="89" t="s">
        <v>478</v>
      </c>
      <c r="F141" s="91" t="s">
        <v>144</v>
      </c>
      <c r="G141" s="86">
        <v>19</v>
      </c>
      <c r="H141" s="92"/>
      <c r="I141" s="93">
        <f t="shared" si="2"/>
        <v>0</v>
      </c>
    </row>
    <row r="142" spans="1:9" ht="20.100000000000001" customHeight="1" x14ac:dyDescent="0.2">
      <c r="A142" s="81">
        <v>136</v>
      </c>
      <c r="B142" s="97" t="s">
        <v>476</v>
      </c>
      <c r="C142" s="97" t="s">
        <v>479</v>
      </c>
      <c r="D142" s="90" t="s">
        <v>472</v>
      </c>
      <c r="E142" s="89" t="s">
        <v>480</v>
      </c>
      <c r="F142" s="91" t="s">
        <v>144</v>
      </c>
      <c r="G142" s="86">
        <v>16</v>
      </c>
      <c r="H142" s="92"/>
      <c r="I142" s="93">
        <f t="shared" si="2"/>
        <v>0</v>
      </c>
    </row>
    <row r="143" spans="1:9" ht="20.100000000000001" customHeight="1" x14ac:dyDescent="0.2">
      <c r="A143" s="81">
        <v>137</v>
      </c>
      <c r="B143" s="97" t="s">
        <v>481</v>
      </c>
      <c r="C143" s="97" t="s">
        <v>482</v>
      </c>
      <c r="D143" s="90" t="s">
        <v>314</v>
      </c>
      <c r="E143" s="89" t="s">
        <v>483</v>
      </c>
      <c r="F143" s="91" t="s">
        <v>144</v>
      </c>
      <c r="G143" s="86">
        <v>1</v>
      </c>
      <c r="H143" s="92"/>
      <c r="I143" s="93">
        <f t="shared" si="2"/>
        <v>0</v>
      </c>
    </row>
    <row r="144" spans="1:9" ht="20.100000000000001" customHeight="1" x14ac:dyDescent="0.2">
      <c r="A144" s="81">
        <v>138</v>
      </c>
      <c r="B144" s="97" t="s">
        <v>481</v>
      </c>
      <c r="C144" s="97" t="s">
        <v>484</v>
      </c>
      <c r="D144" s="90" t="s">
        <v>314</v>
      </c>
      <c r="E144" s="89" t="s">
        <v>485</v>
      </c>
      <c r="F144" s="91" t="s">
        <v>144</v>
      </c>
      <c r="G144" s="86">
        <v>9</v>
      </c>
      <c r="H144" s="100"/>
      <c r="I144" s="101">
        <f t="shared" si="2"/>
        <v>0</v>
      </c>
    </row>
    <row r="145" spans="1:9" ht="20.100000000000001" customHeight="1" x14ac:dyDescent="0.2">
      <c r="A145" s="81">
        <v>139</v>
      </c>
      <c r="B145" s="97" t="s">
        <v>486</v>
      </c>
      <c r="C145" s="97" t="s">
        <v>487</v>
      </c>
      <c r="D145" s="90" t="s">
        <v>488</v>
      </c>
      <c r="E145" s="89" t="s">
        <v>489</v>
      </c>
      <c r="F145" s="91" t="s">
        <v>144</v>
      </c>
      <c r="G145" s="86">
        <v>5</v>
      </c>
      <c r="H145" s="92"/>
      <c r="I145" s="93">
        <f t="shared" si="2"/>
        <v>0</v>
      </c>
    </row>
    <row r="146" spans="1:9" ht="20.100000000000001" customHeight="1" x14ac:dyDescent="0.2">
      <c r="A146" s="81">
        <v>140</v>
      </c>
      <c r="B146" s="97" t="s">
        <v>490</v>
      </c>
      <c r="C146" s="97" t="s">
        <v>491</v>
      </c>
      <c r="D146" s="90" t="s">
        <v>472</v>
      </c>
      <c r="E146" s="89" t="s">
        <v>492</v>
      </c>
      <c r="F146" s="91" t="s">
        <v>280</v>
      </c>
      <c r="G146" s="86">
        <v>5</v>
      </c>
      <c r="H146" s="92"/>
      <c r="I146" s="93">
        <f t="shared" si="2"/>
        <v>0</v>
      </c>
    </row>
    <row r="147" spans="1:9" ht="20.100000000000001" customHeight="1" x14ac:dyDescent="0.2">
      <c r="A147" s="81">
        <v>141</v>
      </c>
      <c r="B147" s="97" t="s">
        <v>493</v>
      </c>
      <c r="C147" s="97" t="s">
        <v>494</v>
      </c>
      <c r="D147" s="90" t="s">
        <v>495</v>
      </c>
      <c r="E147" s="89" t="s">
        <v>496</v>
      </c>
      <c r="F147" s="91" t="s">
        <v>191</v>
      </c>
      <c r="G147" s="86">
        <v>1</v>
      </c>
      <c r="H147" s="92"/>
      <c r="I147" s="93">
        <f t="shared" si="2"/>
        <v>0</v>
      </c>
    </row>
    <row r="148" spans="1:9" ht="20.100000000000001" customHeight="1" x14ac:dyDescent="0.2">
      <c r="A148" s="81">
        <v>142</v>
      </c>
      <c r="B148" s="97" t="s">
        <v>497</v>
      </c>
      <c r="C148" s="97" t="s">
        <v>498</v>
      </c>
      <c r="D148" s="90" t="s">
        <v>360</v>
      </c>
      <c r="E148" s="89" t="s">
        <v>499</v>
      </c>
      <c r="F148" s="91" t="s">
        <v>144</v>
      </c>
      <c r="G148" s="86">
        <v>24</v>
      </c>
      <c r="H148" s="92"/>
      <c r="I148" s="93">
        <f t="shared" si="2"/>
        <v>0</v>
      </c>
    </row>
    <row r="149" spans="1:9" ht="20.100000000000001" customHeight="1" x14ac:dyDescent="0.2">
      <c r="A149" s="81">
        <v>143</v>
      </c>
      <c r="B149" s="97" t="s">
        <v>500</v>
      </c>
      <c r="C149" s="97" t="s">
        <v>501</v>
      </c>
      <c r="D149" s="90" t="s">
        <v>109</v>
      </c>
      <c r="E149" s="89" t="s">
        <v>502</v>
      </c>
      <c r="F149" s="91" t="s">
        <v>128</v>
      </c>
      <c r="G149" s="86">
        <v>39</v>
      </c>
      <c r="H149" s="92"/>
      <c r="I149" s="93">
        <f t="shared" si="2"/>
        <v>0</v>
      </c>
    </row>
    <row r="150" spans="1:9" ht="20.100000000000001" customHeight="1" x14ac:dyDescent="0.2">
      <c r="A150" s="81">
        <v>144</v>
      </c>
      <c r="B150" s="97" t="s">
        <v>500</v>
      </c>
      <c r="C150" s="97" t="s">
        <v>503</v>
      </c>
      <c r="D150" s="90" t="s">
        <v>109</v>
      </c>
      <c r="E150" s="89" t="s">
        <v>504</v>
      </c>
      <c r="F150" s="91" t="s">
        <v>128</v>
      </c>
      <c r="G150" s="86">
        <v>95</v>
      </c>
      <c r="H150" s="92"/>
      <c r="I150" s="93">
        <f t="shared" si="2"/>
        <v>0</v>
      </c>
    </row>
    <row r="151" spans="1:9" ht="20.100000000000001" customHeight="1" x14ac:dyDescent="0.2">
      <c r="A151" s="81">
        <v>145</v>
      </c>
      <c r="B151" s="97" t="s">
        <v>500</v>
      </c>
      <c r="C151" s="97" t="s">
        <v>505</v>
      </c>
      <c r="D151" s="90" t="s">
        <v>109</v>
      </c>
      <c r="E151" s="89" t="s">
        <v>506</v>
      </c>
      <c r="F151" s="91" t="s">
        <v>128</v>
      </c>
      <c r="G151" s="86">
        <v>100</v>
      </c>
      <c r="H151" s="92"/>
      <c r="I151" s="93">
        <f t="shared" si="2"/>
        <v>0</v>
      </c>
    </row>
    <row r="152" spans="1:9" ht="20.100000000000001" customHeight="1" x14ac:dyDescent="0.2">
      <c r="A152" s="81">
        <v>146</v>
      </c>
      <c r="B152" s="97" t="s">
        <v>500</v>
      </c>
      <c r="C152" s="97" t="s">
        <v>507</v>
      </c>
      <c r="D152" s="90" t="s">
        <v>364</v>
      </c>
      <c r="E152" s="89" t="s">
        <v>508</v>
      </c>
      <c r="F152" s="91" t="s">
        <v>379</v>
      </c>
      <c r="G152" s="86">
        <v>17</v>
      </c>
      <c r="H152" s="92"/>
      <c r="I152" s="93">
        <f t="shared" si="2"/>
        <v>0</v>
      </c>
    </row>
    <row r="153" spans="1:9" ht="20.100000000000001" customHeight="1" x14ac:dyDescent="0.2">
      <c r="A153" s="81">
        <v>147</v>
      </c>
      <c r="B153" s="97" t="s">
        <v>500</v>
      </c>
      <c r="C153" s="97" t="s">
        <v>509</v>
      </c>
      <c r="D153" s="90" t="s">
        <v>364</v>
      </c>
      <c r="E153" s="89" t="s">
        <v>510</v>
      </c>
      <c r="F153" s="91" t="s">
        <v>379</v>
      </c>
      <c r="G153" s="86">
        <v>30</v>
      </c>
      <c r="H153" s="92"/>
      <c r="I153" s="93">
        <f t="shared" si="2"/>
        <v>0</v>
      </c>
    </row>
    <row r="154" spans="1:9" ht="20.100000000000001" customHeight="1" x14ac:dyDescent="0.2">
      <c r="A154" s="81">
        <v>148</v>
      </c>
      <c r="B154" s="97" t="s">
        <v>511</v>
      </c>
      <c r="C154" s="97" t="s">
        <v>512</v>
      </c>
      <c r="D154" s="90" t="s">
        <v>513</v>
      </c>
      <c r="E154" s="89" t="s">
        <v>514</v>
      </c>
      <c r="F154" s="91" t="s">
        <v>191</v>
      </c>
      <c r="G154" s="86">
        <v>9</v>
      </c>
      <c r="H154" s="92"/>
      <c r="I154" s="93">
        <f t="shared" si="2"/>
        <v>0</v>
      </c>
    </row>
    <row r="155" spans="1:9" ht="20.100000000000001" customHeight="1" x14ac:dyDescent="0.2">
      <c r="A155" s="81">
        <v>149</v>
      </c>
      <c r="B155" s="97" t="s">
        <v>515</v>
      </c>
      <c r="C155" s="97" t="s">
        <v>516</v>
      </c>
      <c r="D155" s="90" t="s">
        <v>203</v>
      </c>
      <c r="E155" s="89" t="s">
        <v>517</v>
      </c>
      <c r="F155" s="91" t="s">
        <v>128</v>
      </c>
      <c r="G155" s="86">
        <v>2</v>
      </c>
      <c r="H155" s="92"/>
      <c r="I155" s="93">
        <f t="shared" si="2"/>
        <v>0</v>
      </c>
    </row>
    <row r="156" spans="1:9" ht="20.100000000000001" customHeight="1" x14ac:dyDescent="0.2">
      <c r="A156" s="81">
        <v>150</v>
      </c>
      <c r="B156" s="97" t="s">
        <v>515</v>
      </c>
      <c r="C156" s="97" t="s">
        <v>518</v>
      </c>
      <c r="D156" s="90" t="s">
        <v>203</v>
      </c>
      <c r="E156" s="89" t="s">
        <v>519</v>
      </c>
      <c r="F156" s="91" t="s">
        <v>128</v>
      </c>
      <c r="G156" s="86">
        <v>3</v>
      </c>
      <c r="H156" s="92"/>
      <c r="I156" s="93">
        <f t="shared" si="2"/>
        <v>0</v>
      </c>
    </row>
    <row r="157" spans="1:9" ht="20.100000000000001" customHeight="1" x14ac:dyDescent="0.2">
      <c r="A157" s="81">
        <v>151</v>
      </c>
      <c r="B157" s="97" t="s">
        <v>515</v>
      </c>
      <c r="C157" s="97" t="s">
        <v>520</v>
      </c>
      <c r="D157" s="90" t="s">
        <v>203</v>
      </c>
      <c r="E157" s="89" t="s">
        <v>521</v>
      </c>
      <c r="F157" s="91" t="s">
        <v>128</v>
      </c>
      <c r="G157" s="86">
        <v>5</v>
      </c>
      <c r="H157" s="92"/>
      <c r="I157" s="93">
        <f t="shared" si="2"/>
        <v>0</v>
      </c>
    </row>
    <row r="158" spans="1:9" ht="20.100000000000001" customHeight="1" x14ac:dyDescent="0.2">
      <c r="A158" s="81">
        <v>152</v>
      </c>
      <c r="B158" s="97" t="s">
        <v>515</v>
      </c>
      <c r="C158" s="97" t="s">
        <v>522</v>
      </c>
      <c r="D158" s="90" t="s">
        <v>203</v>
      </c>
      <c r="E158" s="89" t="s">
        <v>523</v>
      </c>
      <c r="F158" s="91" t="s">
        <v>128</v>
      </c>
      <c r="G158" s="86">
        <v>4</v>
      </c>
      <c r="H158" s="92"/>
      <c r="I158" s="93">
        <f t="shared" si="2"/>
        <v>0</v>
      </c>
    </row>
    <row r="159" spans="1:9" ht="20.100000000000001" customHeight="1" x14ac:dyDescent="0.2">
      <c r="A159" s="81">
        <v>153</v>
      </c>
      <c r="B159" s="97" t="s">
        <v>515</v>
      </c>
      <c r="C159" s="97" t="s">
        <v>524</v>
      </c>
      <c r="D159" s="90" t="s">
        <v>203</v>
      </c>
      <c r="E159" s="89" t="s">
        <v>525</v>
      </c>
      <c r="F159" s="91" t="s">
        <v>128</v>
      </c>
      <c r="G159" s="86">
        <v>2</v>
      </c>
      <c r="H159" s="92"/>
      <c r="I159" s="93">
        <f t="shared" si="2"/>
        <v>0</v>
      </c>
    </row>
    <row r="160" spans="1:9" ht="20.100000000000001" customHeight="1" x14ac:dyDescent="0.2">
      <c r="A160" s="81">
        <v>154</v>
      </c>
      <c r="B160" s="97" t="s">
        <v>515</v>
      </c>
      <c r="C160" s="97" t="s">
        <v>526</v>
      </c>
      <c r="D160" s="90" t="s">
        <v>203</v>
      </c>
      <c r="E160" s="89" t="s">
        <v>527</v>
      </c>
      <c r="F160" s="91" t="s">
        <v>144</v>
      </c>
      <c r="G160" s="86">
        <v>1</v>
      </c>
      <c r="H160" s="92"/>
      <c r="I160" s="93">
        <f t="shared" si="2"/>
        <v>0</v>
      </c>
    </row>
    <row r="161" spans="1:9" ht="20.100000000000001" customHeight="1" x14ac:dyDescent="0.2">
      <c r="A161" s="81">
        <v>155</v>
      </c>
      <c r="B161" s="97" t="s">
        <v>515</v>
      </c>
      <c r="C161" s="97" t="s">
        <v>528</v>
      </c>
      <c r="D161" s="90" t="s">
        <v>203</v>
      </c>
      <c r="E161" s="89" t="s">
        <v>529</v>
      </c>
      <c r="F161" s="91" t="s">
        <v>128</v>
      </c>
      <c r="G161" s="86">
        <v>2</v>
      </c>
      <c r="H161" s="92"/>
      <c r="I161" s="93">
        <f t="shared" si="2"/>
        <v>0</v>
      </c>
    </row>
    <row r="162" spans="1:9" ht="20.100000000000001" customHeight="1" x14ac:dyDescent="0.2">
      <c r="A162" s="81">
        <v>156</v>
      </c>
      <c r="B162" s="97" t="s">
        <v>515</v>
      </c>
      <c r="C162" s="97" t="s">
        <v>530</v>
      </c>
      <c r="D162" s="90" t="s">
        <v>203</v>
      </c>
      <c r="E162" s="89" t="s">
        <v>531</v>
      </c>
      <c r="F162" s="91" t="s">
        <v>128</v>
      </c>
      <c r="G162" s="86">
        <v>2</v>
      </c>
      <c r="H162" s="92"/>
      <c r="I162" s="93">
        <f t="shared" si="2"/>
        <v>0</v>
      </c>
    </row>
    <row r="163" spans="1:9" ht="20.100000000000001" customHeight="1" x14ac:dyDescent="0.2">
      <c r="A163" s="81">
        <v>157</v>
      </c>
      <c r="B163" s="97" t="s">
        <v>515</v>
      </c>
      <c r="C163" s="97" t="s">
        <v>532</v>
      </c>
      <c r="D163" s="90" t="s">
        <v>203</v>
      </c>
      <c r="E163" s="89" t="s">
        <v>533</v>
      </c>
      <c r="F163" s="91" t="s">
        <v>144</v>
      </c>
      <c r="G163" s="86">
        <v>2</v>
      </c>
      <c r="H163" s="92"/>
      <c r="I163" s="93">
        <f t="shared" si="2"/>
        <v>0</v>
      </c>
    </row>
    <row r="164" spans="1:9" ht="20.100000000000001" customHeight="1" x14ac:dyDescent="0.2">
      <c r="A164" s="81">
        <v>158</v>
      </c>
      <c r="B164" s="97" t="s">
        <v>515</v>
      </c>
      <c r="C164" s="97" t="s">
        <v>534</v>
      </c>
      <c r="D164" s="90" t="s">
        <v>203</v>
      </c>
      <c r="E164" s="89" t="s">
        <v>535</v>
      </c>
      <c r="F164" s="91" t="s">
        <v>144</v>
      </c>
      <c r="G164" s="86">
        <v>2</v>
      </c>
      <c r="H164" s="92"/>
      <c r="I164" s="93">
        <f t="shared" si="2"/>
        <v>0</v>
      </c>
    </row>
    <row r="165" spans="1:9" ht="20.100000000000001" customHeight="1" x14ac:dyDescent="0.2">
      <c r="A165" s="81">
        <v>159</v>
      </c>
      <c r="B165" s="97" t="s">
        <v>515</v>
      </c>
      <c r="C165" s="97" t="s">
        <v>536</v>
      </c>
      <c r="D165" s="90" t="s">
        <v>203</v>
      </c>
      <c r="E165" s="89" t="s">
        <v>537</v>
      </c>
      <c r="F165" s="91" t="s">
        <v>144</v>
      </c>
      <c r="G165" s="86">
        <v>0</v>
      </c>
      <c r="H165" s="92"/>
      <c r="I165" s="93">
        <f t="shared" si="2"/>
        <v>0</v>
      </c>
    </row>
    <row r="166" spans="1:9" ht="20.100000000000001" customHeight="1" x14ac:dyDescent="0.2">
      <c r="A166" s="81">
        <v>160</v>
      </c>
      <c r="B166" s="97" t="s">
        <v>515</v>
      </c>
      <c r="C166" s="97" t="s">
        <v>538</v>
      </c>
      <c r="D166" s="90" t="s">
        <v>203</v>
      </c>
      <c r="E166" s="89" t="s">
        <v>539</v>
      </c>
      <c r="F166" s="91" t="s">
        <v>144</v>
      </c>
      <c r="G166" s="86">
        <v>3</v>
      </c>
      <c r="H166" s="98"/>
      <c r="I166" s="99">
        <f t="shared" si="2"/>
        <v>0</v>
      </c>
    </row>
    <row r="167" spans="1:9" ht="20.100000000000001" customHeight="1" x14ac:dyDescent="0.2">
      <c r="A167" s="81">
        <v>161</v>
      </c>
      <c r="B167" s="97" t="s">
        <v>515</v>
      </c>
      <c r="C167" s="97" t="s">
        <v>540</v>
      </c>
      <c r="D167" s="90" t="s">
        <v>203</v>
      </c>
      <c r="E167" s="89" t="s">
        <v>541</v>
      </c>
      <c r="F167" s="91" t="s">
        <v>144</v>
      </c>
      <c r="G167" s="86">
        <v>2</v>
      </c>
      <c r="H167" s="100"/>
      <c r="I167" s="101">
        <f t="shared" si="2"/>
        <v>0</v>
      </c>
    </row>
    <row r="168" spans="1:9" ht="20.100000000000001" customHeight="1" x14ac:dyDescent="0.2">
      <c r="A168" s="81">
        <v>162</v>
      </c>
      <c r="B168" s="97" t="s">
        <v>515</v>
      </c>
      <c r="C168" s="97" t="s">
        <v>542</v>
      </c>
      <c r="D168" s="90" t="s">
        <v>203</v>
      </c>
      <c r="E168" s="89" t="s">
        <v>543</v>
      </c>
      <c r="F168" s="91" t="s">
        <v>144</v>
      </c>
      <c r="G168" s="86">
        <v>0</v>
      </c>
      <c r="H168" s="92"/>
      <c r="I168" s="93">
        <f t="shared" si="2"/>
        <v>0</v>
      </c>
    </row>
    <row r="169" spans="1:9" ht="20.100000000000001" customHeight="1" x14ac:dyDescent="0.2">
      <c r="A169" s="81">
        <v>163</v>
      </c>
      <c r="B169" s="97" t="s">
        <v>515</v>
      </c>
      <c r="C169" s="97" t="s">
        <v>544</v>
      </c>
      <c r="D169" s="90" t="s">
        <v>203</v>
      </c>
      <c r="E169" s="89" t="s">
        <v>545</v>
      </c>
      <c r="F169" s="91" t="s">
        <v>144</v>
      </c>
      <c r="G169" s="86">
        <v>3</v>
      </c>
      <c r="H169" s="92"/>
      <c r="I169" s="93">
        <f t="shared" si="2"/>
        <v>0</v>
      </c>
    </row>
    <row r="170" spans="1:9" ht="20.100000000000001" customHeight="1" x14ac:dyDescent="0.2">
      <c r="A170" s="81">
        <v>164</v>
      </c>
      <c r="B170" s="97" t="s">
        <v>515</v>
      </c>
      <c r="C170" s="97" t="s">
        <v>546</v>
      </c>
      <c r="D170" s="90" t="s">
        <v>203</v>
      </c>
      <c r="E170" s="89" t="s">
        <v>547</v>
      </c>
      <c r="F170" s="91" t="s">
        <v>144</v>
      </c>
      <c r="G170" s="86">
        <v>1</v>
      </c>
      <c r="H170" s="92"/>
      <c r="I170" s="93">
        <f t="shared" si="2"/>
        <v>0</v>
      </c>
    </row>
    <row r="171" spans="1:9" ht="20.100000000000001" customHeight="1" x14ac:dyDescent="0.2">
      <c r="A171" s="81">
        <v>165</v>
      </c>
      <c r="B171" s="97" t="s">
        <v>515</v>
      </c>
      <c r="C171" s="97" t="s">
        <v>548</v>
      </c>
      <c r="D171" s="95" t="s">
        <v>203</v>
      </c>
      <c r="E171" s="96" t="s">
        <v>549</v>
      </c>
      <c r="F171" s="91" t="s">
        <v>144</v>
      </c>
      <c r="G171" s="86">
        <v>0</v>
      </c>
      <c r="H171" s="92"/>
      <c r="I171" s="93">
        <f t="shared" si="2"/>
        <v>0</v>
      </c>
    </row>
    <row r="172" spans="1:9" ht="20.100000000000001" customHeight="1" x14ac:dyDescent="0.2">
      <c r="A172" s="81">
        <v>166</v>
      </c>
      <c r="B172" s="97" t="s">
        <v>550</v>
      </c>
      <c r="C172" s="97" t="s">
        <v>551</v>
      </c>
      <c r="D172" s="90"/>
      <c r="E172" s="89"/>
      <c r="F172" s="91" t="s">
        <v>552</v>
      </c>
      <c r="G172" s="86">
        <v>0</v>
      </c>
      <c r="H172" s="92"/>
      <c r="I172" s="93">
        <f t="shared" si="2"/>
        <v>0</v>
      </c>
    </row>
    <row r="173" spans="1:9" ht="20.100000000000001" customHeight="1" x14ac:dyDescent="0.2">
      <c r="A173" s="81">
        <v>167</v>
      </c>
      <c r="B173" s="97" t="s">
        <v>550</v>
      </c>
      <c r="C173" s="97" t="s">
        <v>553</v>
      </c>
      <c r="D173" s="90"/>
      <c r="E173" s="89"/>
      <c r="F173" s="91" t="s">
        <v>552</v>
      </c>
      <c r="G173" s="86">
        <v>6</v>
      </c>
      <c r="H173" s="92"/>
      <c r="I173" s="93">
        <f t="shared" si="2"/>
        <v>0</v>
      </c>
    </row>
    <row r="174" spans="1:9" ht="20.100000000000001" customHeight="1" x14ac:dyDescent="0.2">
      <c r="A174" s="81">
        <v>168</v>
      </c>
      <c r="B174" s="97" t="s">
        <v>550</v>
      </c>
      <c r="C174" s="97" t="s">
        <v>554</v>
      </c>
      <c r="D174" s="90"/>
      <c r="E174" s="89"/>
      <c r="F174" s="91" t="s">
        <v>552</v>
      </c>
      <c r="G174" s="86">
        <v>1</v>
      </c>
      <c r="H174" s="92"/>
      <c r="I174" s="93">
        <f t="shared" si="2"/>
        <v>0</v>
      </c>
    </row>
    <row r="175" spans="1:9" ht="20.100000000000001" customHeight="1" x14ac:dyDescent="0.2">
      <c r="A175" s="81">
        <v>169</v>
      </c>
      <c r="B175" s="97" t="s">
        <v>550</v>
      </c>
      <c r="C175" s="97" t="s">
        <v>555</v>
      </c>
      <c r="D175" s="90"/>
      <c r="E175" s="89"/>
      <c r="F175" s="91" t="s">
        <v>552</v>
      </c>
      <c r="G175" s="86">
        <v>0</v>
      </c>
      <c r="H175" s="92"/>
      <c r="I175" s="93">
        <f t="shared" si="2"/>
        <v>0</v>
      </c>
    </row>
    <row r="176" spans="1:9" ht="20.100000000000001" customHeight="1" x14ac:dyDescent="0.2">
      <c r="A176" s="81">
        <v>170</v>
      </c>
      <c r="B176" s="97" t="s">
        <v>556</v>
      </c>
      <c r="C176" s="97" t="s">
        <v>557</v>
      </c>
      <c r="D176" s="90" t="s">
        <v>558</v>
      </c>
      <c r="E176" s="103" t="s">
        <v>559</v>
      </c>
      <c r="F176" s="91" t="s">
        <v>144</v>
      </c>
      <c r="G176" s="86">
        <v>590</v>
      </c>
      <c r="H176" s="92"/>
      <c r="I176" s="93">
        <f t="shared" si="2"/>
        <v>0</v>
      </c>
    </row>
    <row r="177" spans="1:9" ht="20.100000000000001" customHeight="1" x14ac:dyDescent="0.2">
      <c r="A177" s="81">
        <v>171</v>
      </c>
      <c r="B177" s="97" t="s">
        <v>556</v>
      </c>
      <c r="C177" s="97" t="s">
        <v>560</v>
      </c>
      <c r="D177" s="84" t="s">
        <v>558</v>
      </c>
      <c r="E177" s="89" t="s">
        <v>561</v>
      </c>
      <c r="F177" s="91" t="s">
        <v>144</v>
      </c>
      <c r="G177" s="86">
        <v>22</v>
      </c>
      <c r="H177" s="92"/>
      <c r="I177" s="93">
        <f t="shared" si="2"/>
        <v>0</v>
      </c>
    </row>
    <row r="178" spans="1:9" ht="20.100000000000001" customHeight="1" x14ac:dyDescent="0.2">
      <c r="A178" s="81">
        <v>172</v>
      </c>
      <c r="B178" s="104" t="s">
        <v>562</v>
      </c>
      <c r="C178" s="104" t="s">
        <v>563</v>
      </c>
      <c r="D178" s="90" t="s">
        <v>564</v>
      </c>
      <c r="E178" s="89" t="s">
        <v>565</v>
      </c>
      <c r="F178" s="91" t="s">
        <v>379</v>
      </c>
      <c r="G178" s="86">
        <v>0</v>
      </c>
      <c r="H178" s="92"/>
      <c r="I178" s="93">
        <f t="shared" si="2"/>
        <v>0</v>
      </c>
    </row>
    <row r="179" spans="1:9" ht="20.100000000000001" customHeight="1" x14ac:dyDescent="0.2">
      <c r="A179" s="81">
        <v>173</v>
      </c>
      <c r="B179" s="105" t="s">
        <v>566</v>
      </c>
      <c r="C179" s="105" t="s">
        <v>567</v>
      </c>
      <c r="D179" s="90" t="s">
        <v>513</v>
      </c>
      <c r="E179" s="89" t="s">
        <v>568</v>
      </c>
      <c r="F179" s="91" t="s">
        <v>191</v>
      </c>
      <c r="G179" s="86">
        <v>59</v>
      </c>
      <c r="H179" s="92"/>
      <c r="I179" s="93">
        <f t="shared" si="2"/>
        <v>0</v>
      </c>
    </row>
    <row r="180" spans="1:9" ht="20.100000000000001" customHeight="1" x14ac:dyDescent="0.2">
      <c r="A180" s="81">
        <v>174</v>
      </c>
      <c r="B180" s="105" t="s">
        <v>569</v>
      </c>
      <c r="C180" s="105" t="s">
        <v>570</v>
      </c>
      <c r="D180" s="90" t="s">
        <v>513</v>
      </c>
      <c r="E180" s="89" t="s">
        <v>571</v>
      </c>
      <c r="F180" s="91" t="s">
        <v>269</v>
      </c>
      <c r="G180" s="86">
        <v>11</v>
      </c>
      <c r="H180" s="92"/>
      <c r="I180" s="93">
        <f t="shared" si="2"/>
        <v>0</v>
      </c>
    </row>
    <row r="181" spans="1:9" ht="20.100000000000001" customHeight="1" x14ac:dyDescent="0.2">
      <c r="A181" s="81">
        <v>175</v>
      </c>
      <c r="B181" s="94" t="s">
        <v>572</v>
      </c>
      <c r="C181" s="97" t="s">
        <v>573</v>
      </c>
      <c r="D181" s="90" t="s">
        <v>109</v>
      </c>
      <c r="E181" s="89" t="s">
        <v>574</v>
      </c>
      <c r="F181" s="91" t="s">
        <v>437</v>
      </c>
      <c r="G181" s="86">
        <v>31</v>
      </c>
      <c r="H181" s="92"/>
      <c r="I181" s="93">
        <f t="shared" si="2"/>
        <v>0</v>
      </c>
    </row>
    <row r="182" spans="1:9" ht="20.100000000000001" customHeight="1" x14ac:dyDescent="0.2">
      <c r="A182" s="81">
        <v>176</v>
      </c>
      <c r="B182" s="94" t="s">
        <v>575</v>
      </c>
      <c r="C182" s="97" t="s">
        <v>576</v>
      </c>
      <c r="D182" s="90" t="s">
        <v>577</v>
      </c>
      <c r="E182" s="89" t="s">
        <v>578</v>
      </c>
      <c r="F182" s="91" t="s">
        <v>269</v>
      </c>
      <c r="G182" s="86">
        <v>8</v>
      </c>
      <c r="H182" s="92"/>
      <c r="I182" s="93">
        <f t="shared" si="2"/>
        <v>0</v>
      </c>
    </row>
    <row r="183" spans="1:9" ht="20.100000000000001" customHeight="1" x14ac:dyDescent="0.2">
      <c r="A183" s="81">
        <v>177</v>
      </c>
      <c r="B183" s="97" t="s">
        <v>579</v>
      </c>
      <c r="C183" s="97" t="s">
        <v>580</v>
      </c>
      <c r="D183" s="90" t="s">
        <v>577</v>
      </c>
      <c r="E183" s="89" t="s">
        <v>581</v>
      </c>
      <c r="F183" s="91" t="s">
        <v>269</v>
      </c>
      <c r="G183" s="86">
        <v>5</v>
      </c>
      <c r="H183" s="92"/>
      <c r="I183" s="93">
        <f t="shared" si="2"/>
        <v>0</v>
      </c>
    </row>
    <row r="184" spans="1:9" ht="20.100000000000001" customHeight="1" x14ac:dyDescent="0.2">
      <c r="A184" s="81">
        <v>178</v>
      </c>
      <c r="B184" s="97" t="s">
        <v>582</v>
      </c>
      <c r="C184" s="97" t="s">
        <v>583</v>
      </c>
      <c r="D184" s="90" t="s">
        <v>577</v>
      </c>
      <c r="E184" s="89" t="s">
        <v>584</v>
      </c>
      <c r="F184" s="91" t="s">
        <v>269</v>
      </c>
      <c r="G184" s="86">
        <v>1</v>
      </c>
      <c r="H184" s="92"/>
      <c r="I184" s="93">
        <f t="shared" si="2"/>
        <v>0</v>
      </c>
    </row>
    <row r="185" spans="1:9" ht="20.100000000000001" customHeight="1" x14ac:dyDescent="0.2">
      <c r="A185" s="81">
        <v>179</v>
      </c>
      <c r="B185" s="97" t="s">
        <v>585</v>
      </c>
      <c r="C185" s="97" t="s">
        <v>586</v>
      </c>
      <c r="D185" s="90" t="s">
        <v>587</v>
      </c>
      <c r="E185" s="89" t="s">
        <v>588</v>
      </c>
      <c r="F185" s="91" t="s">
        <v>144</v>
      </c>
      <c r="G185" s="86">
        <v>15</v>
      </c>
      <c r="H185" s="92"/>
      <c r="I185" s="93">
        <f t="shared" si="2"/>
        <v>0</v>
      </c>
    </row>
    <row r="186" spans="1:9" ht="20.100000000000001" customHeight="1" x14ac:dyDescent="0.2">
      <c r="A186" s="81">
        <v>180</v>
      </c>
      <c r="B186" s="97" t="s">
        <v>589</v>
      </c>
      <c r="C186" s="97" t="s">
        <v>590</v>
      </c>
      <c r="D186" s="90" t="s">
        <v>109</v>
      </c>
      <c r="E186" s="89" t="s">
        <v>591</v>
      </c>
      <c r="F186" s="91" t="s">
        <v>144</v>
      </c>
      <c r="G186" s="86">
        <v>14</v>
      </c>
      <c r="H186" s="92"/>
      <c r="I186" s="93">
        <f t="shared" si="2"/>
        <v>0</v>
      </c>
    </row>
    <row r="187" spans="1:9" ht="20.100000000000001" customHeight="1" x14ac:dyDescent="0.2">
      <c r="A187" s="81">
        <v>181</v>
      </c>
      <c r="B187" s="97" t="s">
        <v>592</v>
      </c>
      <c r="C187" s="97" t="s">
        <v>593</v>
      </c>
      <c r="D187" s="90" t="s">
        <v>109</v>
      </c>
      <c r="E187" s="89" t="s">
        <v>594</v>
      </c>
      <c r="F187" s="91" t="s">
        <v>144</v>
      </c>
      <c r="G187" s="86">
        <v>32</v>
      </c>
      <c r="H187" s="92"/>
      <c r="I187" s="93">
        <f t="shared" si="2"/>
        <v>0</v>
      </c>
    </row>
    <row r="188" spans="1:9" ht="20.100000000000001" customHeight="1" x14ac:dyDescent="0.2">
      <c r="A188" s="81">
        <v>182</v>
      </c>
      <c r="B188" s="97" t="s">
        <v>595</v>
      </c>
      <c r="C188" s="97" t="s">
        <v>596</v>
      </c>
      <c r="D188" s="90" t="s">
        <v>109</v>
      </c>
      <c r="E188" s="89" t="s">
        <v>597</v>
      </c>
      <c r="F188" s="91" t="s">
        <v>144</v>
      </c>
      <c r="G188" s="86">
        <v>17</v>
      </c>
      <c r="H188" s="92"/>
      <c r="I188" s="93">
        <f t="shared" si="2"/>
        <v>0</v>
      </c>
    </row>
    <row r="189" spans="1:9" ht="20.100000000000001" customHeight="1" x14ac:dyDescent="0.2">
      <c r="A189" s="81">
        <v>183</v>
      </c>
      <c r="B189" s="97" t="s">
        <v>598</v>
      </c>
      <c r="C189" s="97" t="s">
        <v>599</v>
      </c>
      <c r="D189" s="90" t="s">
        <v>109</v>
      </c>
      <c r="E189" s="89" t="s">
        <v>600</v>
      </c>
      <c r="F189" s="91" t="s">
        <v>144</v>
      </c>
      <c r="G189" s="86">
        <v>54</v>
      </c>
      <c r="H189" s="92"/>
      <c r="I189" s="93">
        <f t="shared" si="2"/>
        <v>0</v>
      </c>
    </row>
    <row r="190" spans="1:9" ht="20.100000000000001" customHeight="1" x14ac:dyDescent="0.2">
      <c r="A190" s="81">
        <v>184</v>
      </c>
      <c r="B190" s="97" t="s">
        <v>601</v>
      </c>
      <c r="C190" s="97" t="s">
        <v>602</v>
      </c>
      <c r="D190" s="90" t="s">
        <v>109</v>
      </c>
      <c r="E190" s="89" t="s">
        <v>603</v>
      </c>
      <c r="F190" s="91" t="s">
        <v>144</v>
      </c>
      <c r="G190" s="86">
        <v>21</v>
      </c>
      <c r="H190" s="92"/>
      <c r="I190" s="93">
        <f t="shared" si="2"/>
        <v>0</v>
      </c>
    </row>
    <row r="191" spans="1:9" ht="20.100000000000001" customHeight="1" x14ac:dyDescent="0.2">
      <c r="A191" s="81">
        <v>185</v>
      </c>
      <c r="B191" s="97" t="s">
        <v>604</v>
      </c>
      <c r="C191" s="97" t="s">
        <v>605</v>
      </c>
      <c r="D191" s="90" t="s">
        <v>606</v>
      </c>
      <c r="E191" s="89" t="s">
        <v>607</v>
      </c>
      <c r="F191" s="91" t="s">
        <v>128</v>
      </c>
      <c r="G191" s="86">
        <v>5</v>
      </c>
      <c r="H191" s="100"/>
      <c r="I191" s="101">
        <f t="shared" si="2"/>
        <v>0</v>
      </c>
    </row>
    <row r="192" spans="1:9" ht="20.100000000000001" customHeight="1" x14ac:dyDescent="0.2">
      <c r="A192" s="81">
        <v>186</v>
      </c>
      <c r="B192" s="97" t="s">
        <v>604</v>
      </c>
      <c r="C192" s="97" t="s">
        <v>608</v>
      </c>
      <c r="D192" s="90" t="s">
        <v>606</v>
      </c>
      <c r="E192" s="89" t="s">
        <v>609</v>
      </c>
      <c r="F192" s="91" t="s">
        <v>128</v>
      </c>
      <c r="G192" s="86">
        <v>4</v>
      </c>
      <c r="H192" s="92"/>
      <c r="I192" s="93">
        <f t="shared" si="2"/>
        <v>0</v>
      </c>
    </row>
    <row r="193" spans="1:9" ht="20.100000000000001" customHeight="1" x14ac:dyDescent="0.2">
      <c r="A193" s="81">
        <v>187</v>
      </c>
      <c r="B193" s="97" t="s">
        <v>604</v>
      </c>
      <c r="C193" s="97" t="s">
        <v>610</v>
      </c>
      <c r="D193" s="90" t="s">
        <v>611</v>
      </c>
      <c r="E193" s="89" t="s">
        <v>612</v>
      </c>
      <c r="F193" s="91" t="s">
        <v>128</v>
      </c>
      <c r="G193" s="86">
        <v>23</v>
      </c>
      <c r="H193" s="92"/>
      <c r="I193" s="93">
        <f t="shared" si="2"/>
        <v>0</v>
      </c>
    </row>
    <row r="194" spans="1:9" ht="20.100000000000001" customHeight="1" x14ac:dyDescent="0.2">
      <c r="A194" s="81">
        <v>188</v>
      </c>
      <c r="B194" s="97" t="s">
        <v>604</v>
      </c>
      <c r="C194" s="97" t="s">
        <v>613</v>
      </c>
      <c r="D194" s="90" t="s">
        <v>611</v>
      </c>
      <c r="E194" s="89" t="s">
        <v>614</v>
      </c>
      <c r="F194" s="91" t="s">
        <v>128</v>
      </c>
      <c r="G194" s="86">
        <v>13</v>
      </c>
      <c r="H194" s="92"/>
      <c r="I194" s="93">
        <f t="shared" si="2"/>
        <v>0</v>
      </c>
    </row>
    <row r="195" spans="1:9" ht="20.100000000000001" customHeight="1" x14ac:dyDescent="0.2">
      <c r="A195" s="81">
        <v>189</v>
      </c>
      <c r="B195" s="97" t="s">
        <v>615</v>
      </c>
      <c r="C195" s="97" t="s">
        <v>616</v>
      </c>
      <c r="D195" s="90" t="s">
        <v>617</v>
      </c>
      <c r="E195" s="89" t="s">
        <v>618</v>
      </c>
      <c r="F195" s="91" t="s">
        <v>191</v>
      </c>
      <c r="G195" s="86">
        <v>17</v>
      </c>
      <c r="H195" s="92"/>
      <c r="I195" s="93">
        <f t="shared" si="2"/>
        <v>0</v>
      </c>
    </row>
    <row r="196" spans="1:9" ht="20.100000000000001" customHeight="1" x14ac:dyDescent="0.2">
      <c r="A196" s="81">
        <v>190</v>
      </c>
      <c r="B196" s="97" t="s">
        <v>619</v>
      </c>
      <c r="C196" s="97" t="s">
        <v>620</v>
      </c>
      <c r="D196" s="90" t="s">
        <v>606</v>
      </c>
      <c r="E196" s="89" t="s">
        <v>621</v>
      </c>
      <c r="F196" s="91" t="s">
        <v>128</v>
      </c>
      <c r="G196" s="86">
        <v>5</v>
      </c>
      <c r="H196" s="92"/>
      <c r="I196" s="93">
        <f t="shared" si="2"/>
        <v>0</v>
      </c>
    </row>
    <row r="197" spans="1:9" ht="20.100000000000001" customHeight="1" x14ac:dyDescent="0.2">
      <c r="A197" s="81">
        <v>191</v>
      </c>
      <c r="B197" s="97" t="s">
        <v>622</v>
      </c>
      <c r="C197" s="97" t="s">
        <v>623</v>
      </c>
      <c r="D197" s="90" t="s">
        <v>624</v>
      </c>
      <c r="E197" s="89" t="s">
        <v>625</v>
      </c>
      <c r="F197" s="91" t="s">
        <v>128</v>
      </c>
      <c r="G197" s="86">
        <v>6</v>
      </c>
      <c r="H197" s="92"/>
      <c r="I197" s="93">
        <f t="shared" si="2"/>
        <v>0</v>
      </c>
    </row>
    <row r="198" spans="1:9" ht="20.100000000000001" customHeight="1" x14ac:dyDescent="0.2">
      <c r="A198" s="81">
        <v>192</v>
      </c>
      <c r="B198" s="97" t="s">
        <v>626</v>
      </c>
      <c r="C198" s="97" t="s">
        <v>627</v>
      </c>
      <c r="D198" s="90" t="s">
        <v>109</v>
      </c>
      <c r="E198" s="89" t="s">
        <v>628</v>
      </c>
      <c r="F198" s="91" t="s">
        <v>144</v>
      </c>
      <c r="G198" s="86">
        <v>33</v>
      </c>
      <c r="H198" s="92"/>
      <c r="I198" s="93">
        <f t="shared" si="2"/>
        <v>0</v>
      </c>
    </row>
    <row r="199" spans="1:9" ht="20.100000000000001" customHeight="1" x14ac:dyDescent="0.2">
      <c r="A199" s="81">
        <v>193</v>
      </c>
      <c r="B199" s="97" t="s">
        <v>629</v>
      </c>
      <c r="C199" s="97" t="s">
        <v>630</v>
      </c>
      <c r="D199" s="90" t="s">
        <v>631</v>
      </c>
      <c r="E199" s="89" t="s">
        <v>632</v>
      </c>
      <c r="F199" s="91" t="s">
        <v>144</v>
      </c>
      <c r="G199" s="86">
        <v>20</v>
      </c>
      <c r="H199" s="92"/>
      <c r="I199" s="93">
        <f t="shared" ref="I199:I230" si="3">G199*H199</f>
        <v>0</v>
      </c>
    </row>
    <row r="200" spans="1:9" ht="20.100000000000001" customHeight="1" x14ac:dyDescent="0.2">
      <c r="A200" s="81">
        <v>194</v>
      </c>
      <c r="B200" s="97" t="s">
        <v>633</v>
      </c>
      <c r="C200" s="97" t="s">
        <v>634</v>
      </c>
      <c r="D200" s="90" t="s">
        <v>472</v>
      </c>
      <c r="E200" s="89" t="s">
        <v>635</v>
      </c>
      <c r="F200" s="91" t="s">
        <v>144</v>
      </c>
      <c r="G200" s="86">
        <v>24</v>
      </c>
      <c r="H200" s="92"/>
      <c r="I200" s="93">
        <f t="shared" si="3"/>
        <v>0</v>
      </c>
    </row>
    <row r="201" spans="1:9" ht="20.100000000000001" customHeight="1" x14ac:dyDescent="0.2">
      <c r="A201" s="81">
        <v>195</v>
      </c>
      <c r="B201" s="97" t="s">
        <v>633</v>
      </c>
      <c r="C201" s="97" t="s">
        <v>636</v>
      </c>
      <c r="D201" s="90" t="s">
        <v>472</v>
      </c>
      <c r="E201" s="89" t="s">
        <v>637</v>
      </c>
      <c r="F201" s="91" t="s">
        <v>144</v>
      </c>
      <c r="G201" s="86">
        <v>5</v>
      </c>
      <c r="H201" s="92"/>
      <c r="I201" s="93">
        <f t="shared" si="3"/>
        <v>0</v>
      </c>
    </row>
    <row r="202" spans="1:9" ht="20.100000000000001" customHeight="1" x14ac:dyDescent="0.2">
      <c r="A202" s="81">
        <v>196</v>
      </c>
      <c r="B202" s="97" t="s">
        <v>638</v>
      </c>
      <c r="C202" s="97" t="s">
        <v>639</v>
      </c>
      <c r="D202" s="90" t="s">
        <v>472</v>
      </c>
      <c r="E202" s="89" t="s">
        <v>640</v>
      </c>
      <c r="F202" s="91" t="s">
        <v>144</v>
      </c>
      <c r="G202" s="86">
        <v>6</v>
      </c>
      <c r="H202" s="92"/>
      <c r="I202" s="93">
        <f t="shared" si="3"/>
        <v>0</v>
      </c>
    </row>
    <row r="203" spans="1:9" ht="20.100000000000001" customHeight="1" x14ac:dyDescent="0.2">
      <c r="A203" s="81">
        <v>197</v>
      </c>
      <c r="B203" s="97" t="s">
        <v>641</v>
      </c>
      <c r="C203" s="97" t="s">
        <v>642</v>
      </c>
      <c r="D203" s="90" t="s">
        <v>364</v>
      </c>
      <c r="E203" s="89" t="s">
        <v>643</v>
      </c>
      <c r="F203" s="91" t="s">
        <v>437</v>
      </c>
      <c r="G203" s="86">
        <v>11</v>
      </c>
      <c r="H203" s="92"/>
      <c r="I203" s="93">
        <f t="shared" si="3"/>
        <v>0</v>
      </c>
    </row>
    <row r="204" spans="1:9" ht="20.100000000000001" customHeight="1" x14ac:dyDescent="0.2">
      <c r="A204" s="81">
        <v>198</v>
      </c>
      <c r="B204" s="97" t="s">
        <v>641</v>
      </c>
      <c r="C204" s="97" t="s">
        <v>644</v>
      </c>
      <c r="D204" s="90" t="s">
        <v>364</v>
      </c>
      <c r="E204" s="89" t="s">
        <v>645</v>
      </c>
      <c r="F204" s="91" t="s">
        <v>437</v>
      </c>
      <c r="G204" s="86">
        <v>2</v>
      </c>
      <c r="H204" s="92"/>
      <c r="I204" s="93">
        <f t="shared" si="3"/>
        <v>0</v>
      </c>
    </row>
    <row r="205" spans="1:9" ht="20.100000000000001" customHeight="1" x14ac:dyDescent="0.2">
      <c r="A205" s="81">
        <v>199</v>
      </c>
      <c r="B205" s="97" t="s">
        <v>646</v>
      </c>
      <c r="C205" s="97" t="s">
        <v>647</v>
      </c>
      <c r="D205" s="90" t="s">
        <v>648</v>
      </c>
      <c r="E205" s="89" t="s">
        <v>649</v>
      </c>
      <c r="F205" s="91" t="s">
        <v>379</v>
      </c>
      <c r="G205" s="86">
        <v>315</v>
      </c>
      <c r="H205" s="98"/>
      <c r="I205" s="99">
        <f t="shared" si="3"/>
        <v>0</v>
      </c>
    </row>
    <row r="206" spans="1:9" ht="20.100000000000001" customHeight="1" x14ac:dyDescent="0.2">
      <c r="A206" s="81">
        <v>200</v>
      </c>
      <c r="B206" s="97" t="s">
        <v>646</v>
      </c>
      <c r="C206" s="97" t="s">
        <v>650</v>
      </c>
      <c r="D206" s="90" t="s">
        <v>648</v>
      </c>
      <c r="E206" s="89" t="s">
        <v>651</v>
      </c>
      <c r="F206" s="91" t="s">
        <v>379</v>
      </c>
      <c r="G206" s="86">
        <v>149</v>
      </c>
      <c r="H206" s="100"/>
      <c r="I206" s="101">
        <f t="shared" si="3"/>
        <v>0</v>
      </c>
    </row>
    <row r="207" spans="1:9" ht="20.100000000000001" customHeight="1" x14ac:dyDescent="0.2">
      <c r="A207" s="81">
        <v>201</v>
      </c>
      <c r="B207" s="97" t="s">
        <v>652</v>
      </c>
      <c r="C207" s="97" t="s">
        <v>653</v>
      </c>
      <c r="D207" s="90" t="s">
        <v>109</v>
      </c>
      <c r="E207" s="89" t="s">
        <v>654</v>
      </c>
      <c r="F207" s="91" t="s">
        <v>128</v>
      </c>
      <c r="G207" s="86">
        <v>13</v>
      </c>
      <c r="H207" s="92"/>
      <c r="I207" s="93">
        <f t="shared" si="3"/>
        <v>0</v>
      </c>
    </row>
    <row r="208" spans="1:9" ht="20.100000000000001" customHeight="1" x14ac:dyDescent="0.2">
      <c r="A208" s="81">
        <v>202</v>
      </c>
      <c r="B208" s="97" t="s">
        <v>655</v>
      </c>
      <c r="C208" s="97" t="s">
        <v>656</v>
      </c>
      <c r="D208" s="90" t="s">
        <v>657</v>
      </c>
      <c r="E208" s="89">
        <v>202360</v>
      </c>
      <c r="F208" s="91" t="s">
        <v>658</v>
      </c>
      <c r="G208" s="86">
        <v>24</v>
      </c>
      <c r="H208" s="92"/>
      <c r="I208" s="93">
        <f t="shared" si="3"/>
        <v>0</v>
      </c>
    </row>
    <row r="209" spans="1:9" ht="20.100000000000001" customHeight="1" x14ac:dyDescent="0.2">
      <c r="A209" s="81">
        <v>203</v>
      </c>
      <c r="B209" s="97" t="s">
        <v>659</v>
      </c>
      <c r="C209" s="97" t="s">
        <v>660</v>
      </c>
      <c r="D209" s="90" t="s">
        <v>661</v>
      </c>
      <c r="E209" s="89" t="s">
        <v>662</v>
      </c>
      <c r="F209" s="91" t="s">
        <v>128</v>
      </c>
      <c r="G209" s="86">
        <v>66</v>
      </c>
      <c r="H209" s="92"/>
      <c r="I209" s="93">
        <f t="shared" si="3"/>
        <v>0</v>
      </c>
    </row>
    <row r="210" spans="1:9" ht="20.100000000000001" customHeight="1" x14ac:dyDescent="0.2">
      <c r="A210" s="81">
        <v>204</v>
      </c>
      <c r="B210" s="97" t="s">
        <v>659</v>
      </c>
      <c r="C210" s="97" t="s">
        <v>663</v>
      </c>
      <c r="D210" s="90" t="s">
        <v>661</v>
      </c>
      <c r="E210" s="89" t="s">
        <v>664</v>
      </c>
      <c r="F210" s="91" t="s">
        <v>128</v>
      </c>
      <c r="G210" s="86">
        <v>10</v>
      </c>
      <c r="H210" s="92"/>
      <c r="I210" s="93">
        <f t="shared" si="3"/>
        <v>0</v>
      </c>
    </row>
    <row r="211" spans="1:9" ht="20.100000000000001" customHeight="1" x14ac:dyDescent="0.2">
      <c r="A211" s="81">
        <v>205</v>
      </c>
      <c r="B211" s="97" t="s">
        <v>665</v>
      </c>
      <c r="C211" s="97" t="s">
        <v>666</v>
      </c>
      <c r="D211" s="90" t="s">
        <v>667</v>
      </c>
      <c r="E211" s="89" t="s">
        <v>668</v>
      </c>
      <c r="F211" s="91" t="s">
        <v>144</v>
      </c>
      <c r="G211" s="86">
        <v>45</v>
      </c>
      <c r="H211" s="92"/>
      <c r="I211" s="93">
        <f t="shared" si="3"/>
        <v>0</v>
      </c>
    </row>
    <row r="212" spans="1:9" ht="20.100000000000001" customHeight="1" x14ac:dyDescent="0.2">
      <c r="A212" s="81">
        <v>206</v>
      </c>
      <c r="B212" s="97" t="s">
        <v>669</v>
      </c>
      <c r="C212" s="97" t="s">
        <v>670</v>
      </c>
      <c r="D212" s="95" t="s">
        <v>671</v>
      </c>
      <c r="E212" s="96" t="s">
        <v>672</v>
      </c>
      <c r="F212" s="91" t="s">
        <v>144</v>
      </c>
      <c r="G212" s="86">
        <v>5</v>
      </c>
      <c r="H212" s="92"/>
      <c r="I212" s="93">
        <f t="shared" si="3"/>
        <v>0</v>
      </c>
    </row>
    <row r="213" spans="1:9" ht="20.100000000000001" customHeight="1" x14ac:dyDescent="0.2">
      <c r="A213" s="81">
        <v>207</v>
      </c>
      <c r="B213" s="97" t="s">
        <v>673</v>
      </c>
      <c r="C213" s="97" t="s">
        <v>674</v>
      </c>
      <c r="D213" s="90" t="s">
        <v>675</v>
      </c>
      <c r="E213" s="89" t="s">
        <v>676</v>
      </c>
      <c r="F213" s="91" t="s">
        <v>144</v>
      </c>
      <c r="G213" s="86">
        <v>6</v>
      </c>
      <c r="H213" s="92"/>
      <c r="I213" s="93">
        <f t="shared" si="3"/>
        <v>0</v>
      </c>
    </row>
    <row r="214" spans="1:9" ht="20.100000000000001" customHeight="1" x14ac:dyDescent="0.2">
      <c r="A214" s="81">
        <v>208</v>
      </c>
      <c r="B214" s="97" t="s">
        <v>677</v>
      </c>
      <c r="C214" s="97" t="s">
        <v>678</v>
      </c>
      <c r="D214" s="90" t="s">
        <v>679</v>
      </c>
      <c r="E214" s="89" t="s">
        <v>680</v>
      </c>
      <c r="F214" s="91" t="s">
        <v>144</v>
      </c>
      <c r="G214" s="86">
        <v>10</v>
      </c>
      <c r="H214" s="92"/>
      <c r="I214" s="93">
        <f t="shared" si="3"/>
        <v>0</v>
      </c>
    </row>
    <row r="215" spans="1:9" ht="20.100000000000001" customHeight="1" x14ac:dyDescent="0.2">
      <c r="A215" s="81">
        <v>209</v>
      </c>
      <c r="B215" s="97" t="s">
        <v>681</v>
      </c>
      <c r="C215" s="97" t="s">
        <v>682</v>
      </c>
      <c r="D215" s="90" t="s">
        <v>301</v>
      </c>
      <c r="E215" s="89" t="s">
        <v>683</v>
      </c>
      <c r="F215" s="91" t="s">
        <v>144</v>
      </c>
      <c r="G215" s="86">
        <v>0</v>
      </c>
      <c r="H215" s="92"/>
      <c r="I215" s="93">
        <f t="shared" si="3"/>
        <v>0</v>
      </c>
    </row>
    <row r="216" spans="1:9" ht="20.100000000000001" customHeight="1" x14ac:dyDescent="0.2">
      <c r="A216" s="81">
        <v>210</v>
      </c>
      <c r="B216" s="97" t="s">
        <v>684</v>
      </c>
      <c r="C216" s="97" t="s">
        <v>685</v>
      </c>
      <c r="D216" s="90" t="s">
        <v>301</v>
      </c>
      <c r="E216" s="89" t="s">
        <v>683</v>
      </c>
      <c r="F216" s="91" t="s">
        <v>144</v>
      </c>
      <c r="G216" s="86">
        <v>11</v>
      </c>
      <c r="H216" s="92"/>
      <c r="I216" s="93">
        <f t="shared" si="3"/>
        <v>0</v>
      </c>
    </row>
    <row r="217" spans="1:9" ht="20.100000000000001" customHeight="1" x14ac:dyDescent="0.2">
      <c r="A217" s="81">
        <v>211</v>
      </c>
      <c r="B217" s="97" t="s">
        <v>686</v>
      </c>
      <c r="C217" s="97" t="s">
        <v>687</v>
      </c>
      <c r="D217" s="90" t="s">
        <v>301</v>
      </c>
      <c r="E217" s="89" t="s">
        <v>688</v>
      </c>
      <c r="F217" s="91" t="s">
        <v>144</v>
      </c>
      <c r="G217" s="86">
        <v>6</v>
      </c>
      <c r="H217" s="92"/>
      <c r="I217" s="93">
        <f t="shared" si="3"/>
        <v>0</v>
      </c>
    </row>
    <row r="218" spans="1:9" ht="20.100000000000001" customHeight="1" x14ac:dyDescent="0.2">
      <c r="A218" s="81">
        <v>212</v>
      </c>
      <c r="B218" s="97" t="s">
        <v>689</v>
      </c>
      <c r="C218" s="97" t="s">
        <v>690</v>
      </c>
      <c r="D218" s="90" t="s">
        <v>301</v>
      </c>
      <c r="E218" s="89" t="s">
        <v>688</v>
      </c>
      <c r="F218" s="91" t="s">
        <v>144</v>
      </c>
      <c r="G218" s="86">
        <v>4</v>
      </c>
      <c r="H218" s="106"/>
      <c r="I218" s="107">
        <f t="shared" si="3"/>
        <v>0</v>
      </c>
    </row>
    <row r="219" spans="1:9" ht="20.100000000000001" customHeight="1" x14ac:dyDescent="0.2">
      <c r="A219" s="81">
        <v>213</v>
      </c>
      <c r="B219" s="97" t="s">
        <v>691</v>
      </c>
      <c r="C219" s="97" t="s">
        <v>692</v>
      </c>
      <c r="D219" s="108" t="s">
        <v>693</v>
      </c>
      <c r="E219" s="103" t="s">
        <v>694</v>
      </c>
      <c r="F219" s="91" t="s">
        <v>144</v>
      </c>
      <c r="G219" s="109">
        <v>8</v>
      </c>
      <c r="H219" s="92"/>
      <c r="I219" s="93">
        <f t="shared" si="3"/>
        <v>0</v>
      </c>
    </row>
    <row r="220" spans="1:9" ht="20.100000000000001" customHeight="1" x14ac:dyDescent="0.2">
      <c r="A220" s="81">
        <v>214</v>
      </c>
      <c r="B220" s="97" t="s">
        <v>695</v>
      </c>
      <c r="C220" s="97" t="s">
        <v>696</v>
      </c>
      <c r="D220" s="90" t="s">
        <v>693</v>
      </c>
      <c r="E220" s="89" t="s">
        <v>694</v>
      </c>
      <c r="F220" s="91" t="s">
        <v>144</v>
      </c>
      <c r="G220" s="110">
        <v>32</v>
      </c>
      <c r="H220" s="92"/>
      <c r="I220" s="93">
        <f t="shared" si="3"/>
        <v>0</v>
      </c>
    </row>
    <row r="221" spans="1:9" ht="20.100000000000001" customHeight="1" x14ac:dyDescent="0.2">
      <c r="A221" s="81">
        <v>215</v>
      </c>
      <c r="B221" s="97" t="s">
        <v>697</v>
      </c>
      <c r="C221" s="97" t="s">
        <v>666</v>
      </c>
      <c r="D221" s="90" t="s">
        <v>698</v>
      </c>
      <c r="E221" s="89" t="s">
        <v>699</v>
      </c>
      <c r="F221" s="91" t="s">
        <v>191</v>
      </c>
      <c r="G221" s="86">
        <v>1</v>
      </c>
      <c r="H221" s="92"/>
      <c r="I221" s="93">
        <f t="shared" si="3"/>
        <v>0</v>
      </c>
    </row>
    <row r="222" spans="1:9" ht="20.100000000000001" customHeight="1" x14ac:dyDescent="0.2">
      <c r="A222" s="81">
        <v>216</v>
      </c>
      <c r="B222" s="97" t="s">
        <v>700</v>
      </c>
      <c r="C222" s="97" t="s">
        <v>701</v>
      </c>
      <c r="D222" s="90" t="s">
        <v>698</v>
      </c>
      <c r="E222" s="89" t="s">
        <v>699</v>
      </c>
      <c r="F222" s="91" t="s">
        <v>191</v>
      </c>
      <c r="G222" s="86">
        <v>1</v>
      </c>
      <c r="H222" s="92"/>
      <c r="I222" s="93">
        <f t="shared" si="3"/>
        <v>0</v>
      </c>
    </row>
    <row r="223" spans="1:9" ht="20.100000000000001" customHeight="1" x14ac:dyDescent="0.2">
      <c r="A223" s="81">
        <v>217</v>
      </c>
      <c r="B223" s="111" t="s">
        <v>702</v>
      </c>
      <c r="C223" s="97" t="s">
        <v>703</v>
      </c>
      <c r="D223" s="90" t="s">
        <v>698</v>
      </c>
      <c r="E223" s="89" t="s">
        <v>699</v>
      </c>
      <c r="F223" s="91" t="s">
        <v>191</v>
      </c>
      <c r="G223" s="109">
        <v>2</v>
      </c>
      <c r="H223" s="92"/>
      <c r="I223" s="93">
        <f t="shared" si="3"/>
        <v>0</v>
      </c>
    </row>
    <row r="224" spans="1:9" ht="20.100000000000001" customHeight="1" x14ac:dyDescent="0.2">
      <c r="A224" s="81">
        <v>218</v>
      </c>
      <c r="B224" s="111" t="s">
        <v>704</v>
      </c>
      <c r="C224" s="97" t="s">
        <v>705</v>
      </c>
      <c r="D224" s="90" t="s">
        <v>232</v>
      </c>
      <c r="E224" s="89" t="s">
        <v>706</v>
      </c>
      <c r="F224" s="91" t="s">
        <v>269</v>
      </c>
      <c r="G224" s="112">
        <v>19</v>
      </c>
      <c r="H224" s="92"/>
      <c r="I224" s="93">
        <f t="shared" si="3"/>
        <v>0</v>
      </c>
    </row>
    <row r="225" spans="1:9" ht="20.100000000000001" customHeight="1" x14ac:dyDescent="0.2">
      <c r="A225" s="81">
        <v>219</v>
      </c>
      <c r="B225" s="111" t="s">
        <v>707</v>
      </c>
      <c r="C225" s="97" t="s">
        <v>708</v>
      </c>
      <c r="D225" s="90" t="s">
        <v>709</v>
      </c>
      <c r="E225" s="89" t="s">
        <v>710</v>
      </c>
      <c r="F225" s="91" t="s">
        <v>269</v>
      </c>
      <c r="G225" s="112">
        <v>44</v>
      </c>
      <c r="H225" s="92"/>
      <c r="I225" s="93">
        <f t="shared" si="3"/>
        <v>0</v>
      </c>
    </row>
    <row r="226" spans="1:9" ht="20.100000000000001" customHeight="1" x14ac:dyDescent="0.2">
      <c r="A226" s="81">
        <v>220</v>
      </c>
      <c r="B226" s="113" t="s">
        <v>711</v>
      </c>
      <c r="C226" s="113" t="s">
        <v>712</v>
      </c>
      <c r="D226" s="114" t="s">
        <v>301</v>
      </c>
      <c r="E226" s="115" t="s">
        <v>713</v>
      </c>
      <c r="F226" s="91" t="s">
        <v>144</v>
      </c>
      <c r="G226" s="112">
        <v>16</v>
      </c>
      <c r="H226" s="92"/>
      <c r="I226" s="93">
        <f t="shared" si="3"/>
        <v>0</v>
      </c>
    </row>
    <row r="227" spans="1:9" ht="20.100000000000001" customHeight="1" x14ac:dyDescent="0.2">
      <c r="A227" s="81">
        <v>221</v>
      </c>
      <c r="B227" s="113" t="s">
        <v>714</v>
      </c>
      <c r="C227" s="113" t="s">
        <v>715</v>
      </c>
      <c r="D227" s="116"/>
      <c r="E227" s="117"/>
      <c r="F227" s="91" t="s">
        <v>144</v>
      </c>
      <c r="G227" s="112">
        <v>24</v>
      </c>
      <c r="H227" s="92"/>
      <c r="I227" s="93">
        <f t="shared" si="3"/>
        <v>0</v>
      </c>
    </row>
    <row r="228" spans="1:9" ht="20.100000000000001" customHeight="1" x14ac:dyDescent="0.2">
      <c r="A228" s="81">
        <v>222</v>
      </c>
      <c r="B228" s="113" t="s">
        <v>716</v>
      </c>
      <c r="C228" s="113" t="s">
        <v>717</v>
      </c>
      <c r="D228" s="116"/>
      <c r="E228" s="117"/>
      <c r="F228" s="91" t="s">
        <v>357</v>
      </c>
      <c r="G228" s="110">
        <v>13</v>
      </c>
      <c r="H228" s="92"/>
      <c r="I228" s="93">
        <f t="shared" si="3"/>
        <v>0</v>
      </c>
    </row>
    <row r="229" spans="1:9" ht="20.100000000000001" customHeight="1" x14ac:dyDescent="0.2">
      <c r="A229" s="118">
        <v>223</v>
      </c>
      <c r="B229" s="119" t="s">
        <v>718</v>
      </c>
      <c r="C229" s="119" t="s">
        <v>719</v>
      </c>
      <c r="D229" s="120"/>
      <c r="E229" s="121"/>
      <c r="F229" s="122" t="s">
        <v>144</v>
      </c>
      <c r="G229" s="123">
        <v>5</v>
      </c>
      <c r="H229" s="98"/>
      <c r="I229" s="99">
        <f t="shared" si="3"/>
        <v>0</v>
      </c>
    </row>
    <row r="230" spans="1:9" ht="20.25" customHeight="1" thickBot="1" x14ac:dyDescent="0.25">
      <c r="D230" s="67"/>
      <c r="E230" s="67"/>
      <c r="F230" s="77" t="s">
        <v>720</v>
      </c>
      <c r="G230" s="77"/>
      <c r="H230" s="124">
        <f>SUM(I7:I229)</f>
        <v>0</v>
      </c>
      <c r="I230" s="124"/>
    </row>
    <row r="231" spans="1:9" ht="20.100000000000001" customHeight="1" thickBot="1" x14ac:dyDescent="0.25">
      <c r="B231" s="125"/>
      <c r="E231" s="67"/>
      <c r="F231" s="126" t="s">
        <v>721</v>
      </c>
      <c r="G231" s="127"/>
      <c r="H231" s="128">
        <f>SUM(H230:I230)</f>
        <v>0</v>
      </c>
      <c r="I231" s="129"/>
    </row>
    <row r="232" spans="1:9" ht="20.100000000000001" customHeight="1" x14ac:dyDescent="0.2">
      <c r="A232" s="125" t="s">
        <v>722</v>
      </c>
      <c r="B232" s="125"/>
      <c r="E232" s="67"/>
      <c r="G232" s="67"/>
      <c r="H232" s="130"/>
      <c r="I232" s="130"/>
    </row>
    <row r="233" spans="1:9" ht="20.100000000000001" customHeight="1" x14ac:dyDescent="0.2">
      <c r="A233" s="125" t="s">
        <v>723</v>
      </c>
      <c r="B233" s="125"/>
    </row>
    <row r="234" spans="1:9" ht="20.100000000000001" customHeight="1" x14ac:dyDescent="0.2"/>
    <row r="235" spans="1:9" ht="20.100000000000001" customHeight="1" x14ac:dyDescent="0.2"/>
    <row r="236" spans="1:9" ht="20.100000000000001" customHeight="1" x14ac:dyDescent="0.2"/>
    <row r="237" spans="1:9" ht="20.100000000000001" customHeight="1" x14ac:dyDescent="0.2"/>
    <row r="238" spans="1:9" ht="20.100000000000001" customHeight="1" x14ac:dyDescent="0.2"/>
    <row r="239" spans="1:9" ht="20.100000000000001" customHeight="1" x14ac:dyDescent="0.2"/>
    <row r="240" spans="1:9"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sheetData>
  <autoFilter ref="A4:I233" xr:uid="{00000000-0009-0000-0000-000000000000}"/>
  <mergeCells count="14">
    <mergeCell ref="F230:G230"/>
    <mergeCell ref="H230:I230"/>
    <mergeCell ref="F231:G231"/>
    <mergeCell ref="H231:I231"/>
    <mergeCell ref="F2:I2"/>
    <mergeCell ref="A4:A6"/>
    <mergeCell ref="B4:B6"/>
    <mergeCell ref="C4:C6"/>
    <mergeCell ref="D4:D6"/>
    <mergeCell ref="E4:E6"/>
    <mergeCell ref="F4:F6"/>
    <mergeCell ref="G4:G6"/>
    <mergeCell ref="H4:H6"/>
    <mergeCell ref="I4:I6"/>
  </mergeCells>
  <phoneticPr fontId="4"/>
  <printOptions horizontalCentered="1"/>
  <pageMargins left="0.19685039370078741" right="0.19685039370078741" top="0.55118110236220474" bottom="0.35433070866141736" header="0.31496062992125984" footer="0.31496062992125984"/>
  <pageSetup paperSize="9" scale="87" orientation="portrait" r:id="rId1"/>
  <rowBreaks count="5" manualBreakCount="5">
    <brk id="46" max="9" man="1"/>
    <brk id="86" max="9" man="1"/>
    <brk id="126" max="9" man="1"/>
    <brk id="166" max="9" man="1"/>
    <brk id="20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D0F49-F788-42FD-831B-313DC44D5FD7}">
  <dimension ref="A1:Y78"/>
  <sheetViews>
    <sheetView showGridLines="0" view="pageBreakPreview" zoomScaleNormal="100" zoomScaleSheetLayoutView="100" workbookViewId="0">
      <selection activeCell="I33" sqref="I33:X33"/>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2" t="s">
        <v>724</v>
      </c>
      <c r="B1" s="2"/>
      <c r="C1" s="2"/>
      <c r="D1" s="2"/>
      <c r="E1" s="2"/>
      <c r="F1" s="2"/>
      <c r="G1" s="2"/>
      <c r="H1" s="2"/>
      <c r="I1" s="2"/>
      <c r="J1" s="2"/>
      <c r="K1" s="2"/>
      <c r="L1" s="2"/>
      <c r="M1" s="2"/>
      <c r="N1" s="2"/>
      <c r="O1" s="2"/>
      <c r="P1" s="2"/>
      <c r="Q1" s="2"/>
      <c r="R1" s="2"/>
      <c r="S1" s="2"/>
      <c r="T1" s="2"/>
      <c r="U1" s="2"/>
      <c r="V1" s="2"/>
      <c r="W1" s="3"/>
      <c r="X1" s="3"/>
      <c r="Y1" s="3"/>
    </row>
    <row r="2" spans="1:25" ht="20.100000000000001" customHeight="1" x14ac:dyDescent="0.2">
      <c r="A2" s="4"/>
    </row>
    <row r="3" spans="1:25" ht="20.100000000000001" customHeight="1" x14ac:dyDescent="0.2">
      <c r="A3" s="4"/>
    </row>
    <row r="4" spans="1:25" ht="20.100000000000001" customHeight="1" x14ac:dyDescent="0.2">
      <c r="A4" s="14" t="s">
        <v>725</v>
      </c>
      <c r="B4" s="14"/>
      <c r="C4" s="14"/>
      <c r="D4" s="14"/>
      <c r="E4" s="14"/>
      <c r="F4" s="14"/>
      <c r="G4" s="14"/>
      <c r="H4" s="14"/>
      <c r="I4" s="14"/>
      <c r="J4" s="14"/>
      <c r="K4" s="14"/>
      <c r="L4" s="14"/>
      <c r="M4" s="14"/>
      <c r="N4" s="14"/>
      <c r="O4" s="14"/>
      <c r="P4" s="14"/>
      <c r="Q4" s="14"/>
      <c r="R4" s="14"/>
      <c r="S4" s="14"/>
      <c r="T4" s="14"/>
      <c r="U4" s="14"/>
      <c r="V4" s="14"/>
      <c r="W4" s="14"/>
      <c r="X4" s="14"/>
      <c r="Y4" s="14"/>
    </row>
    <row r="5" spans="1:25" ht="20.100000000000001" customHeight="1" x14ac:dyDescent="0.2">
      <c r="A5" s="4"/>
    </row>
    <row r="6" spans="1:25" ht="20.100000000000001" customHeight="1" x14ac:dyDescent="0.2">
      <c r="A6" s="4"/>
    </row>
    <row r="7" spans="1:25" ht="20.100000000000001" customHeight="1" x14ac:dyDescent="0.2">
      <c r="B7" s="6" t="s">
        <v>3</v>
      </c>
      <c r="C7" s="6"/>
      <c r="D7" s="6"/>
      <c r="E7" s="6"/>
      <c r="G7" s="132" t="s">
        <v>4</v>
      </c>
      <c r="H7" s="132"/>
      <c r="I7" s="132"/>
      <c r="J7" s="132"/>
      <c r="K7" s="132"/>
      <c r="L7" s="132"/>
      <c r="M7" s="132"/>
      <c r="N7" s="132"/>
      <c r="O7" s="132"/>
      <c r="P7" s="132"/>
      <c r="Q7" s="132"/>
      <c r="R7" s="132"/>
      <c r="S7" s="132"/>
      <c r="T7" s="132"/>
      <c r="U7" s="132"/>
      <c r="V7" s="132"/>
      <c r="W7" s="132"/>
    </row>
    <row r="8" spans="1:25" ht="20.100000000000001" customHeight="1" outlineLevel="1" x14ac:dyDescent="0.2">
      <c r="A8" s="4"/>
      <c r="G8" s="133"/>
      <c r="H8" s="133"/>
      <c r="I8" s="133"/>
      <c r="J8" s="133"/>
      <c r="K8" s="133"/>
      <c r="L8" s="133"/>
      <c r="M8" s="133"/>
      <c r="N8" s="133"/>
      <c r="O8" s="133"/>
      <c r="P8" s="133"/>
      <c r="Q8" s="133"/>
      <c r="R8" s="133"/>
      <c r="S8" s="133"/>
      <c r="T8" s="133"/>
      <c r="U8" s="133"/>
      <c r="V8" s="133"/>
      <c r="W8" s="133"/>
    </row>
    <row r="9" spans="1:25" ht="10.5" customHeight="1" x14ac:dyDescent="0.2">
      <c r="A9" s="4"/>
    </row>
    <row r="10" spans="1:25" ht="10.5" customHeight="1" x14ac:dyDescent="0.2"/>
    <row r="11" spans="1:25" ht="20.100000000000001" customHeight="1" x14ac:dyDescent="0.2">
      <c r="C11" s="6" t="s">
        <v>726</v>
      </c>
      <c r="D11" s="6"/>
      <c r="E11" s="6"/>
      <c r="F11" s="6"/>
      <c r="G11" s="6"/>
      <c r="H11" s="6"/>
      <c r="I11" s="6"/>
      <c r="J11" s="6"/>
      <c r="K11" s="6"/>
      <c r="L11" s="6"/>
      <c r="M11" s="6"/>
      <c r="N11" s="6"/>
      <c r="O11" s="6"/>
      <c r="P11" s="6"/>
      <c r="Q11" s="6"/>
      <c r="R11" s="6"/>
      <c r="S11" s="6"/>
      <c r="T11" s="6"/>
      <c r="U11" s="6"/>
      <c r="V11" s="6"/>
      <c r="W11" s="6"/>
      <c r="X11" s="6"/>
    </row>
    <row r="12" spans="1:25" ht="20.100000000000001" customHeight="1" x14ac:dyDescent="0.2">
      <c r="A12" s="4"/>
      <c r="B12" s="9" t="s">
        <v>727</v>
      </c>
      <c r="C12" s="9"/>
      <c r="D12" s="9"/>
      <c r="E12" s="9"/>
      <c r="F12" s="9"/>
      <c r="G12" s="9"/>
      <c r="H12" s="9"/>
      <c r="I12" s="9"/>
      <c r="J12" s="9"/>
      <c r="K12" s="9"/>
      <c r="L12" s="9"/>
      <c r="M12" s="9"/>
      <c r="N12" s="9"/>
      <c r="O12" s="9"/>
      <c r="P12" s="9"/>
      <c r="Q12" s="9"/>
      <c r="R12" s="9"/>
      <c r="S12" s="9"/>
      <c r="T12" s="9"/>
      <c r="U12" s="9"/>
      <c r="V12" s="9"/>
      <c r="W12" s="9"/>
      <c r="X12" s="9"/>
    </row>
    <row r="13" spans="1:25" ht="20.100000000000001" customHeight="1" x14ac:dyDescent="0.2">
      <c r="A13" s="4"/>
    </row>
    <row r="14" spans="1:25" ht="20.100000000000001" customHeight="1" x14ac:dyDescent="0.2">
      <c r="R14" s="8" t="s">
        <v>728</v>
      </c>
      <c r="S14" s="8"/>
      <c r="T14" s="8"/>
      <c r="U14" s="8"/>
      <c r="V14" s="8"/>
      <c r="W14" s="8"/>
      <c r="X14" s="8"/>
    </row>
    <row r="15" spans="1:25" ht="20.100000000000001" customHeight="1" x14ac:dyDescent="0.2">
      <c r="A15" s="4"/>
    </row>
    <row r="16" spans="1:25" ht="20.100000000000001" customHeight="1" x14ac:dyDescent="0.2"/>
    <row r="17" spans="2:24" ht="20.100000000000001" customHeight="1" x14ac:dyDescent="0.2">
      <c r="L17" s="6" t="s">
        <v>729</v>
      </c>
      <c r="M17" s="6"/>
      <c r="N17" s="6"/>
      <c r="O17" s="6"/>
      <c r="P17" s="6"/>
      <c r="Q17" s="6"/>
    </row>
    <row r="18" spans="2:24" ht="20.100000000000001" customHeight="1" x14ac:dyDescent="0.2"/>
    <row r="19" spans="2:24" ht="20.100000000000001" customHeight="1" x14ac:dyDescent="0.2">
      <c r="L19" s="6" t="s">
        <v>730</v>
      </c>
      <c r="M19" s="6"/>
      <c r="N19" s="6"/>
      <c r="O19" s="6"/>
      <c r="P19" s="6"/>
      <c r="Q19" s="6"/>
    </row>
    <row r="20" spans="2:24" ht="20.100000000000001" customHeight="1" x14ac:dyDescent="0.2"/>
    <row r="21" spans="2:24" ht="20.100000000000001" customHeight="1" x14ac:dyDescent="0.2">
      <c r="L21" s="6" t="s">
        <v>731</v>
      </c>
      <c r="M21" s="6"/>
      <c r="N21" s="6"/>
      <c r="O21" s="6"/>
      <c r="P21" s="6"/>
      <c r="Q21" s="6"/>
    </row>
    <row r="22" spans="2:24" ht="20.100000000000001" customHeight="1" x14ac:dyDescent="0.2">
      <c r="B22" s="134"/>
      <c r="C22" s="134"/>
      <c r="D22" s="134"/>
      <c r="E22" s="134"/>
      <c r="F22" s="134"/>
      <c r="G22" s="134"/>
    </row>
    <row r="23" spans="2:24" ht="20.100000000000001" customHeight="1" x14ac:dyDescent="0.2"/>
    <row r="24" spans="2:24" ht="20.100000000000001" customHeight="1" x14ac:dyDescent="0.2">
      <c r="D24" s="9" t="s">
        <v>9</v>
      </c>
      <c r="E24" s="9"/>
      <c r="F24" s="9"/>
      <c r="G24" s="9"/>
      <c r="H24" s="9"/>
      <c r="I24" s="9"/>
    </row>
    <row r="25" spans="2:24" ht="20.100000000000001" customHeight="1" x14ac:dyDescent="0.2">
      <c r="D25" s="9" t="s">
        <v>10</v>
      </c>
      <c r="E25" s="9"/>
      <c r="F25" s="9"/>
      <c r="G25" s="9"/>
      <c r="H25" s="9"/>
      <c r="I25" t="s">
        <v>11</v>
      </c>
    </row>
    <row r="26" spans="2:24" ht="20.100000000000001" customHeight="1" x14ac:dyDescent="0.2"/>
    <row r="27" spans="2:24" ht="20.100000000000001" customHeight="1" x14ac:dyDescent="0.2">
      <c r="K27" s="16" t="s">
        <v>32</v>
      </c>
      <c r="L27" s="16"/>
      <c r="M27" s="16"/>
      <c r="N27" s="16"/>
      <c r="O27" s="16"/>
      <c r="P27" s="16"/>
      <c r="Q27" s="16"/>
      <c r="R27" s="16"/>
      <c r="S27" s="16"/>
      <c r="T27" s="16"/>
      <c r="U27" s="16"/>
      <c r="V27" s="16"/>
      <c r="W27" s="16"/>
      <c r="X27" s="16"/>
    </row>
    <row r="28" spans="2:24" ht="20.100000000000001" customHeight="1" x14ac:dyDescent="0.2">
      <c r="K28" s="16" t="s">
        <v>33</v>
      </c>
      <c r="L28" s="16"/>
      <c r="M28" s="16"/>
      <c r="N28" s="16"/>
      <c r="O28" s="16"/>
      <c r="P28" s="16"/>
      <c r="Q28" s="16"/>
      <c r="R28" s="16"/>
      <c r="S28" s="16"/>
      <c r="T28" s="16"/>
      <c r="U28" s="16"/>
      <c r="V28" s="16"/>
      <c r="W28" s="16"/>
      <c r="X28" s="16"/>
    </row>
    <row r="29" spans="2:24" ht="20.100000000000001" customHeight="1" x14ac:dyDescent="0.2">
      <c r="K29" s="17" t="s">
        <v>34</v>
      </c>
      <c r="L29" s="17"/>
      <c r="M29" s="17"/>
      <c r="N29" s="17"/>
      <c r="O29" s="17"/>
      <c r="P29" s="17"/>
      <c r="Q29" s="17"/>
      <c r="R29" s="17"/>
      <c r="S29" s="17"/>
      <c r="T29" s="17"/>
      <c r="U29" s="17"/>
      <c r="V29" s="17"/>
      <c r="W29" s="17"/>
      <c r="X29" s="17"/>
    </row>
    <row r="30" spans="2:24" ht="20.100000000000001" customHeight="1" x14ac:dyDescent="0.2">
      <c r="K30" s="17"/>
      <c r="L30" s="17"/>
      <c r="M30" s="17"/>
      <c r="N30" s="17"/>
      <c r="O30" s="17"/>
      <c r="P30" s="17"/>
      <c r="Q30" s="17"/>
      <c r="R30" s="17"/>
      <c r="S30" s="17"/>
      <c r="T30" s="17"/>
      <c r="U30" s="17"/>
      <c r="V30" s="17"/>
      <c r="W30" s="17"/>
      <c r="X30" s="17"/>
    </row>
    <row r="31" spans="2:24" ht="20.100000000000001" customHeight="1" x14ac:dyDescent="0.2">
      <c r="K31" s="18" t="s">
        <v>35</v>
      </c>
      <c r="L31" s="18"/>
      <c r="M31" s="18"/>
      <c r="N31" s="18"/>
      <c r="O31" s="18"/>
      <c r="P31" s="18"/>
      <c r="Q31" s="18"/>
      <c r="R31" s="18"/>
      <c r="S31" s="18"/>
      <c r="T31" s="18"/>
      <c r="U31" s="18"/>
      <c r="V31" s="18"/>
      <c r="W31" s="18"/>
      <c r="X31" s="18"/>
    </row>
    <row r="32" spans="2:24" ht="20.100000000000001" customHeight="1" x14ac:dyDescent="0.2">
      <c r="K32" s="18"/>
      <c r="L32" s="18"/>
      <c r="M32" s="18"/>
      <c r="N32" s="18"/>
      <c r="O32" s="18"/>
      <c r="P32" s="18"/>
      <c r="Q32" s="18"/>
      <c r="R32" s="18"/>
      <c r="S32" s="18"/>
      <c r="T32" s="18"/>
      <c r="U32" s="18"/>
      <c r="V32" s="18"/>
      <c r="W32" s="18"/>
      <c r="X32" s="18"/>
    </row>
    <row r="33" spans="1:24" ht="20.100000000000001" customHeight="1" x14ac:dyDescent="0.2">
      <c r="K33" s="18" t="s">
        <v>36</v>
      </c>
      <c r="L33" s="18"/>
      <c r="M33" s="18"/>
      <c r="N33" s="18"/>
      <c r="O33" s="18"/>
      <c r="P33" s="18"/>
      <c r="Q33" s="18"/>
      <c r="R33" s="18"/>
      <c r="S33" s="18"/>
      <c r="T33" s="18"/>
      <c r="U33" s="18"/>
      <c r="V33" s="18"/>
      <c r="W33" s="18"/>
      <c r="X33" s="18"/>
    </row>
    <row r="34" spans="1:24" ht="20.100000000000001" customHeight="1" x14ac:dyDescent="0.2">
      <c r="K34" s="18" t="s">
        <v>37</v>
      </c>
      <c r="L34" s="18"/>
      <c r="M34" s="18"/>
      <c r="N34" s="18"/>
      <c r="O34" s="18"/>
      <c r="P34" s="18"/>
      <c r="Q34" s="18"/>
      <c r="R34" s="18"/>
      <c r="S34" s="18"/>
      <c r="T34" s="18"/>
      <c r="U34" s="18"/>
      <c r="V34" s="18"/>
      <c r="W34" s="18"/>
      <c r="X34" s="18"/>
    </row>
    <row r="35" spans="1:24" ht="20.100000000000001" customHeight="1" x14ac:dyDescent="0.2">
      <c r="A35" s="4"/>
    </row>
    <row r="36" spans="1:24" ht="20.100000000000001" customHeight="1" x14ac:dyDescent="0.2"/>
    <row r="37" spans="1:24" ht="20.100000000000001" customHeight="1" x14ac:dyDescent="0.2">
      <c r="A37" s="4"/>
    </row>
    <row r="38" spans="1:24" ht="20.100000000000001" customHeight="1" x14ac:dyDescent="0.2">
      <c r="A38" s="4"/>
      <c r="C38" s="135"/>
      <c r="J38" s="135"/>
      <c r="K38" s="135"/>
      <c r="L38" s="135"/>
      <c r="M38" s="135"/>
      <c r="N38" s="135"/>
      <c r="O38" s="135"/>
      <c r="P38" s="135"/>
      <c r="Q38" s="135"/>
      <c r="R38" s="135"/>
      <c r="S38" s="135"/>
      <c r="T38" s="135"/>
      <c r="U38" s="135"/>
      <c r="V38" s="135"/>
      <c r="W38" s="135"/>
      <c r="X38" s="135"/>
    </row>
    <row r="39" spans="1:24" ht="20.100000000000001" customHeight="1" x14ac:dyDescent="0.2">
      <c r="A39" s="4"/>
    </row>
    <row r="40" spans="1:24" ht="20.100000000000001" customHeight="1" x14ac:dyDescent="0.2">
      <c r="A40" s="4"/>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136"/>
    </row>
    <row r="75" spans="5:5" ht="20.100000000000001" customHeight="1" x14ac:dyDescent="0.2"/>
    <row r="76" spans="5:5" ht="20.100000000000001" customHeight="1" x14ac:dyDescent="0.2">
      <c r="E76" s="136"/>
    </row>
    <row r="77" spans="5:5" ht="20.100000000000001" customHeight="1" x14ac:dyDescent="0.2"/>
    <row r="78" spans="5:5" ht="20.100000000000001" customHeight="1" x14ac:dyDescent="0.2">
      <c r="E78" s="136"/>
    </row>
  </sheetData>
  <mergeCells count="12">
    <mergeCell ref="R14:X14"/>
    <mergeCell ref="L17:Q17"/>
    <mergeCell ref="L19:Q19"/>
    <mergeCell ref="L21:Q21"/>
    <mergeCell ref="D24:I24"/>
    <mergeCell ref="D25:H25"/>
    <mergeCell ref="W1:Y1"/>
    <mergeCell ref="A4:Y4"/>
    <mergeCell ref="B7:E7"/>
    <mergeCell ref="G7:W8"/>
    <mergeCell ref="C11:X11"/>
    <mergeCell ref="B12:X1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様式1</vt:lpstr>
      <vt:lpstr>様式2</vt:lpstr>
      <vt:lpstr>様式3</vt:lpstr>
      <vt:lpstr>様式4</vt:lpstr>
      <vt:lpstr>様式5</vt:lpstr>
      <vt:lpstr>様式６</vt:lpstr>
      <vt:lpstr>様式６－２</vt:lpstr>
      <vt:lpstr>様式７</vt:lpstr>
      <vt:lpstr>様式1!Print_Area</vt:lpstr>
      <vt:lpstr>様式2!Print_Area</vt:lpstr>
      <vt:lpstr>様式3!Print_Area</vt:lpstr>
      <vt:lpstr>様式4!Print_Area</vt:lpstr>
      <vt:lpstr>様式5!Print_Area</vt:lpstr>
      <vt:lpstr>様式６!Print_Area</vt:lpstr>
      <vt:lpstr>'様式６－２'!Print_Area</vt:lpstr>
      <vt:lpstr>様式７!Print_Area</vt:lpstr>
      <vt:lpstr>'様式６－２'!Print_Titles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