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77272D9B-2A2A-4DE4-ADFA-ABA8024BE9A6}" xr6:coauthVersionLast="47" xr6:coauthVersionMax="47" xr10:uidLastSave="{00000000-0000-0000-0000-000000000000}"/>
  <bookViews>
    <workbookView xWindow="-120" yWindow="-120" windowWidth="29040" windowHeight="15720" tabRatio="708" xr2:uid="{00000000-000D-0000-FFFF-FFFF00000000}"/>
  </bookViews>
  <sheets>
    <sheet name="＜記載例＞①設定申請 鑑（共通）" sheetId="13" r:id="rId1"/>
    <sheet name="①設定申請 鑑（共通）" sheetId="20" r:id="rId2"/>
    <sheet name="②新旧対照表（スポット）" sheetId="14" r:id="rId3"/>
    <sheet name="③運賃料金表（スポット）" sheetId="17" r:id="rId4"/>
    <sheet name="②新旧対照表（専属）" sheetId="15" r:id="rId5"/>
    <sheet name="③運賃料金表（専属）" sheetId="16" r:id="rId6"/>
    <sheet name="④適用方法（共通）" sheetId="18" r:id="rId7"/>
    <sheet name="＜記載例＞⑤原価計算書（共通）" sheetId="22" r:id="rId8"/>
    <sheet name="⑤原価計算書（共通）" sheetId="23" r:id="rId9"/>
    <sheet name="割増及び割引の計算例" sheetId="24" r:id="rId10"/>
  </sheets>
  <definedNames>
    <definedName name="_1.28km" localSheetId="0">#REF!</definedName>
    <definedName name="_1.28km" localSheetId="1">#REF!</definedName>
    <definedName name="_1.28km">#REF!</definedName>
    <definedName name="_３０分" localSheetId="0">#REF!</definedName>
    <definedName name="_３０分" localSheetId="1">#REF!</definedName>
    <definedName name="_３０分">#REF!</definedName>
    <definedName name="A運賃">#REF!</definedName>
    <definedName name="B運賃">#REF!</definedName>
    <definedName name="C運賃">#REF!</definedName>
    <definedName name="Ｄ運賃">#REF!</definedName>
    <definedName name="E運賃">#REF!</definedName>
    <definedName name="F運賃">#REF!</definedName>
    <definedName name="G運賃">#REF!</definedName>
    <definedName name="H運賃">#REF!</definedName>
    <definedName name="m">#REF!</definedName>
    <definedName name="_xlnm.Print_Area" localSheetId="0">'＜記載例＞①設定申請 鑑（共通）'!$A$1:$AT$73</definedName>
    <definedName name="_xlnm.Print_Area" localSheetId="7">'＜記載例＞⑤原価計算書（共通）'!$A$1:$J$51</definedName>
    <definedName name="_xlnm.Print_Area" localSheetId="1">'①設定申請 鑑（共通）'!$A$1:$AJ$72</definedName>
    <definedName name="_xlnm.Print_Area" localSheetId="2">'②新旧対照表（スポット）'!$A$1:$AI$37</definedName>
    <definedName name="_xlnm.Print_Area" localSheetId="4">'②新旧対照表（専属）'!$A$1:$AI$37</definedName>
    <definedName name="_xlnm.Print_Area" localSheetId="3">'③運賃料金表（スポット）'!$A$1:$L$44</definedName>
    <definedName name="_xlnm.Print_Area" localSheetId="5">'③運賃料金表（専属）'!$A$1:$L$44</definedName>
    <definedName name="_xlnm.Print_Area" localSheetId="6">'④適用方法（共通）'!$A$1:$C$16</definedName>
    <definedName name="_xlnm.Print_Area" localSheetId="8">'⑤原価計算書（共通）'!$A$1:$J$51</definedName>
    <definedName name="_xlnm.Print_Area" localSheetId="9">割増及び割引の計算例!$A$1:$J$54</definedName>
    <definedName name="円" localSheetId="0">#REF!</definedName>
    <definedName name="円" localSheetId="1">#REF!</definedName>
    <definedName name="円">#REF!</definedName>
    <definedName name="下限運賃" localSheetId="0">#REF!</definedName>
    <definedName name="下限運賃" localSheetId="1">#REF!</definedName>
    <definedName name="下限運賃">#REF!</definedName>
    <definedName name="上限運賃" localSheetId="0">#REF!</definedName>
    <definedName name="上限運賃" localSheetId="1">#REF!</definedName>
    <definedName name="上限運賃">#REF!</definedName>
    <definedName name="特定大型車">#REF!</definedName>
    <definedName name="秒">#REF!</definedName>
    <definedName name="普通車">#REF!</definedName>
    <definedName name="分">#REF!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 i="23" l="1"/>
  <c r="F38" i="23"/>
  <c r="G38" i="23" s="1"/>
  <c r="F37" i="23"/>
  <c r="G37" i="23" s="1"/>
  <c r="F36" i="23"/>
  <c r="G36" i="23" s="1"/>
  <c r="F35" i="23"/>
  <c r="G35" i="23" s="1"/>
  <c r="F34" i="23"/>
  <c r="G34" i="23" s="1"/>
  <c r="F33" i="23"/>
  <c r="G33" i="23" s="1"/>
  <c r="F31" i="23"/>
  <c r="E31" i="23"/>
  <c r="F30" i="23"/>
  <c r="G30" i="23" s="1"/>
  <c r="G29" i="23"/>
  <c r="F29" i="23"/>
  <c r="G28" i="23"/>
  <c r="F28" i="23"/>
  <c r="F27" i="23"/>
  <c r="G27" i="23" s="1"/>
  <c r="G31" i="23" s="1"/>
  <c r="E25" i="23"/>
  <c r="E41" i="23" s="1"/>
  <c r="E43" i="23" s="1"/>
  <c r="F24" i="23"/>
  <c r="G24" i="23" s="1"/>
  <c r="F23" i="23"/>
  <c r="G23" i="23" s="1"/>
  <c r="F22" i="23"/>
  <c r="G22" i="23" s="1"/>
  <c r="F21" i="23"/>
  <c r="G21" i="23" s="1"/>
  <c r="F20" i="23"/>
  <c r="G20" i="23" s="1"/>
  <c r="F19" i="23"/>
  <c r="G19" i="23" s="1"/>
  <c r="F18" i="23"/>
  <c r="G18" i="23" s="1"/>
  <c r="F17" i="23"/>
  <c r="F25" i="23" s="1"/>
  <c r="F16" i="23"/>
  <c r="G16" i="23" s="1"/>
  <c r="F15" i="23"/>
  <c r="G15" i="23" s="1"/>
  <c r="E13" i="23"/>
  <c r="E46" i="23" s="1"/>
  <c r="G12" i="23"/>
  <c r="F12" i="23"/>
  <c r="F11" i="23"/>
  <c r="G11" i="23" s="1"/>
  <c r="G10" i="23"/>
  <c r="F10" i="23"/>
  <c r="G9" i="23"/>
  <c r="F9" i="23"/>
  <c r="F8" i="23"/>
  <c r="G8" i="23" s="1"/>
  <c r="F7" i="23"/>
  <c r="G7" i="23" s="1"/>
  <c r="G13" i="23" s="1"/>
  <c r="F7" i="22"/>
  <c r="G7" i="22"/>
  <c r="F8" i="22"/>
  <c r="G8" i="22"/>
  <c r="F9" i="22"/>
  <c r="G9" i="22" s="1"/>
  <c r="F10" i="22"/>
  <c r="F11" i="22"/>
  <c r="G11" i="22" s="1"/>
  <c r="F12" i="22"/>
  <c r="G12" i="22"/>
  <c r="E13" i="22"/>
  <c r="F15" i="22"/>
  <c r="F16" i="22"/>
  <c r="G16" i="22"/>
  <c r="F17" i="22"/>
  <c r="G17" i="22"/>
  <c r="F18" i="22"/>
  <c r="G18" i="22" s="1"/>
  <c r="F19" i="22"/>
  <c r="G19" i="22" s="1"/>
  <c r="F20" i="22"/>
  <c r="G20" i="22"/>
  <c r="F21" i="22"/>
  <c r="G21" i="22" s="1"/>
  <c r="F22" i="22"/>
  <c r="G22" i="22"/>
  <c r="F23" i="22"/>
  <c r="G23" i="22" s="1"/>
  <c r="F24" i="22"/>
  <c r="G24" i="22" s="1"/>
  <c r="E25" i="22"/>
  <c r="F27" i="22"/>
  <c r="G27" i="22" s="1"/>
  <c r="F28" i="22"/>
  <c r="G28" i="22" s="1"/>
  <c r="F29" i="22"/>
  <c r="G29" i="22" s="1"/>
  <c r="F30" i="22"/>
  <c r="G30" i="22" s="1"/>
  <c r="E31" i="22"/>
  <c r="F33" i="22"/>
  <c r="G33" i="22" s="1"/>
  <c r="F34" i="22"/>
  <c r="G34" i="22" s="1"/>
  <c r="F35" i="22"/>
  <c r="G35" i="22" s="1"/>
  <c r="F36" i="22"/>
  <c r="G36" i="22"/>
  <c r="F37" i="22"/>
  <c r="G37" i="22" s="1"/>
  <c r="F38" i="22"/>
  <c r="G38" i="22" s="1"/>
  <c r="E39" i="22"/>
  <c r="G39" i="22" l="1"/>
  <c r="G31" i="22"/>
  <c r="E41" i="22"/>
  <c r="F25" i="22"/>
  <c r="E46" i="22"/>
  <c r="F13" i="22"/>
  <c r="G47" i="23"/>
  <c r="G45" i="23"/>
  <c r="G46" i="23"/>
  <c r="G39" i="23"/>
  <c r="G17" i="23"/>
  <c r="G25" i="23" s="1"/>
  <c r="G41" i="23" s="1"/>
  <c r="E44" i="23"/>
  <c r="F13" i="23"/>
  <c r="F39" i="23"/>
  <c r="F41" i="23" s="1"/>
  <c r="F43" i="23" s="1"/>
  <c r="E43" i="22"/>
  <c r="E44" i="22"/>
  <c r="F39" i="22"/>
  <c r="F31" i="22"/>
  <c r="G10" i="22"/>
  <c r="G13" i="22" s="1"/>
  <c r="G15" i="22"/>
  <c r="G25" i="22" s="1"/>
  <c r="G41" i="22" l="1"/>
  <c r="G44" i="22" s="1"/>
  <c r="F41" i="22"/>
  <c r="F44" i="22" s="1"/>
  <c r="G42" i="23"/>
  <c r="G43" i="23" s="1"/>
  <c r="G44" i="23"/>
  <c r="F46" i="23"/>
  <c r="F44" i="23"/>
  <c r="G42" i="22" l="1"/>
  <c r="G43" i="22" s="1"/>
  <c r="G45" i="22" s="1"/>
  <c r="G46" i="22"/>
  <c r="F46" i="22"/>
  <c r="F43" i="22"/>
  <c r="G47" i="22" l="1"/>
</calcChain>
</file>

<file path=xl/sharedStrings.xml><?xml version="1.0" encoding="utf-8"?>
<sst xmlns="http://schemas.openxmlformats.org/spreadsheetml/2006/main" count="527" uniqueCount="180">
  <si>
    <t>□</t>
    <phoneticPr fontId="1"/>
  </si>
  <si>
    <t xml:space="preserve"> 運賃料金設定認可申請書（道路運送法９条の３第１項）</t>
    <rPh sb="1" eb="3">
      <t>ウンチン</t>
    </rPh>
    <rPh sb="3" eb="5">
      <t>リョウキン</t>
    </rPh>
    <rPh sb="5" eb="7">
      <t>セッテイ</t>
    </rPh>
    <rPh sb="7" eb="9">
      <t>ニンカ</t>
    </rPh>
    <rPh sb="9" eb="12">
      <t>シンセイショ</t>
    </rPh>
    <rPh sb="13" eb="15">
      <t>ドウロ</t>
    </rPh>
    <rPh sb="15" eb="17">
      <t>ウンソウ</t>
    </rPh>
    <rPh sb="17" eb="18">
      <t>ホウ</t>
    </rPh>
    <rPh sb="19" eb="20">
      <t>ジョウ</t>
    </rPh>
    <rPh sb="22" eb="23">
      <t>ダイ</t>
    </rPh>
    <rPh sb="24" eb="25">
      <t>コウ</t>
    </rPh>
    <phoneticPr fontId="1"/>
  </si>
  <si>
    <t>■</t>
    <phoneticPr fontId="1"/>
  </si>
  <si>
    <t xml:space="preserve"> 運賃料金変更認可申請書（道路運送法９条の３第１項）</t>
    <rPh sb="1" eb="3">
      <t>ウンチン</t>
    </rPh>
    <rPh sb="3" eb="5">
      <t>リョウキン</t>
    </rPh>
    <rPh sb="5" eb="7">
      <t>ヘンコウ</t>
    </rPh>
    <rPh sb="7" eb="9">
      <t>ニンカ</t>
    </rPh>
    <rPh sb="9" eb="12">
      <t>シンセイショ</t>
    </rPh>
    <rPh sb="13" eb="15">
      <t>ドウロ</t>
    </rPh>
    <rPh sb="15" eb="17">
      <t>ウンソウ</t>
    </rPh>
    <rPh sb="17" eb="18">
      <t>ホウ</t>
    </rPh>
    <rPh sb="19" eb="20">
      <t>ジョウ</t>
    </rPh>
    <rPh sb="22" eb="23">
      <t>ダイ</t>
    </rPh>
    <rPh sb="24" eb="25">
      <t>コウ</t>
    </rPh>
    <phoneticPr fontId="1"/>
  </si>
  <si>
    <t xml:space="preserve"> 運賃設定届出書</t>
    <rPh sb="1" eb="3">
      <t>ウンチン</t>
    </rPh>
    <rPh sb="3" eb="5">
      <t>セッテイ</t>
    </rPh>
    <rPh sb="5" eb="8">
      <t>トドケデショ</t>
    </rPh>
    <phoneticPr fontId="1"/>
  </si>
  <si>
    <t>（特定地域及び準特定地域における一般乗用旅客自動車運送事業の適正化
　及び活性化に関する特別措置法第16条の4第1項）</t>
    <phoneticPr fontId="1"/>
  </si>
  <si>
    <t xml:space="preserve"> 運賃変更届出書</t>
    <rPh sb="1" eb="3">
      <t>ウンチン</t>
    </rPh>
    <rPh sb="3" eb="5">
      <t>ヘンコウ</t>
    </rPh>
    <rPh sb="5" eb="8">
      <t>トドケデショ</t>
    </rPh>
    <phoneticPr fontId="1"/>
  </si>
  <si>
    <t>北海道運輸局長</t>
    <rPh sb="0" eb="7">
      <t>ホ</t>
    </rPh>
    <phoneticPr fontId="1"/>
  </si>
  <si>
    <t>殿</t>
    <rPh sb="0" eb="1">
      <t>ドノ</t>
    </rPh>
    <phoneticPr fontId="1"/>
  </si>
  <si>
    <t>※文書番号等</t>
    <rPh sb="1" eb="3">
      <t>ブンショ</t>
    </rPh>
    <rPh sb="3" eb="5">
      <t>バンゴウ</t>
    </rPh>
    <rPh sb="5" eb="6">
      <t>トウ</t>
    </rPh>
    <phoneticPr fontId="1"/>
  </si>
  <si>
    <t>申請等年月日</t>
    <rPh sb="0" eb="2">
      <t>シンセイ</t>
    </rPh>
    <rPh sb="2" eb="3">
      <t>トウ</t>
    </rPh>
    <rPh sb="3" eb="6">
      <t>ネンガッピ</t>
    </rPh>
    <phoneticPr fontId="1"/>
  </si>
  <si>
    <t>申
請
者
等</t>
    <rPh sb="0" eb="1">
      <t>サル</t>
    </rPh>
    <rPh sb="3" eb="4">
      <t>ショウ</t>
    </rPh>
    <rPh sb="6" eb="7">
      <t>モノ</t>
    </rPh>
    <rPh sb="9" eb="10">
      <t>トウ</t>
    </rPh>
    <phoneticPr fontId="1"/>
  </si>
  <si>
    <t>住　　  所</t>
    <rPh sb="0" eb="1">
      <t>ジュウ</t>
    </rPh>
    <rPh sb="5" eb="6">
      <t>ショ</t>
    </rPh>
    <phoneticPr fontId="1"/>
  </si>
  <si>
    <t>〒</t>
    <phoneticPr fontId="1"/>
  </si>
  <si>
    <t>－</t>
    <phoneticPr fontId="1"/>
  </si>
  <si>
    <t>連
絡
担
当
者
等</t>
    <rPh sb="0" eb="1">
      <t>レン</t>
    </rPh>
    <rPh sb="2" eb="3">
      <t>ラク</t>
    </rPh>
    <rPh sb="4" eb="5">
      <t>タン</t>
    </rPh>
    <rPh sb="6" eb="7">
      <t>トウ</t>
    </rPh>
    <rPh sb="8" eb="9">
      <t>モノ</t>
    </rPh>
    <rPh sb="10" eb="11">
      <t>トウ</t>
    </rPh>
    <phoneticPr fontId="1"/>
  </si>
  <si>
    <t>フリガナ</t>
    <phoneticPr fontId="1"/>
  </si>
  <si>
    <t>氏　 名</t>
    <rPh sb="0" eb="1">
      <t>シ</t>
    </rPh>
    <rPh sb="3" eb="4">
      <t>メイ</t>
    </rPh>
    <phoneticPr fontId="1"/>
  </si>
  <si>
    <t>所　 属</t>
    <rPh sb="0" eb="1">
      <t>トコロ</t>
    </rPh>
    <rPh sb="3" eb="4">
      <t>ゾク</t>
    </rPh>
    <phoneticPr fontId="1"/>
  </si>
  <si>
    <t>名　　　称</t>
    <rPh sb="0" eb="1">
      <t>ナ</t>
    </rPh>
    <rPh sb="4" eb="5">
      <t>ショウ</t>
    </rPh>
    <phoneticPr fontId="1"/>
  </si>
  <si>
    <t>Ｔ Ｅ Ｌ</t>
    <phoneticPr fontId="1"/>
  </si>
  <si>
    <t>代表者名</t>
    <rPh sb="0" eb="3">
      <t>ダイヒョウシャ</t>
    </rPh>
    <rPh sb="3" eb="4">
      <t>メイ</t>
    </rPh>
    <phoneticPr fontId="1"/>
  </si>
  <si>
    <t>メール</t>
    <phoneticPr fontId="1"/>
  </si>
  <si>
    <t>運賃等を
適用する
営業区域</t>
    <rPh sb="0" eb="3">
      <t>ウンチントウ</t>
    </rPh>
    <rPh sb="5" eb="6">
      <t>テキ</t>
    </rPh>
    <rPh sb="6" eb="7">
      <t>モチ</t>
    </rPh>
    <rPh sb="10" eb="12">
      <t>エイギョウ</t>
    </rPh>
    <rPh sb="12" eb="13">
      <t>ク</t>
    </rPh>
    <rPh sb="13" eb="14">
      <t>イキ</t>
    </rPh>
    <phoneticPr fontId="1"/>
  </si>
  <si>
    <t>新　旧　対　照　表</t>
    <rPh sb="0" eb="1">
      <t>シン</t>
    </rPh>
    <rPh sb="2" eb="3">
      <t>キュウ</t>
    </rPh>
    <rPh sb="4" eb="5">
      <t>タイ</t>
    </rPh>
    <rPh sb="6" eb="7">
      <t>テル</t>
    </rPh>
    <rPh sb="8" eb="9">
      <t>オモテ</t>
    </rPh>
    <phoneticPr fontId="1"/>
  </si>
  <si>
    <t>（</t>
    <phoneticPr fontId="1"/>
  </si>
  <si>
    <t>別紙のとおり）　※設定の場合は「新」の欄のみ記入</t>
    <rPh sb="0" eb="2">
      <t>ベッシ</t>
    </rPh>
    <rPh sb="9" eb="11">
      <t>セッテイ</t>
    </rPh>
    <rPh sb="12" eb="14">
      <t>バアイ</t>
    </rPh>
    <rPh sb="16" eb="17">
      <t>シン</t>
    </rPh>
    <rPh sb="19" eb="20">
      <t>ラン</t>
    </rPh>
    <rPh sb="22" eb="24">
      <t>キニュウ</t>
    </rPh>
    <phoneticPr fontId="1"/>
  </si>
  <si>
    <t>新</t>
    <rPh sb="0" eb="1">
      <t>シン</t>
    </rPh>
    <phoneticPr fontId="1"/>
  </si>
  <si>
    <r>
      <t>運賃又は
料金の
種類</t>
    </r>
    <r>
      <rPr>
        <sz val="11"/>
        <color indexed="9"/>
        <rFont val="ＭＳ ゴシック"/>
        <family val="3"/>
        <charset val="128"/>
      </rPr>
      <t>□</t>
    </r>
    <rPh sb="0" eb="2">
      <t>ウンチン</t>
    </rPh>
    <rPh sb="2" eb="3">
      <t>マタ</t>
    </rPh>
    <rPh sb="5" eb="7">
      <t>リョウキン</t>
    </rPh>
    <rPh sb="9" eb="11">
      <t>シュルイ</t>
    </rPh>
    <phoneticPr fontId="1"/>
  </si>
  <si>
    <t>□</t>
  </si>
  <si>
    <t>別紙のとおり</t>
    <rPh sb="0" eb="2">
      <t>ベッシ</t>
    </rPh>
    <phoneticPr fontId="1"/>
  </si>
  <si>
    <t>中型車</t>
    <rPh sb="0" eb="3">
      <t>チュウガタシャ</t>
    </rPh>
    <phoneticPr fontId="1"/>
  </si>
  <si>
    <t>大型車</t>
    <rPh sb="0" eb="3">
      <t>オオガタシャ</t>
    </rPh>
    <phoneticPr fontId="1"/>
  </si>
  <si>
    <t>運賃又は
料金の額</t>
    <rPh sb="0" eb="2">
      <t>ウンチン</t>
    </rPh>
    <rPh sb="2" eb="3">
      <t>マタ</t>
    </rPh>
    <rPh sb="5" eb="7">
      <t>リョウキン</t>
    </rPh>
    <rPh sb="8" eb="9">
      <t>ガク</t>
    </rPh>
    <phoneticPr fontId="1"/>
  </si>
  <si>
    <t>運賃又
は料金の
適用方法</t>
    <rPh sb="0" eb="2">
      <t>ウンチン</t>
    </rPh>
    <rPh sb="2" eb="3">
      <t>マタ</t>
    </rPh>
    <rPh sb="5" eb="7">
      <t>リョウキン</t>
    </rPh>
    <rPh sb="9" eb="11">
      <t>テキヨウ</t>
    </rPh>
    <rPh sb="11" eb="13">
      <t>ホウホウ</t>
    </rPh>
    <phoneticPr fontId="1"/>
  </si>
  <si>
    <t>旧</t>
    <rPh sb="0" eb="1">
      <t>キュウ</t>
    </rPh>
    <phoneticPr fontId="1"/>
  </si>
  <si>
    <t>変更の理由</t>
    <rPh sb="0" eb="2">
      <t>ヘンコウ</t>
    </rPh>
    <rPh sb="3" eb="5">
      <t>リユウ</t>
    </rPh>
    <phoneticPr fontId="1"/>
  </si>
  <si>
    <t>実施日</t>
    <rPh sb="0" eb="3">
      <t>ジッシビ</t>
    </rPh>
    <phoneticPr fontId="1"/>
  </si>
  <si>
    <t>受付　１</t>
    <rPh sb="0" eb="2">
      <t>ウケツケ</t>
    </rPh>
    <phoneticPr fontId="1"/>
  </si>
  <si>
    <t>受付　２</t>
    <rPh sb="0" eb="2">
      <t>ウケツケ</t>
    </rPh>
    <phoneticPr fontId="1"/>
  </si>
  <si>
    <t>添付書類</t>
    <rPh sb="0" eb="2">
      <t>テンプ</t>
    </rPh>
    <rPh sb="2" eb="4">
      <t>ショルイ</t>
    </rPh>
    <phoneticPr fontId="1"/>
  </si>
  <si>
    <t>運賃の適用方法</t>
    <rPh sb="0" eb="2">
      <t>ウンチン</t>
    </rPh>
    <rPh sb="3" eb="5">
      <t>テキヨウ</t>
    </rPh>
    <rPh sb="5" eb="7">
      <t>ホウホウ</t>
    </rPh>
    <phoneticPr fontId="1"/>
  </si>
  <si>
    <t>新旧対照表</t>
    <rPh sb="0" eb="2">
      <t>シンキュウ</t>
    </rPh>
    <rPh sb="2" eb="5">
      <t>タイショウヒョウ</t>
    </rPh>
    <phoneticPr fontId="1"/>
  </si>
  <si>
    <t>原価計算書</t>
    <rPh sb="0" eb="5">
      <t>ゲンカケイサンショ</t>
    </rPh>
    <phoneticPr fontId="1"/>
  </si>
  <si>
    <t>札幌交通圏</t>
    <rPh sb="0" eb="2">
      <t>サッポロ</t>
    </rPh>
    <rPh sb="2" eb="5">
      <t>コウツウケン</t>
    </rPh>
    <phoneticPr fontId="1"/>
  </si>
  <si>
    <t>【区分】</t>
    <rPh sb="1" eb="3">
      <t>クブン</t>
    </rPh>
    <phoneticPr fontId="1"/>
  </si>
  <si>
    <t>都市型ハイヤー（スポット運賃）</t>
    <rPh sb="0" eb="3">
      <t>トシガタ</t>
    </rPh>
    <rPh sb="12" eb="14">
      <t>ウンチン</t>
    </rPh>
    <phoneticPr fontId="1"/>
  </si>
  <si>
    <t>都市型ハイヤー（専属契約運賃）</t>
    <rPh sb="0" eb="3">
      <t>トシガタ</t>
    </rPh>
    <rPh sb="8" eb="10">
      <t>センゾク</t>
    </rPh>
    <rPh sb="10" eb="12">
      <t>ケイヤク</t>
    </rPh>
    <rPh sb="12" eb="14">
      <t>ウンチン</t>
    </rPh>
    <phoneticPr fontId="1"/>
  </si>
  <si>
    <t>060</t>
    <phoneticPr fontId="1"/>
  </si>
  <si>
    <t>0002</t>
    <phoneticPr fontId="1"/>
  </si>
  <si>
    <t>北海道札幌市中央区北2条西19丁目8番
　　　　　　　　　　　札幌第4合同庁舎東館</t>
    <phoneticPr fontId="1"/>
  </si>
  <si>
    <t>ｳﾝﾕﾊﾅｺ ｶﾌﾞｼｷｶﾞｲｼｬ</t>
    <phoneticPr fontId="1"/>
  </si>
  <si>
    <t>運輸花子 株式会社</t>
    <phoneticPr fontId="1"/>
  </si>
  <si>
    <t>ｳﾝﾕ　ﾊﾅｺ</t>
    <phoneticPr fontId="1"/>
  </si>
  <si>
    <t>代表取締役　運輸 花子</t>
    <phoneticPr fontId="1"/>
  </si>
  <si>
    <t>ｳﾝﾕ　ﾀﾛｳ</t>
    <phoneticPr fontId="1"/>
  </si>
  <si>
    <t>運輸　太郎</t>
    <phoneticPr fontId="1"/>
  </si>
  <si>
    <t>運輸部</t>
    <phoneticPr fontId="1"/>
  </si>
  <si>
    <t>011-290-2742</t>
    <phoneticPr fontId="1"/>
  </si>
  <si>
    <t>unyuhanako@○○○</t>
    <phoneticPr fontId="1"/>
  </si>
  <si>
    <t>大型車</t>
    <rPh sb="0" eb="3">
      <t>オオガタシャトクダイ</t>
    </rPh>
    <phoneticPr fontId="1"/>
  </si>
  <si>
    <t>冬期割増設定のため</t>
    <rPh sb="0" eb="2">
      <t>トウキ</t>
    </rPh>
    <rPh sb="2" eb="4">
      <t>ワリマシ</t>
    </rPh>
    <rPh sb="4" eb="6">
      <t>セッテイ</t>
    </rPh>
    <phoneticPr fontId="1"/>
  </si>
  <si>
    <t>令和８年１２月１０日</t>
    <rPh sb="0" eb="2">
      <t>レイワ</t>
    </rPh>
    <rPh sb="3" eb="4">
      <t>ネン</t>
    </rPh>
    <rPh sb="6" eb="7">
      <t>ガツ</t>
    </rPh>
    <rPh sb="9" eb="10">
      <t>ヒ</t>
    </rPh>
    <phoneticPr fontId="1"/>
  </si>
  <si>
    <t>令和８年○月○日</t>
    <rPh sb="0" eb="2">
      <t>レイワ</t>
    </rPh>
    <rPh sb="3" eb="4">
      <t>トシ</t>
    </rPh>
    <rPh sb="5" eb="6">
      <t>ツキ</t>
    </rPh>
    <rPh sb="7" eb="8">
      <t>ヒ</t>
    </rPh>
    <phoneticPr fontId="1"/>
  </si>
  <si>
    <t>　　　　　　　 区　分
項　目</t>
    <rPh sb="8" eb="9">
      <t>ク</t>
    </rPh>
    <rPh sb="10" eb="11">
      <t>ブン</t>
    </rPh>
    <rPh sb="12" eb="13">
      <t>コウ</t>
    </rPh>
    <rPh sb="14" eb="15">
      <t>メ</t>
    </rPh>
    <phoneticPr fontId="1"/>
  </si>
  <si>
    <t>新（申請）</t>
    <rPh sb="0" eb="1">
      <t>シン</t>
    </rPh>
    <rPh sb="2" eb="4">
      <t>シンセイ</t>
    </rPh>
    <phoneticPr fontId="1"/>
  </si>
  <si>
    <t>旧（現行）</t>
    <rPh sb="0" eb="1">
      <t>キュウ</t>
    </rPh>
    <rPh sb="2" eb="4">
      <t>ゲンコウ</t>
    </rPh>
    <phoneticPr fontId="1"/>
  </si>
  <si>
    <t>時間制運賃</t>
    <rPh sb="0" eb="3">
      <t>ジカンセイ</t>
    </rPh>
    <rPh sb="3" eb="5">
      <t>ウンチン</t>
    </rPh>
    <phoneticPr fontId="1"/>
  </si>
  <si>
    <t>初乗</t>
    <rPh sb="0" eb="2">
      <t>ハツノ</t>
    </rPh>
    <phoneticPr fontId="1"/>
  </si>
  <si>
    <t>３０分まで</t>
    <rPh sb="2" eb="3">
      <t>フン</t>
    </rPh>
    <phoneticPr fontId="1"/>
  </si>
  <si>
    <t>円</t>
    <rPh sb="0" eb="1">
      <t>エン</t>
    </rPh>
    <phoneticPr fontId="1"/>
  </si>
  <si>
    <t>加算</t>
    <rPh sb="0" eb="2">
      <t>カサン</t>
    </rPh>
    <phoneticPr fontId="1"/>
  </si>
  <si>
    <t>３０分まで増すごとに</t>
    <rPh sb="2" eb="3">
      <t>フン</t>
    </rPh>
    <rPh sb="5" eb="6">
      <t>マ</t>
    </rPh>
    <phoneticPr fontId="1"/>
  </si>
  <si>
    <t>半日貸運賃</t>
    <rPh sb="0" eb="2">
      <t>ハンニチ</t>
    </rPh>
    <rPh sb="2" eb="3">
      <t>ガ</t>
    </rPh>
    <rPh sb="3" eb="5">
      <t>ウンチン</t>
    </rPh>
    <phoneticPr fontId="1"/>
  </si>
  <si>
    <t>４時間まで</t>
    <rPh sb="1" eb="3">
      <t>ジカン</t>
    </rPh>
    <phoneticPr fontId="1"/>
  </si>
  <si>
    <t>一日貸運賃</t>
    <rPh sb="0" eb="2">
      <t>イチニチ</t>
    </rPh>
    <rPh sb="2" eb="3">
      <t>ガ</t>
    </rPh>
    <rPh sb="3" eb="5">
      <t>ウンチン</t>
    </rPh>
    <phoneticPr fontId="1"/>
  </si>
  <si>
    <t>８時間まで</t>
    <rPh sb="1" eb="3">
      <t>ジカン</t>
    </rPh>
    <phoneticPr fontId="1"/>
  </si>
  <si>
    <t>月極め割引</t>
    <rPh sb="0" eb="2">
      <t>ツキギメ</t>
    </rPh>
    <rPh sb="3" eb="5">
      <t>ワリビキ</t>
    </rPh>
    <phoneticPr fontId="1"/>
  </si>
  <si>
    <t>特別車両割増</t>
    <rPh sb="0" eb="2">
      <t>トクベツ</t>
    </rPh>
    <rPh sb="2" eb="4">
      <t>シャリョウ</t>
    </rPh>
    <rPh sb="4" eb="6">
      <t>ワリマシ</t>
    </rPh>
    <phoneticPr fontId="1"/>
  </si>
  <si>
    <t>冬期割増</t>
    <rPh sb="0" eb="2">
      <t>トウキ</t>
    </rPh>
    <rPh sb="2" eb="4">
      <t>ワリマシ</t>
    </rPh>
    <phoneticPr fontId="1"/>
  </si>
  <si>
    <t>排気量４，０００ｃｃ以上で、かつ乗車定員７名以上の車両　大型車運賃の１０％増</t>
    <rPh sb="0" eb="3">
      <t>ハイキリョウ</t>
    </rPh>
    <rPh sb="10" eb="12">
      <t>イジョウ</t>
    </rPh>
    <rPh sb="16" eb="18">
      <t>ジョウシャ</t>
    </rPh>
    <rPh sb="18" eb="20">
      <t>テイイン</t>
    </rPh>
    <rPh sb="21" eb="22">
      <t>メイ</t>
    </rPh>
    <rPh sb="22" eb="24">
      <t>イジョウ</t>
    </rPh>
    <rPh sb="25" eb="27">
      <t>シャリョウ</t>
    </rPh>
    <rPh sb="28" eb="31">
      <t>オオガタシャ</t>
    </rPh>
    <rPh sb="31" eb="33">
      <t>ウンチン</t>
    </rPh>
    <rPh sb="37" eb="38">
      <t>ゾウ</t>
    </rPh>
    <phoneticPr fontId="1"/>
  </si>
  <si>
    <t>一般乗用旅客自動車運送事業（ハイヤー）運賃料金表</t>
    <phoneticPr fontId="1"/>
  </si>
  <si>
    <t>１．運賃</t>
    <phoneticPr fontId="1"/>
  </si>
  <si>
    <t>(1)　時間制運賃</t>
    <phoneticPr fontId="1"/>
  </si>
  <si>
    <t>車種区分</t>
    <rPh sb="0" eb="2">
      <t>シャシュ</t>
    </rPh>
    <rPh sb="2" eb="4">
      <t>クブン</t>
    </rPh>
    <phoneticPr fontId="1"/>
  </si>
  <si>
    <t>初乗運賃</t>
    <rPh sb="0" eb="2">
      <t>ハツノ</t>
    </rPh>
    <rPh sb="2" eb="4">
      <t>ウンチン</t>
    </rPh>
    <phoneticPr fontId="1"/>
  </si>
  <si>
    <t>加算運賃</t>
    <rPh sb="0" eb="2">
      <t>カサン</t>
    </rPh>
    <rPh sb="2" eb="4">
      <t>ウンチン</t>
    </rPh>
    <phoneticPr fontId="1"/>
  </si>
  <si>
    <t>　３０分まで</t>
    <rPh sb="3" eb="4">
      <t>フン</t>
    </rPh>
    <phoneticPr fontId="1"/>
  </si>
  <si>
    <t>　３０分までごとに</t>
    <phoneticPr fontId="1"/>
  </si>
  <si>
    <t>中型車</t>
    <rPh sb="0" eb="2">
      <t>チュウガタ</t>
    </rPh>
    <rPh sb="2" eb="3">
      <t>シャ</t>
    </rPh>
    <phoneticPr fontId="1"/>
  </si>
  <si>
    <t>(2)　半日貸運賃</t>
    <rPh sb="4" eb="6">
      <t>ハンニチ</t>
    </rPh>
    <rPh sb="6" eb="7">
      <t>カ</t>
    </rPh>
    <phoneticPr fontId="1"/>
  </si>
  <si>
    <t>　４時間</t>
    <rPh sb="2" eb="4">
      <t>ジカン</t>
    </rPh>
    <phoneticPr fontId="1"/>
  </si>
  <si>
    <t>(3)　１日貸運賃</t>
    <rPh sb="5" eb="6">
      <t>ニチ</t>
    </rPh>
    <rPh sb="6" eb="7">
      <t>カ</t>
    </rPh>
    <phoneticPr fontId="1"/>
  </si>
  <si>
    <t>　８時間</t>
    <rPh sb="2" eb="4">
      <t>ジカン</t>
    </rPh>
    <phoneticPr fontId="1"/>
  </si>
  <si>
    <t>ただし、(2)、(3)の規定を超過した分については、時間制加算運賃を適用する。</t>
    <phoneticPr fontId="1"/>
  </si>
  <si>
    <t>　　１カ月１５日以上、かつ、３カ月以上の契約のもの</t>
    <phoneticPr fontId="1"/>
  </si>
  <si>
    <t>１日貸運賃の２５％引</t>
    <phoneticPr fontId="1"/>
  </si>
  <si>
    <t>　　１回の運送が８時間を超えるもの</t>
    <phoneticPr fontId="1"/>
  </si>
  <si>
    <t>１日貸運賃を超えた分の２０％引</t>
    <phoneticPr fontId="1"/>
  </si>
  <si>
    <t>　　排気量４，０００ｃｃ以上で、かつ乗車定員７名以上の車両</t>
    <phoneticPr fontId="1"/>
  </si>
  <si>
    <t>大型車運賃の１０％増</t>
    <phoneticPr fontId="1"/>
  </si>
  <si>
    <t>２時間まで</t>
    <rPh sb="1" eb="3">
      <t>ジカン</t>
    </rPh>
    <phoneticPr fontId="1"/>
  </si>
  <si>
    <t>　２時間まで</t>
    <rPh sb="2" eb="4">
      <t>ジカン</t>
    </rPh>
    <phoneticPr fontId="1"/>
  </si>
  <si>
    <t>運賃及び料金の適用方法</t>
    <phoneticPr fontId="1"/>
  </si>
  <si>
    <t>車種区分</t>
  </si>
  <si>
    <t>自　動　車　の　大　き　さ　等</t>
    <phoneticPr fontId="1"/>
  </si>
  <si>
    <t>大型車</t>
    <phoneticPr fontId="1"/>
  </si>
  <si>
    <t>道路運送車両法施行規則第２条に定める普通自動車、又は同条に定める小型自動車のうち乗車定員７名以上のもの。</t>
    <phoneticPr fontId="1"/>
  </si>
  <si>
    <t>中型車</t>
    <phoneticPr fontId="1"/>
  </si>
  <si>
    <t>道路運送車両法施行規則第２条に定める小型自動車のうち、自動車の長さが４．６ｍ以上で乗車定員６名以下のもの。</t>
    <phoneticPr fontId="1"/>
  </si>
  <si>
    <t>２．運賃料金の適用方法</t>
    <phoneticPr fontId="1"/>
  </si>
  <si>
    <t>令和　　年　　月　　日</t>
    <rPh sb="0" eb="2">
      <t>レイワ</t>
    </rPh>
    <rPh sb="4" eb="5">
      <t>トシ</t>
    </rPh>
    <rPh sb="7" eb="8">
      <t>ツキ</t>
    </rPh>
    <rPh sb="10" eb="11">
      <t>ヒ</t>
    </rPh>
    <phoneticPr fontId="1"/>
  </si>
  <si>
    <t>冬期割増を設定するため</t>
    <rPh sb="0" eb="2">
      <t>トウキ</t>
    </rPh>
    <rPh sb="2" eb="4">
      <t>ワリマシ</t>
    </rPh>
    <rPh sb="5" eb="7">
      <t>セッテイ</t>
    </rPh>
    <phoneticPr fontId="1"/>
  </si>
  <si>
    <t>一般乗用旅客自動車運送事業（ハイヤー）の</t>
    <rPh sb="0" eb="2">
      <t>イッパン</t>
    </rPh>
    <rPh sb="2" eb="4">
      <t>ジョウヨウ</t>
    </rPh>
    <rPh sb="4" eb="6">
      <t>リョカク</t>
    </rPh>
    <rPh sb="6" eb="9">
      <t>ジドウシャ</t>
    </rPh>
    <rPh sb="9" eb="11">
      <t>ウンソウ</t>
    </rPh>
    <rPh sb="11" eb="13">
      <t>ジギョウ</t>
    </rPh>
    <phoneticPr fontId="1"/>
  </si>
  <si>
    <t>運賃及び料金の新旧対照表　都市型ハイヤー（スポット運賃）</t>
    <rPh sb="0" eb="2">
      <t>ウンチン</t>
    </rPh>
    <rPh sb="2" eb="3">
      <t>オヨ</t>
    </rPh>
    <rPh sb="4" eb="6">
      <t>リョウキン</t>
    </rPh>
    <rPh sb="7" eb="9">
      <t>シンキュウ</t>
    </rPh>
    <rPh sb="9" eb="12">
      <t>タイショウヒョウ</t>
    </rPh>
    <rPh sb="13" eb="16">
      <t>トシガタ</t>
    </rPh>
    <rPh sb="25" eb="27">
      <t>ウンチン</t>
    </rPh>
    <phoneticPr fontId="1"/>
  </si>
  <si>
    <t>１回の運送が８時間を超えるもの
１日貸運賃を超えた分の２０％引</t>
    <rPh sb="1" eb="2">
      <t>カイ</t>
    </rPh>
    <rPh sb="3" eb="5">
      <t>ウンソウ</t>
    </rPh>
    <rPh sb="7" eb="9">
      <t>ジカン</t>
    </rPh>
    <rPh sb="10" eb="11">
      <t>コ</t>
    </rPh>
    <rPh sb="16" eb="18">
      <t>ツイタチ</t>
    </rPh>
    <rPh sb="18" eb="19">
      <t>カシ</t>
    </rPh>
    <rPh sb="19" eb="21">
      <t>ウンチン</t>
    </rPh>
    <rPh sb="22" eb="23">
      <t>コ</t>
    </rPh>
    <rPh sb="25" eb="26">
      <t>ブン</t>
    </rPh>
    <rPh sb="30" eb="31">
      <t>ヒ</t>
    </rPh>
    <phoneticPr fontId="1"/>
  </si>
  <si>
    <t>運賃の２０％増</t>
    <rPh sb="0" eb="2">
      <t>ウンチン</t>
    </rPh>
    <phoneticPr fontId="1"/>
  </si>
  <si>
    <t>運賃及び料金の新旧対照表　都市型ハイヤー（専属契約運賃）</t>
    <rPh sb="0" eb="2">
      <t>ウンチン</t>
    </rPh>
    <rPh sb="2" eb="3">
      <t>オヨ</t>
    </rPh>
    <rPh sb="4" eb="6">
      <t>リョウキン</t>
    </rPh>
    <rPh sb="7" eb="9">
      <t>シンキュウ</t>
    </rPh>
    <rPh sb="9" eb="12">
      <t>タイショウヒョウ</t>
    </rPh>
    <rPh sb="13" eb="16">
      <t>トシガタ</t>
    </rPh>
    <rPh sb="21" eb="23">
      <t>センゾク</t>
    </rPh>
    <rPh sb="23" eb="25">
      <t>ケイヤク</t>
    </rPh>
    <rPh sb="25" eb="27">
      <t>ウンチン</t>
    </rPh>
    <phoneticPr fontId="1"/>
  </si>
  <si>
    <t>長距離等割引</t>
    <rPh sb="0" eb="3">
      <t>チョウキョリ</t>
    </rPh>
    <rPh sb="3" eb="4">
      <t>トウ</t>
    </rPh>
    <rPh sb="4" eb="6">
      <t>ワリビキ</t>
    </rPh>
    <phoneticPr fontId="1"/>
  </si>
  <si>
    <t>１２月１０日から翌年３月２６日までの期間　
運賃の２０％増</t>
    <rPh sb="2" eb="3">
      <t>ガツ</t>
    </rPh>
    <rPh sb="5" eb="6">
      <t>ヒ</t>
    </rPh>
    <rPh sb="8" eb="10">
      <t>ヨクネン</t>
    </rPh>
    <rPh sb="11" eb="12">
      <t>ガツ</t>
    </rPh>
    <rPh sb="14" eb="15">
      <t>ニチ</t>
    </rPh>
    <rPh sb="18" eb="20">
      <t>キカン</t>
    </rPh>
    <rPh sb="22" eb="24">
      <t>ウンチン</t>
    </rPh>
    <rPh sb="28" eb="29">
      <t>マ</t>
    </rPh>
    <phoneticPr fontId="1"/>
  </si>
  <si>
    <t>　　１２月１０日から翌年３月２６日までの期間</t>
    <rPh sb="4" eb="5">
      <t>ガツ</t>
    </rPh>
    <rPh sb="7" eb="8">
      <t>ヒ</t>
    </rPh>
    <rPh sb="10" eb="12">
      <t>ヨクネン</t>
    </rPh>
    <rPh sb="13" eb="14">
      <t>ガツ</t>
    </rPh>
    <rPh sb="16" eb="17">
      <t>ニチ</t>
    </rPh>
    <rPh sb="20" eb="22">
      <t>キカン</t>
    </rPh>
    <phoneticPr fontId="1"/>
  </si>
  <si>
    <t>１カ月１５日以上、かつ、３カ月以上の契約のもの　一日貸運賃の２５％引</t>
    <rPh sb="2" eb="3">
      <t>ゲツ</t>
    </rPh>
    <rPh sb="5" eb="6">
      <t>ニチ</t>
    </rPh>
    <rPh sb="6" eb="8">
      <t>イジョウ</t>
    </rPh>
    <rPh sb="14" eb="15">
      <t>ゲツ</t>
    </rPh>
    <rPh sb="15" eb="17">
      <t>イジョウ</t>
    </rPh>
    <rPh sb="18" eb="20">
      <t>ケイヤク</t>
    </rPh>
    <rPh sb="24" eb="26">
      <t>イチニチ</t>
    </rPh>
    <rPh sb="26" eb="27">
      <t>ガ</t>
    </rPh>
    <rPh sb="27" eb="29">
      <t>ウンチン</t>
    </rPh>
    <rPh sb="33" eb="34">
      <t>ビ</t>
    </rPh>
    <phoneticPr fontId="1"/>
  </si>
  <si>
    <t>都市型ハイヤー（スポット運賃・専属契約運賃 共通）</t>
    <rPh sb="15" eb="17">
      <t>センゾク</t>
    </rPh>
    <rPh sb="17" eb="19">
      <t>ケイヤク</t>
    </rPh>
    <rPh sb="19" eb="21">
      <t>ウンチン</t>
    </rPh>
    <rPh sb="22" eb="24">
      <t>キョウツウ</t>
    </rPh>
    <phoneticPr fontId="1"/>
  </si>
  <si>
    <t>経常：Ｃ÷Ｄ×１００　利潤込：Ｃ÷Ｅ×１００</t>
    <rPh sb="0" eb="2">
      <t>ケイジョウ</t>
    </rPh>
    <rPh sb="11" eb="13">
      <t>リジュン</t>
    </rPh>
    <rPh sb="13" eb="14">
      <t>コ</t>
    </rPh>
    <phoneticPr fontId="1"/>
  </si>
  <si>
    <t>収支率</t>
    <rPh sb="0" eb="2">
      <t>シュウシ</t>
    </rPh>
    <rPh sb="2" eb="3">
      <t>リツ</t>
    </rPh>
    <phoneticPr fontId="1"/>
  </si>
  <si>
    <t>経常：Ｃ－Ｄ　利潤込：Ｃ－Ｅ</t>
    <rPh sb="0" eb="2">
      <t>ケイジョウ</t>
    </rPh>
    <rPh sb="7" eb="9">
      <t>リジュン</t>
    </rPh>
    <rPh sb="9" eb="10">
      <t>コ</t>
    </rPh>
    <phoneticPr fontId="1"/>
  </si>
  <si>
    <t>収支差</t>
    <rPh sb="0" eb="3">
      <t>シュウシサ</t>
    </rPh>
    <phoneticPr fontId="1"/>
  </si>
  <si>
    <t>利潤込</t>
    <rPh sb="0" eb="2">
      <t>リジュン</t>
    </rPh>
    <rPh sb="2" eb="3">
      <t>コ</t>
    </rPh>
    <phoneticPr fontId="1"/>
  </si>
  <si>
    <t>経常</t>
    <rPh sb="0" eb="2">
      <t>ケイジョウ</t>
    </rPh>
    <phoneticPr fontId="1"/>
  </si>
  <si>
    <t>合計</t>
    <phoneticPr fontId="1"/>
  </si>
  <si>
    <t>（Ｅ）</t>
    <phoneticPr fontId="1"/>
  </si>
  <si>
    <t>総原価×</t>
    <rPh sb="0" eb="3">
      <t>ソウゲンカ</t>
    </rPh>
    <phoneticPr fontId="34"/>
  </si>
  <si>
    <t>適　正　利　潤</t>
    <rPh sb="0" eb="1">
      <t>テキ</t>
    </rPh>
    <rPh sb="2" eb="3">
      <t>セイ</t>
    </rPh>
    <rPh sb="4" eb="5">
      <t>リ</t>
    </rPh>
    <rPh sb="6" eb="7">
      <t>ジュン</t>
    </rPh>
    <phoneticPr fontId="1"/>
  </si>
  <si>
    <t>（Ｄ）</t>
    <phoneticPr fontId="1"/>
  </si>
  <si>
    <t>小計</t>
    <rPh sb="0" eb="2">
      <t>ショウケイ</t>
    </rPh>
    <phoneticPr fontId="1"/>
  </si>
  <si>
    <t>翌年度＝実績年度×
平年度＝翌年度×</t>
    <rPh sb="0" eb="3">
      <t>ヨクネンド</t>
    </rPh>
    <rPh sb="4" eb="6">
      <t>ジッセキ</t>
    </rPh>
    <rPh sb="6" eb="8">
      <t>ネンド</t>
    </rPh>
    <rPh sb="10" eb="13">
      <t>ヘイネンド</t>
    </rPh>
    <rPh sb="14" eb="17">
      <t>ヨクネンド</t>
    </rPh>
    <phoneticPr fontId="34"/>
  </si>
  <si>
    <t>その他（貸倒償却、雑支出　等）</t>
    <rPh sb="2" eb="3">
      <t>タ</t>
    </rPh>
    <rPh sb="4" eb="5">
      <t>カ</t>
    </rPh>
    <rPh sb="5" eb="6">
      <t>タオ</t>
    </rPh>
    <rPh sb="6" eb="8">
      <t>ショウキャク</t>
    </rPh>
    <rPh sb="9" eb="10">
      <t>ザツ</t>
    </rPh>
    <rPh sb="10" eb="12">
      <t>シシュツ</t>
    </rPh>
    <rPh sb="13" eb="14">
      <t>トウ</t>
    </rPh>
    <phoneticPr fontId="1"/>
  </si>
  <si>
    <t>車両売却損（事業用自動車の売却による差損）</t>
    <rPh sb="0" eb="2">
      <t>シャリョウ</t>
    </rPh>
    <rPh sb="2" eb="4">
      <t>バイキャク</t>
    </rPh>
    <rPh sb="4" eb="5">
      <t>ソン</t>
    </rPh>
    <rPh sb="6" eb="9">
      <t>ジギョウヨウ</t>
    </rPh>
    <rPh sb="9" eb="12">
      <t>ジドウシャ</t>
    </rPh>
    <rPh sb="13" eb="15">
      <t>バイキャク</t>
    </rPh>
    <rPh sb="18" eb="20">
      <t>サソン</t>
    </rPh>
    <phoneticPr fontId="1"/>
  </si>
  <si>
    <t>金融費用（借入金利息、支払手形利息等）</t>
    <rPh sb="0" eb="2">
      <t>キンユウ</t>
    </rPh>
    <rPh sb="2" eb="4">
      <t>ヒヨウ</t>
    </rPh>
    <rPh sb="5" eb="7">
      <t>カリイ</t>
    </rPh>
    <rPh sb="7" eb="8">
      <t>キン</t>
    </rPh>
    <rPh sb="8" eb="10">
      <t>リソク</t>
    </rPh>
    <rPh sb="11" eb="13">
      <t>シハラ</t>
    </rPh>
    <rPh sb="13" eb="15">
      <t>テガタ</t>
    </rPh>
    <rPh sb="15" eb="17">
      <t>リソク</t>
    </rPh>
    <rPh sb="17" eb="18">
      <t>トウ</t>
    </rPh>
    <phoneticPr fontId="1"/>
  </si>
  <si>
    <t>営業外費用</t>
    <rPh sb="0" eb="3">
      <t>エイギョウガイ</t>
    </rPh>
    <rPh sb="3" eb="5">
      <t>ヒヨウ</t>
    </rPh>
    <phoneticPr fontId="1"/>
  </si>
  <si>
    <t>その他</t>
    <rPh sb="2" eb="3">
      <t>タ</t>
    </rPh>
    <phoneticPr fontId="1"/>
  </si>
  <si>
    <t>人件費</t>
    <rPh sb="0" eb="3">
      <t>ジンケンヒ</t>
    </rPh>
    <phoneticPr fontId="1"/>
  </si>
  <si>
    <t>一般管理費</t>
    <rPh sb="0" eb="2">
      <t>イッパン</t>
    </rPh>
    <rPh sb="2" eb="5">
      <t>カンリヒ</t>
    </rPh>
    <phoneticPr fontId="1"/>
  </si>
  <si>
    <t>その他運送費</t>
    <rPh sb="2" eb="3">
      <t>タ</t>
    </rPh>
    <rPh sb="3" eb="6">
      <t>ウンソウヒ</t>
    </rPh>
    <phoneticPr fontId="1"/>
  </si>
  <si>
    <t>車両償却費</t>
    <rPh sb="0" eb="2">
      <t>シャリョウ</t>
    </rPh>
    <rPh sb="2" eb="5">
      <t>ショウキャクヒ</t>
    </rPh>
    <phoneticPr fontId="1"/>
  </si>
  <si>
    <t>車両修繕費</t>
    <rPh sb="0" eb="2">
      <t>シャリョウ</t>
    </rPh>
    <rPh sb="2" eb="5">
      <t>シュウゼンヒ</t>
    </rPh>
    <phoneticPr fontId="1"/>
  </si>
  <si>
    <t>燃料油脂費</t>
    <rPh sb="0" eb="2">
      <t>ネンリョウ</t>
    </rPh>
    <rPh sb="2" eb="4">
      <t>ユシ</t>
    </rPh>
    <rPh sb="4" eb="5">
      <t>ヒ</t>
    </rPh>
    <phoneticPr fontId="1"/>
  </si>
  <si>
    <t>運送費</t>
    <rPh sb="0" eb="3">
      <t>ウンソウヒ</t>
    </rPh>
    <phoneticPr fontId="1"/>
  </si>
  <si>
    <t>運送原価</t>
    <rPh sb="0" eb="2">
      <t>ウンソウ</t>
    </rPh>
    <rPh sb="2" eb="4">
      <t>ゲンカ</t>
    </rPh>
    <phoneticPr fontId="1"/>
  </si>
  <si>
    <t>（Ｃ）</t>
    <phoneticPr fontId="1"/>
  </si>
  <si>
    <t>営業外収益</t>
    <phoneticPr fontId="1"/>
  </si>
  <si>
    <t>（Ｂ２）</t>
    <phoneticPr fontId="1"/>
  </si>
  <si>
    <t>運送雑収</t>
    <phoneticPr fontId="1"/>
  </si>
  <si>
    <t>（Ｂ１）</t>
    <phoneticPr fontId="1"/>
  </si>
  <si>
    <t>運送収入</t>
    <phoneticPr fontId="1"/>
  </si>
  <si>
    <t>（Ａ）</t>
    <phoneticPr fontId="1"/>
  </si>
  <si>
    <t>収益</t>
    <rPh sb="0" eb="2">
      <t>シュウエキ</t>
    </rPh>
    <phoneticPr fontId="1"/>
  </si>
  <si>
    <t>（算出方法等）翌年度×平年度</t>
    <rPh sb="1" eb="3">
      <t>サンシュツ</t>
    </rPh>
    <rPh sb="3" eb="5">
      <t>ホウホウ</t>
    </rPh>
    <rPh sb="5" eb="6">
      <t>トウ</t>
    </rPh>
    <phoneticPr fontId="1"/>
  </si>
  <si>
    <t>（千円）</t>
    <rPh sb="1" eb="3">
      <t>センエン</t>
    </rPh>
    <phoneticPr fontId="1"/>
  </si>
  <si>
    <t>　項　目</t>
    <rPh sb="1" eb="2">
      <t>コウ</t>
    </rPh>
    <rPh sb="3" eb="4">
      <t>メ</t>
    </rPh>
    <phoneticPr fontId="1"/>
  </si>
  <si>
    <t>備　　　　　　考</t>
    <rPh sb="0" eb="1">
      <t>ソナエ</t>
    </rPh>
    <rPh sb="7" eb="8">
      <t>コウ</t>
    </rPh>
    <phoneticPr fontId="1"/>
  </si>
  <si>
    <t>平年度</t>
    <rPh sb="0" eb="3">
      <t>ヘイネンド</t>
    </rPh>
    <phoneticPr fontId="1"/>
  </si>
  <si>
    <t>翌年度</t>
    <rPh sb="0" eb="2">
      <t>ヨクトシ</t>
    </rPh>
    <rPh sb="2" eb="3">
      <t>ド</t>
    </rPh>
    <phoneticPr fontId="1"/>
  </si>
  <si>
    <t>実績年度</t>
    <rPh sb="0" eb="2">
      <t>ジッセキ</t>
    </rPh>
    <rPh sb="2" eb="4">
      <t>ネンド</t>
    </rPh>
    <phoneticPr fontId="1"/>
  </si>
  <si>
    <t>　 　年　度</t>
    <rPh sb="3" eb="4">
      <t>ネン</t>
    </rPh>
    <rPh sb="5" eb="6">
      <t>タビ</t>
    </rPh>
    <phoneticPr fontId="1"/>
  </si>
  <si>
    <t>実績年度（令和7年度）</t>
    <rPh sb="0" eb="2">
      <t>ジッセキ</t>
    </rPh>
    <rPh sb="2" eb="4">
      <t>ネンド</t>
    </rPh>
    <rPh sb="5" eb="7">
      <t>レイワ</t>
    </rPh>
    <rPh sb="8" eb="10">
      <t>ネンドヘイネンド</t>
    </rPh>
    <phoneticPr fontId="1"/>
  </si>
  <si>
    <t>　　　　　　　　　原　価　計　算　書</t>
    <rPh sb="9" eb="10">
      <t>ハラ</t>
    </rPh>
    <rPh sb="11" eb="12">
      <t>アタイ</t>
    </rPh>
    <rPh sb="13" eb="14">
      <t>ケイ</t>
    </rPh>
    <rPh sb="15" eb="16">
      <t>ザン</t>
    </rPh>
    <rPh sb="17" eb="18">
      <t>ショ</t>
    </rPh>
    <phoneticPr fontId="1"/>
  </si>
  <si>
    <t>(1) 特別車両割増</t>
    <phoneticPr fontId="1"/>
  </si>
  <si>
    <t>(2) 冬期割増</t>
    <rPh sb="4" eb="6">
      <t>トウキ</t>
    </rPh>
    <rPh sb="6" eb="8">
      <t>ワリマシ</t>
    </rPh>
    <phoneticPr fontId="1"/>
  </si>
  <si>
    <t>(3) 月極め割引</t>
    <phoneticPr fontId="1"/>
  </si>
  <si>
    <t>(4) 長距離等割引</t>
    <phoneticPr fontId="1"/>
  </si>
  <si>
    <t>一日貸運賃</t>
    <rPh sb="0" eb="2">
      <t>イチニチ</t>
    </rPh>
    <rPh sb="2" eb="3">
      <t>カ</t>
    </rPh>
    <rPh sb="3" eb="5">
      <t>ウンチン</t>
    </rPh>
    <phoneticPr fontId="1"/>
  </si>
  <si>
    <t>２．運賃の割増、割引</t>
    <rPh sb="5" eb="7">
      <t>ワリマシ</t>
    </rPh>
    <rPh sb="8" eb="10">
      <t>ワリビキ</t>
    </rPh>
    <phoneticPr fontId="1"/>
  </si>
  <si>
    <t>（1）時間制運賃
　ア．時間制運賃による時間の算定は、車庫又は営業所若しくは駐車場を旅客の要求により発車した時から、
    旅客の運送を終了するまでの時間による。
    　ただし、旅客の責に帰することが出来ない事由によって超過した時間にあっては、運賃計算に算入しない。
　イ．時間制運賃の算定は、一契約ごとの時間とする。</t>
    <rPh sb="146" eb="148">
      <t>サンテイ</t>
    </rPh>
    <phoneticPr fontId="1"/>
  </si>
  <si>
    <t>（2）半日貸、１日貸運賃
　ア．半日貸、１日貸運賃による時間の算定は、車庫又は営業所若しくは駐車場を旅客の要求により発車した時
    から、旅客の運送を終了するまでの時間による。
    　ただし、旅客の責に帰することが出来ない事由によって超過した時間にあっては、運賃計算に算入しない。
　イ．半日貸、１日貸運賃は、事前に契約が締結されており、かつ、７時から１９時までの時間帯に適用する。</t>
    <phoneticPr fontId="1"/>
  </si>
  <si>
    <t>（4）実費の負担
　ア．旅客の要求により有料道路、自動車航送船、有料駐車場等を利用した場合における当該利用の実費は、
    旅客の負担とする。
　　　また、旅客から乗務員宿泊料など特別な負担を求められた場合における当実費は、旅客の負担とする。
　イ．道路事情、交通規制等客観的な事情によるとき又は他に適当な方法がないためやむを得ず有料道路、自動車
    航送船を利用して往路若しくは復路が回送となる場合における当該利用の実費は、旅客の負担とする。</t>
    <rPh sb="116" eb="118">
      <t>フタン</t>
    </rPh>
    <phoneticPr fontId="1"/>
  </si>
  <si>
    <t>（5）適用する車両
　　  この運賃は、特定地域及び準特定地域における一般乗用旅客自動車運送事業の適正化及び活性化に関する特別
    措置法施行規程第２条第３号に該当するハイヤーとして北海道運輸局札幌運輸支局長に届け出た車両のみに適用
    するものとする。</t>
    <rPh sb="7" eb="9">
      <t>シャリョウ</t>
    </rPh>
    <phoneticPr fontId="1"/>
  </si>
  <si>
    <t>（6）適用する営業区域
　　  札幌交通圏（札幌市、江別市、石狩市（ただし、平成１７年１０月１日に編入された旧厚田村及び旧浜益村の
    区域を除く。）、北広島市）</t>
    <phoneticPr fontId="1"/>
  </si>
  <si>
    <t>１．車種区分は次のとおりとする。</t>
    <phoneticPr fontId="1"/>
  </si>
  <si>
    <t>（3）運賃等の割増・割引
　ア．割増及び割引を適用する場合は、次の順序により計算する。
　　　① 基礎運賃を算定する。
　　　② 割増を適用する。
　　　③ 割増適用後の運賃額を基礎として各割引額を算定する。
　　　④ 割増適用後の運賃額から各割引額を減算して算定する。
　イ．特別車両割増は、排気量４，０００ｃｃ以上で、かつ、乗車定員７名以上の車両を使用する場合に適用する。
　　　この場合における割増適用後の運賃額は、基礎運賃に１．１を乗じて算定する。
  ウ．冬期割増は、１２月１０日から翌年３月２６日までの期間に限り適用する。
　　　この場合における割増適用後の運賃額は、基礎運賃に１．２を乗じて算定する。
　エ．２つ以上の割増の適用要件をともに満たす場合は、各割増率を合算し、これに１を加えた率を基礎運賃に乗
    じて、割増適用後の運賃額を算定する。
　オ．月極め割引は、１カ月１５日以上、かつ、３カ月以上の契約であって、一日貸運賃を適用する日に適用する。
　　　この場合における割引額は、割増適用後の一日貸運賃に０．２５を乗じて算定する。
　　　なお、運賃は日ごとに計算するものとする。
　カ．長距離等割引は、一日貸運賃を適用する運送であって、１回の運送が８時間を超える場合に適用する。
　　　この場合における割引額は、８時間を超える時間に対応する割増適用後の運賃額に０．２を乗じて算定する。
　キ．２つ以上の割引の適用要件をともに満たす場合は、割引額が大きい方の割引を適用するものとし、
　　これらの割引を重複して適用しない。
　ク．割増適用後の運賃額及び割引額の算定過程において生じた端数は処理せず、すべての割増及び割引を適用
    した後の最終運賃額について、１０円未満の端数を四捨五入する。</t>
    <rPh sb="7" eb="9">
      <t>ワリマシ</t>
    </rPh>
    <rPh sb="10" eb="12">
      <t>ワリビキ</t>
    </rPh>
    <rPh sb="16" eb="18">
      <t>ワリマシ</t>
    </rPh>
    <rPh sb="18" eb="19">
      <t>オヨ</t>
    </rPh>
    <rPh sb="20" eb="22">
      <t>ワリビキ</t>
    </rPh>
    <rPh sb="23" eb="25">
      <t>テキヨウ</t>
    </rPh>
    <rPh sb="27" eb="29">
      <t>バアイ</t>
    </rPh>
    <rPh sb="31" eb="32">
      <t>ツギ</t>
    </rPh>
    <rPh sb="33" eb="35">
      <t>ジュンジョ</t>
    </rPh>
    <rPh sb="38" eb="40">
      <t>ケイサン</t>
    </rPh>
    <rPh sb="49" eb="51">
      <t>キソ</t>
    </rPh>
    <rPh sb="51" eb="53">
      <t>ウンチン</t>
    </rPh>
    <rPh sb="54" eb="56">
      <t>サンテイ</t>
    </rPh>
    <rPh sb="65" eb="67">
      <t>ワリマシ</t>
    </rPh>
    <rPh sb="68" eb="70">
      <t>テキヨウ</t>
    </rPh>
    <rPh sb="79" eb="81">
      <t>ワリマシ</t>
    </rPh>
    <rPh sb="81" eb="84">
      <t>テキヨウゴ</t>
    </rPh>
    <rPh sb="85" eb="87">
      <t>ウンチン</t>
    </rPh>
    <rPh sb="87" eb="88">
      <t>ガク</t>
    </rPh>
    <rPh sb="89" eb="91">
      <t>キソ</t>
    </rPh>
    <rPh sb="94" eb="95">
      <t>カク</t>
    </rPh>
    <rPh sb="95" eb="97">
      <t>ワリビキ</t>
    </rPh>
    <rPh sb="97" eb="98">
      <t>ガク</t>
    </rPh>
    <rPh sb="110" eb="112">
      <t>ワリマシ</t>
    </rPh>
    <rPh sb="112" eb="115">
      <t>テキヨウゴ</t>
    </rPh>
    <rPh sb="116" eb="119">
      <t>ウンチンガク</t>
    </rPh>
    <rPh sb="121" eb="122">
      <t>カク</t>
    </rPh>
    <rPh sb="122" eb="124">
      <t>ワリビキ</t>
    </rPh>
    <rPh sb="124" eb="125">
      <t>ガク</t>
    </rPh>
    <rPh sb="130" eb="132">
      <t>サンテイ</t>
    </rPh>
    <rPh sb="147" eb="150">
      <t>ハイキリョウ</t>
    </rPh>
    <rPh sb="157" eb="159">
      <t>イジョウ</t>
    </rPh>
    <rPh sb="164" eb="166">
      <t>ジョウシャ</t>
    </rPh>
    <rPh sb="166" eb="168">
      <t>テイイン</t>
    </rPh>
    <rPh sb="169" eb="170">
      <t>メイ</t>
    </rPh>
    <rPh sb="170" eb="172">
      <t>イジョウ</t>
    </rPh>
    <rPh sb="176" eb="178">
      <t>シヨウ</t>
    </rPh>
    <rPh sb="180" eb="182">
      <t>バアイ</t>
    </rPh>
    <rPh sb="260" eb="261">
      <t>カギ</t>
    </rPh>
    <rPh sb="313" eb="315">
      <t>イジョウ</t>
    </rPh>
    <rPh sb="334" eb="335">
      <t>カク</t>
    </rPh>
    <rPh sb="335" eb="338">
      <t>ワリマシリツ</t>
    </rPh>
    <rPh sb="339" eb="341">
      <t>ガッサン</t>
    </rPh>
    <rPh sb="348" eb="349">
      <t>クワ</t>
    </rPh>
    <rPh sb="351" eb="352">
      <t>リツ</t>
    </rPh>
    <rPh sb="353" eb="355">
      <t>キソ</t>
    </rPh>
    <rPh sb="355" eb="357">
      <t>ウンチン</t>
    </rPh>
    <rPh sb="358" eb="359">
      <t>ジョウ</t>
    </rPh>
    <rPh sb="386" eb="388">
      <t>ツキギメ</t>
    </rPh>
    <rPh sb="389" eb="391">
      <t>ワリビキ</t>
    </rPh>
    <rPh sb="395" eb="396">
      <t>ゲツ</t>
    </rPh>
    <rPh sb="398" eb="399">
      <t>ニチ</t>
    </rPh>
    <rPh sb="399" eb="401">
      <t>イジョウ</t>
    </rPh>
    <rPh sb="407" eb="408">
      <t>ゲツ</t>
    </rPh>
    <rPh sb="408" eb="410">
      <t>イジョウ</t>
    </rPh>
    <rPh sb="411" eb="413">
      <t>ケイヤク</t>
    </rPh>
    <rPh sb="418" eb="420">
      <t>イチニチ</t>
    </rPh>
    <rPh sb="420" eb="421">
      <t>カ</t>
    </rPh>
    <rPh sb="421" eb="423">
      <t>ウンチン</t>
    </rPh>
    <rPh sb="424" eb="426">
      <t>テキヨウ</t>
    </rPh>
    <rPh sb="428" eb="429">
      <t>ヒ</t>
    </rPh>
    <rPh sb="430" eb="432">
      <t>テキヨウ</t>
    </rPh>
    <rPh sb="441" eb="443">
      <t>バアイ</t>
    </rPh>
    <rPh sb="447" eb="450">
      <t>ワリビキガク</t>
    </rPh>
    <rPh sb="452" eb="454">
      <t>ワリマシ</t>
    </rPh>
    <rPh sb="454" eb="457">
      <t>テキヨウゴ</t>
    </rPh>
    <rPh sb="458" eb="460">
      <t>イチニチ</t>
    </rPh>
    <rPh sb="460" eb="461">
      <t>カ</t>
    </rPh>
    <rPh sb="461" eb="463">
      <t>ウンチン</t>
    </rPh>
    <rPh sb="469" eb="470">
      <t>ジョウ</t>
    </rPh>
    <rPh sb="472" eb="474">
      <t>サンテイ</t>
    </rPh>
    <rPh sb="484" eb="486">
      <t>ウンチン</t>
    </rPh>
    <rPh sb="487" eb="488">
      <t>ヒ</t>
    </rPh>
    <rPh sb="491" eb="493">
      <t>ケイサン</t>
    </rPh>
    <rPh sb="513" eb="515">
      <t>イチニチ</t>
    </rPh>
    <rPh sb="515" eb="516">
      <t>カ</t>
    </rPh>
    <rPh sb="516" eb="518">
      <t>ウンチン</t>
    </rPh>
    <rPh sb="519" eb="521">
      <t>テキヨウ</t>
    </rPh>
    <rPh sb="523" eb="525">
      <t>ウンソウ</t>
    </rPh>
    <rPh sb="531" eb="532">
      <t>カイ</t>
    </rPh>
    <rPh sb="533" eb="535">
      <t>ウンソウ</t>
    </rPh>
    <rPh sb="537" eb="539">
      <t>ジカン</t>
    </rPh>
    <rPh sb="540" eb="541">
      <t>コ</t>
    </rPh>
    <rPh sb="543" eb="545">
      <t>バアイ</t>
    </rPh>
    <rPh sb="546" eb="548">
      <t>テキヨウ</t>
    </rPh>
    <rPh sb="572" eb="573">
      <t>コ</t>
    </rPh>
    <rPh sb="575" eb="577">
      <t>ジカン</t>
    </rPh>
    <rPh sb="610" eb="612">
      <t>イジョウ</t>
    </rPh>
    <rPh sb="613" eb="615">
      <t>ワリビキ</t>
    </rPh>
    <rPh sb="687" eb="689">
      <t>ワリビキ</t>
    </rPh>
    <rPh sb="714" eb="716">
      <t>ワリマシ</t>
    </rPh>
    <rPh sb="718" eb="720">
      <t>ワリビキ</t>
    </rPh>
    <rPh sb="748" eb="750">
      <t>ハスウ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</si>
</sst>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quot;（&quot;#,##0.0&quot;）&quot;"/>
  </numFmts>
  <fonts count="37" x14ac:knownFonts="1">
    <font>
      <sz val="11"/>
      <color theme="1"/>
      <name val="ＭＳ Ｐゴシック"/>
    </font>
    <font>
      <sz val="6"/>
      <name val="ＭＳ Ｐゴシック"/>
      <family val="3"/>
      <charset val="128"/>
    </font>
    <font>
      <sz val="11"/>
      <name val="ＭＳ Ｐゴシック"/>
      <family val="3"/>
      <charset val="128"/>
    </font>
    <font>
      <sz val="11"/>
      <name val="ＭＳ ゴシック"/>
      <family val="3"/>
      <charset val="128"/>
    </font>
    <font>
      <sz val="12"/>
      <name val="ＭＳ ゴシック"/>
      <family val="3"/>
      <charset val="128"/>
    </font>
    <font>
      <sz val="10.5"/>
      <name val="ＭＳ ゴシック"/>
      <family val="3"/>
      <charset val="128"/>
    </font>
    <font>
      <sz val="11"/>
      <color indexed="9"/>
      <name val="ＭＳ ゴシック"/>
      <family val="3"/>
      <charset val="128"/>
    </font>
    <font>
      <sz val="10"/>
      <name val="ＭＳ ゴシック"/>
      <family val="3"/>
      <charset val="128"/>
    </font>
    <font>
      <sz val="9"/>
      <name val="ＭＳ ゴシック"/>
      <family val="3"/>
      <charset val="128"/>
    </font>
    <font>
      <b/>
      <sz val="10"/>
      <name val="ＭＳ ゴシック"/>
      <family val="3"/>
      <charset val="128"/>
    </font>
    <font>
      <sz val="18"/>
      <name val="ＭＳ ゴシック"/>
      <family val="3"/>
      <charset val="128"/>
    </font>
    <font>
      <sz val="11"/>
      <color theme="1"/>
      <name val="ＭＳ Ｐゴシック"/>
      <family val="3"/>
      <charset val="128"/>
    </font>
    <font>
      <u/>
      <sz val="11"/>
      <color theme="10"/>
      <name val="ＭＳ Ｐゴシック"/>
      <family val="3"/>
      <charset val="128"/>
    </font>
    <font>
      <sz val="11"/>
      <color rgb="FFFF0000"/>
      <name val="ＭＳ ゴシック"/>
      <family val="3"/>
      <charset val="128"/>
    </font>
    <font>
      <u/>
      <sz val="8"/>
      <color rgb="FFFF0000"/>
      <name val="ＭＳ Ｐゴシック"/>
      <family val="3"/>
      <charset val="128"/>
    </font>
    <font>
      <sz val="8"/>
      <color rgb="FFFF0000"/>
      <name val="ＭＳ ゴシック"/>
      <family val="3"/>
      <charset val="128"/>
    </font>
    <font>
      <sz val="10.5"/>
      <color rgb="FFFF0000"/>
      <name val="ＭＳ ゴシック"/>
      <family val="3"/>
      <charset val="128"/>
    </font>
    <font>
      <sz val="9"/>
      <color rgb="FFFF0000"/>
      <name val="ＭＳ ゴシック"/>
      <family val="3"/>
      <charset val="128"/>
    </font>
    <font>
      <sz val="11"/>
      <color theme="1"/>
      <name val="ＭＳ Ｐゴシック"/>
      <family val="3"/>
      <charset val="128"/>
      <scheme val="minor"/>
    </font>
    <font>
      <sz val="11"/>
      <name val="ＭＳ Ｐゴシック"/>
      <family val="3"/>
      <charset val="128"/>
      <scheme val="minor"/>
    </font>
    <font>
      <sz val="14"/>
      <color theme="1"/>
      <name val="ＭＳ Ｐゴシック"/>
      <family val="3"/>
      <charset val="128"/>
      <scheme val="minor"/>
    </font>
    <font>
      <sz val="14"/>
      <name val="ＭＳ Ｐゴシック"/>
      <family val="3"/>
      <charset val="128"/>
      <scheme val="minor"/>
    </font>
    <font>
      <sz val="9"/>
      <color theme="1"/>
      <name val="ＭＳ Ｐゴシック"/>
      <family val="3"/>
      <charset val="128"/>
    </font>
    <font>
      <sz val="11"/>
      <color rgb="FFFF0000"/>
      <name val="ＭＳ Ｐゴシック"/>
      <family val="3"/>
      <charset val="128"/>
      <scheme val="minor"/>
    </font>
    <font>
      <sz val="9"/>
      <name val="ＭＳ Ｐゴシック"/>
      <family val="3"/>
      <charset val="128"/>
    </font>
    <font>
      <sz val="14"/>
      <color theme="1"/>
      <name val="ＭＳ ゴシック"/>
      <family val="3"/>
      <charset val="128"/>
    </font>
    <font>
      <sz val="10"/>
      <color theme="1"/>
      <name val="ＭＳ ゴシック"/>
      <family val="3"/>
      <charset val="128"/>
    </font>
    <font>
      <sz val="10"/>
      <color rgb="FF000000"/>
      <name val="ＭＳ ゴシック"/>
      <family val="3"/>
      <charset val="128"/>
    </font>
    <font>
      <sz val="10"/>
      <color rgb="FFFF0000"/>
      <name val="ＭＳ ゴシック"/>
      <family val="3"/>
      <charset val="128"/>
    </font>
    <font>
      <sz val="11"/>
      <color theme="1"/>
      <name val="ＭＳ ゴシック"/>
      <family val="3"/>
      <charset val="128"/>
    </font>
    <font>
      <sz val="10.5"/>
      <color theme="1"/>
      <name val="ＭＳ ゴシック"/>
      <family val="3"/>
      <charset val="128"/>
    </font>
    <font>
      <sz val="9"/>
      <color theme="1"/>
      <name val="ＭＳ ゴシック"/>
      <family val="3"/>
      <charset val="128"/>
    </font>
    <font>
      <u/>
      <sz val="8"/>
      <color theme="1"/>
      <name val="ＭＳ Ｐゴシック"/>
      <family val="3"/>
      <charset val="128"/>
    </font>
    <font>
      <sz val="8"/>
      <color theme="1"/>
      <name val="ＭＳ ゴシック"/>
      <family val="3"/>
      <charset val="128"/>
    </font>
    <font>
      <sz val="6"/>
      <name val="ＭＳ Ｐゴシック"/>
      <family val="2"/>
      <charset val="128"/>
      <scheme val="minor"/>
    </font>
    <font>
      <b/>
      <sz val="12"/>
      <name val="ＭＳ ゴシック"/>
      <family val="3"/>
      <charset val="128"/>
    </font>
    <font>
      <b/>
      <sz val="14"/>
      <name val="ＭＳ ゴシック"/>
      <family val="3"/>
      <charset val="128"/>
    </font>
  </fonts>
  <fills count="3">
    <fill>
      <patternFill patternType="none"/>
    </fill>
    <fill>
      <patternFill patternType="gray125"/>
    </fill>
    <fill>
      <patternFill patternType="solid">
        <fgColor rgb="FFFFFF99"/>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hair">
        <color indexed="64"/>
      </top>
      <bottom/>
      <diagonal/>
    </border>
    <border>
      <left/>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medium">
        <color indexed="64"/>
      </left>
      <right/>
      <top style="thin">
        <color indexed="64"/>
      </top>
      <bottom style="medium">
        <color indexed="64"/>
      </bottom>
      <diagonal style="thin">
        <color indexed="64"/>
      </diagonal>
    </border>
    <border>
      <left style="thin">
        <color indexed="64"/>
      </left>
      <right/>
      <top style="medium">
        <color indexed="64"/>
      </top>
      <bottom style="thin">
        <color indexed="64"/>
      </bottom>
      <diagonal/>
    </border>
    <border diagonalUp="1">
      <left/>
      <right style="thin">
        <color indexed="64"/>
      </right>
      <top style="thin">
        <color indexed="64"/>
      </top>
      <bottom style="medium">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auto="1"/>
      </left>
      <right style="medium">
        <color auto="1"/>
      </right>
      <top/>
      <bottom style="medium">
        <color auto="1"/>
      </bottom>
      <diagonal/>
    </border>
  </borders>
  <cellStyleXfs count="7">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xf numFmtId="38"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0" borderId="0"/>
  </cellStyleXfs>
  <cellXfs count="604">
    <xf numFmtId="0" fontId="0" fillId="0" borderId="0" xfId="0">
      <alignment vertical="center"/>
    </xf>
    <xf numFmtId="0" fontId="3" fillId="0" borderId="0" xfId="3" applyFont="1">
      <alignment vertical="center"/>
    </xf>
    <xf numFmtId="49" fontId="3" fillId="0" borderId="0" xfId="3" applyNumberFormat="1" applyFont="1" applyAlignment="1">
      <alignment horizontal="left" vertical="center"/>
    </xf>
    <xf numFmtId="49" fontId="4" fillId="0" borderId="0" xfId="3" applyNumberFormat="1" applyFont="1" applyAlignment="1">
      <alignment horizontal="center" vertical="center"/>
    </xf>
    <xf numFmtId="49" fontId="5" fillId="0" borderId="0" xfId="3" applyNumberFormat="1" applyFont="1" applyAlignment="1">
      <alignment horizontal="left" vertical="center" wrapText="1"/>
    </xf>
    <xf numFmtId="0" fontId="3" fillId="0" borderId="14" xfId="3" applyFont="1" applyBorder="1" applyAlignment="1">
      <alignment horizontal="distributed" vertical="center"/>
    </xf>
    <xf numFmtId="49" fontId="5" fillId="0" borderId="34" xfId="3" applyNumberFormat="1" applyFont="1" applyBorder="1">
      <alignment vertical="center"/>
    </xf>
    <xf numFmtId="49" fontId="5" fillId="0" borderId="0" xfId="3" applyNumberFormat="1" applyFont="1">
      <alignment vertical="center"/>
    </xf>
    <xf numFmtId="49" fontId="5" fillId="0" borderId="35" xfId="3" applyNumberFormat="1" applyFont="1" applyBorder="1">
      <alignment vertical="center"/>
    </xf>
    <xf numFmtId="49" fontId="5" fillId="0" borderId="36" xfId="3" applyNumberFormat="1" applyFont="1" applyBorder="1">
      <alignment vertical="center"/>
    </xf>
    <xf numFmtId="49" fontId="5" fillId="0" borderId="20" xfId="3" applyNumberFormat="1" applyFont="1" applyBorder="1">
      <alignment vertical="center"/>
    </xf>
    <xf numFmtId="49" fontId="5" fillId="0" borderId="7" xfId="3" applyNumberFormat="1" applyFont="1" applyBorder="1">
      <alignment vertical="center"/>
    </xf>
    <xf numFmtId="49" fontId="3" fillId="0" borderId="0" xfId="3" applyNumberFormat="1" applyFont="1" applyAlignment="1">
      <alignment horizontal="center" vertical="center"/>
    </xf>
    <xf numFmtId="0" fontId="3" fillId="0" borderId="0" xfId="3" applyFont="1" applyAlignment="1">
      <alignment vertical="center" wrapText="1"/>
    </xf>
    <xf numFmtId="0" fontId="3" fillId="0" borderId="38" xfId="3" applyFont="1" applyBorder="1">
      <alignment vertical="center"/>
    </xf>
    <xf numFmtId="0" fontId="3" fillId="0" borderId="39" xfId="3" applyFont="1" applyBorder="1">
      <alignment vertical="center"/>
    </xf>
    <xf numFmtId="49" fontId="5" fillId="0" borderId="38" xfId="3" applyNumberFormat="1" applyFont="1" applyBorder="1" applyAlignment="1">
      <alignment horizontal="left" vertical="center"/>
    </xf>
    <xf numFmtId="49" fontId="5" fillId="0" borderId="39" xfId="3" applyNumberFormat="1" applyFont="1" applyBorder="1" applyAlignment="1">
      <alignment horizontal="left" vertical="center"/>
    </xf>
    <xf numFmtId="49" fontId="3" fillId="0" borderId="39" xfId="3" applyNumberFormat="1" applyFont="1" applyBorder="1" applyAlignment="1">
      <alignment horizontal="left" vertical="center"/>
    </xf>
    <xf numFmtId="49" fontId="5" fillId="0" borderId="39" xfId="3" applyNumberFormat="1" applyFont="1" applyBorder="1" applyAlignment="1">
      <alignment horizontal="center" vertical="center"/>
    </xf>
    <xf numFmtId="49" fontId="3" fillId="0" borderId="43" xfId="3" applyNumberFormat="1" applyFont="1" applyBorder="1" applyAlignment="1">
      <alignment horizontal="center" vertical="center"/>
    </xf>
    <xf numFmtId="49" fontId="5" fillId="0" borderId="43" xfId="3" applyNumberFormat="1" applyFont="1" applyBorder="1">
      <alignment vertical="center"/>
    </xf>
    <xf numFmtId="49" fontId="7" fillId="0" borderId="43" xfId="3" applyNumberFormat="1" applyFont="1" applyBorder="1" applyAlignment="1">
      <alignment horizontal="center" vertical="center"/>
    </xf>
    <xf numFmtId="49" fontId="3" fillId="0" borderId="43" xfId="3" applyNumberFormat="1" applyFont="1" applyBorder="1" applyAlignment="1">
      <alignment horizontal="left" vertical="center"/>
    </xf>
    <xf numFmtId="49" fontId="5" fillId="0" borderId="43" xfId="3" applyNumberFormat="1" applyFont="1" applyBorder="1" applyAlignment="1">
      <alignment vertical="center" wrapText="1"/>
    </xf>
    <xf numFmtId="49" fontId="3" fillId="0" borderId="0" xfId="3" applyNumberFormat="1" applyFont="1">
      <alignment vertical="center"/>
    </xf>
    <xf numFmtId="49" fontId="3" fillId="0" borderId="14" xfId="3" applyNumberFormat="1" applyFont="1" applyBorder="1">
      <alignment vertical="center"/>
    </xf>
    <xf numFmtId="49" fontId="3" fillId="0" borderId="26" xfId="3" applyNumberFormat="1" applyFont="1" applyBorder="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distributed" vertical="center" indent="1"/>
    </xf>
    <xf numFmtId="0" fontId="18" fillId="0" borderId="0" xfId="0" applyFont="1">
      <alignment vertical="center"/>
    </xf>
    <xf numFmtId="0" fontId="19" fillId="0" borderId="0" xfId="0" applyFont="1">
      <alignment vertical="center"/>
    </xf>
    <xf numFmtId="0" fontId="20" fillId="0" borderId="0" xfId="0" applyFont="1">
      <alignment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18" fillId="0" borderId="1" xfId="0" applyFont="1" applyBorder="1" applyAlignment="1">
      <alignment horizontal="distributed" vertical="center"/>
    </xf>
    <xf numFmtId="0" fontId="18" fillId="0" borderId="11" xfId="0" applyFont="1" applyBorder="1">
      <alignment vertical="center"/>
    </xf>
    <xf numFmtId="0" fontId="18" fillId="0" borderId="12" xfId="0" applyFont="1" applyBorder="1">
      <alignment vertical="center"/>
    </xf>
    <xf numFmtId="38" fontId="18" fillId="0" borderId="12" xfId="4" applyFont="1" applyFill="1" applyBorder="1">
      <alignment vertical="center"/>
    </xf>
    <xf numFmtId="0" fontId="18" fillId="0" borderId="13" xfId="0" applyFont="1" applyBorder="1">
      <alignment vertical="center"/>
    </xf>
    <xf numFmtId="0" fontId="18" fillId="0" borderId="9" xfId="0" applyFont="1" applyBorder="1">
      <alignment vertical="center"/>
    </xf>
    <xf numFmtId="38" fontId="18" fillId="0" borderId="0" xfId="4" applyFont="1" applyFill="1" applyBorder="1">
      <alignment vertical="center"/>
    </xf>
    <xf numFmtId="0" fontId="18" fillId="0" borderId="3" xfId="0" applyFont="1" applyBorder="1">
      <alignment vertical="center"/>
    </xf>
    <xf numFmtId="0" fontId="18" fillId="0" borderId="4" xfId="0" applyFont="1" applyBorder="1">
      <alignment vertical="center"/>
    </xf>
    <xf numFmtId="38" fontId="18" fillId="0" borderId="4" xfId="4" applyFont="1" applyFill="1" applyBorder="1">
      <alignment vertical="center"/>
    </xf>
    <xf numFmtId="0" fontId="18" fillId="0" borderId="5" xfId="0" applyFont="1" applyBorder="1">
      <alignment vertical="center"/>
    </xf>
    <xf numFmtId="0" fontId="18" fillId="0" borderId="0" xfId="0" applyFont="1" applyAlignment="1">
      <alignment horizontal="distributed" vertical="center"/>
    </xf>
    <xf numFmtId="0" fontId="18" fillId="0" borderId="0" xfId="0" applyFont="1" applyAlignment="1">
      <alignment horizontal="left" vertical="center"/>
    </xf>
    <xf numFmtId="38" fontId="19" fillId="0" borderId="0" xfId="4" applyFont="1" applyFill="1" applyBorder="1" applyAlignment="1">
      <alignment vertical="center"/>
    </xf>
    <xf numFmtId="0" fontId="22" fillId="0" borderId="0" xfId="0" applyFont="1" applyAlignment="1">
      <alignment horizontal="left" vertical="top" wrapText="1"/>
    </xf>
    <xf numFmtId="0" fontId="23" fillId="0" borderId="0" xfId="0" applyFont="1">
      <alignment vertical="center"/>
    </xf>
    <xf numFmtId="0" fontId="18" fillId="0" borderId="0" xfId="0" applyFont="1" applyAlignment="1">
      <alignment horizontal="right" vertical="center"/>
    </xf>
    <xf numFmtId="3" fontId="18" fillId="0" borderId="0" xfId="0" applyNumberFormat="1" applyFont="1" applyAlignment="1">
      <alignment horizontal="center" vertical="center"/>
    </xf>
    <xf numFmtId="38" fontId="18" fillId="0" borderId="0" xfId="4" applyFont="1" applyFill="1">
      <alignment vertical="center"/>
    </xf>
    <xf numFmtId="0" fontId="18" fillId="0" borderId="0" xfId="0" applyFont="1" applyAlignment="1">
      <alignment horizontal="center" vertical="center"/>
    </xf>
    <xf numFmtId="0" fontId="18" fillId="0" borderId="0" xfId="0" applyFont="1" applyAlignment="1">
      <alignment vertical="center" shrinkToFit="1"/>
    </xf>
    <xf numFmtId="0" fontId="21" fillId="0" borderId="0" xfId="0" applyFont="1">
      <alignment vertical="center"/>
    </xf>
    <xf numFmtId="0" fontId="19" fillId="0" borderId="1" xfId="0" applyFont="1" applyBorder="1" applyAlignment="1">
      <alignment horizontal="center" vertical="center"/>
    </xf>
    <xf numFmtId="0" fontId="19" fillId="0" borderId="13" xfId="0" applyFont="1" applyBorder="1" applyAlignment="1">
      <alignment horizontal="center" vertical="center"/>
    </xf>
    <xf numFmtId="0" fontId="19" fillId="0" borderId="1" xfId="0" applyFont="1" applyBorder="1" applyAlignment="1">
      <alignment horizontal="distributed" vertical="center"/>
    </xf>
    <xf numFmtId="0" fontId="19" fillId="0" borderId="11" xfId="0" applyFont="1" applyBorder="1">
      <alignment vertical="center"/>
    </xf>
    <xf numFmtId="0" fontId="19" fillId="0" borderId="12" xfId="0" applyFont="1" applyBorder="1">
      <alignment vertical="center"/>
    </xf>
    <xf numFmtId="38" fontId="19" fillId="0" borderId="12" xfId="4" applyFont="1" applyFill="1" applyBorder="1">
      <alignment vertical="center"/>
    </xf>
    <xf numFmtId="0" fontId="19" fillId="0" borderId="13" xfId="0" applyFont="1" applyBorder="1">
      <alignment vertical="center"/>
    </xf>
    <xf numFmtId="0" fontId="19" fillId="0" borderId="9" xfId="0" applyFont="1" applyBorder="1">
      <alignment vertical="center"/>
    </xf>
    <xf numFmtId="38" fontId="19" fillId="0" borderId="0" xfId="4" applyFont="1" applyFill="1" applyBorder="1">
      <alignment vertical="center"/>
    </xf>
    <xf numFmtId="0" fontId="19" fillId="0" borderId="3" xfId="0" applyFont="1" applyBorder="1">
      <alignment vertical="center"/>
    </xf>
    <xf numFmtId="0" fontId="19" fillId="0" borderId="10" xfId="0" applyFont="1" applyBorder="1">
      <alignment vertical="center"/>
    </xf>
    <xf numFmtId="0" fontId="19" fillId="0" borderId="4" xfId="0" applyFont="1" applyBorder="1">
      <alignment vertical="center"/>
    </xf>
    <xf numFmtId="38" fontId="19" fillId="0" borderId="4" xfId="4" applyFont="1" applyFill="1" applyBorder="1">
      <alignment vertical="center"/>
    </xf>
    <xf numFmtId="0" fontId="19" fillId="0" borderId="5" xfId="0" applyFont="1" applyBorder="1">
      <alignment vertical="center"/>
    </xf>
    <xf numFmtId="0" fontId="19" fillId="0" borderId="0" xfId="0" applyFont="1" applyAlignment="1">
      <alignment horizontal="distributed" vertical="center"/>
    </xf>
    <xf numFmtId="0" fontId="19" fillId="0" borderId="0" xfId="0" applyFont="1" applyAlignment="1">
      <alignment horizontal="left" vertical="center"/>
    </xf>
    <xf numFmtId="0" fontId="24" fillId="0" borderId="0" xfId="0" applyFont="1" applyAlignment="1">
      <alignment horizontal="left" vertical="top" wrapText="1"/>
    </xf>
    <xf numFmtId="0" fontId="19" fillId="0" borderId="0" xfId="0" applyFont="1" applyAlignment="1">
      <alignment horizontal="right" vertical="center"/>
    </xf>
    <xf numFmtId="3" fontId="19" fillId="0" borderId="0" xfId="0" applyNumberFormat="1" applyFont="1" applyAlignment="1">
      <alignment horizontal="center" vertical="center"/>
    </xf>
    <xf numFmtId="38" fontId="19" fillId="0" borderId="0" xfId="4" applyFont="1" applyFill="1">
      <alignment vertical="center"/>
    </xf>
    <xf numFmtId="0" fontId="19" fillId="0" borderId="0" xfId="0" applyFont="1" applyAlignment="1">
      <alignment horizontal="center" vertical="center"/>
    </xf>
    <xf numFmtId="0" fontId="19" fillId="0" borderId="0" xfId="0" applyFont="1" applyAlignment="1">
      <alignment vertical="center" shrinkToFit="1"/>
    </xf>
    <xf numFmtId="0" fontId="22" fillId="0" borderId="0" xfId="0" applyFont="1" applyAlignment="1">
      <alignment vertical="top" wrapText="1"/>
    </xf>
    <xf numFmtId="0" fontId="26" fillId="0" borderId="0" xfId="0" applyFont="1">
      <alignment vertical="center"/>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xf>
    <xf numFmtId="0" fontId="26" fillId="0" borderId="0" xfId="0" applyFont="1" applyAlignment="1">
      <alignment horizontal="left" vertical="center"/>
    </xf>
    <xf numFmtId="49" fontId="29" fillId="0" borderId="14" xfId="3" applyNumberFormat="1" applyFont="1" applyBorder="1">
      <alignment vertical="center"/>
    </xf>
    <xf numFmtId="49" fontId="29" fillId="0" borderId="26" xfId="3" applyNumberFormat="1" applyFont="1" applyBorder="1">
      <alignment vertical="center"/>
    </xf>
    <xf numFmtId="0" fontId="26" fillId="0" borderId="0" xfId="0" applyFont="1" applyAlignment="1">
      <alignment horizontal="right" vertical="center"/>
    </xf>
    <xf numFmtId="0" fontId="3" fillId="0" borderId="0" xfId="6" applyFont="1" applyAlignment="1">
      <alignment horizontal="distributed" vertical="distributed" justifyLastLine="1"/>
    </xf>
    <xf numFmtId="0" fontId="3" fillId="0" borderId="0" xfId="6" applyFont="1" applyAlignment="1">
      <alignment vertical="center"/>
    </xf>
    <xf numFmtId="0" fontId="3" fillId="0" borderId="15" xfId="6" applyFont="1" applyBorder="1" applyAlignment="1">
      <alignment horizontal="distributed" vertical="distributed" justifyLastLine="1"/>
    </xf>
    <xf numFmtId="10" fontId="4" fillId="0" borderId="56" xfId="6" applyNumberFormat="1" applyFont="1" applyBorder="1" applyAlignment="1">
      <alignment horizontal="right" vertical="distributed" justifyLastLine="1"/>
    </xf>
    <xf numFmtId="10" fontId="4" fillId="0" borderId="72" xfId="6" applyNumberFormat="1" applyFont="1" applyBorder="1" applyAlignment="1">
      <alignment horizontal="right" vertical="distributed" justifyLastLine="1"/>
    </xf>
    <xf numFmtId="10" fontId="4" fillId="0" borderId="73" xfId="6" applyNumberFormat="1" applyFont="1" applyBorder="1" applyAlignment="1">
      <alignment horizontal="right" vertical="distributed" justifyLastLine="1"/>
    </xf>
    <xf numFmtId="0" fontId="3" fillId="0" borderId="56" xfId="6" applyFont="1" applyBorder="1" applyAlignment="1">
      <alignment vertical="distributed" justifyLastLine="1"/>
    </xf>
    <xf numFmtId="0" fontId="3" fillId="0" borderId="24" xfId="6" applyFont="1" applyBorder="1" applyAlignment="1">
      <alignment horizontal="distributed" vertical="distributed" justifyLastLine="1"/>
    </xf>
    <xf numFmtId="10" fontId="4" fillId="0" borderId="74" xfId="6" applyNumberFormat="1" applyFont="1" applyBorder="1" applyAlignment="1">
      <alignment horizontal="right" vertical="distributed" justifyLastLine="1"/>
    </xf>
    <xf numFmtId="9" fontId="4" fillId="0" borderId="64" xfId="6" applyNumberFormat="1" applyFont="1" applyBorder="1" applyAlignment="1">
      <alignment horizontal="right" vertical="distributed" justifyLastLine="1"/>
    </xf>
    <xf numFmtId="9" fontId="4" fillId="0" borderId="63" xfId="6" applyNumberFormat="1" applyFont="1" applyBorder="1" applyAlignment="1">
      <alignment horizontal="right" vertical="distributed" justifyLastLine="1"/>
    </xf>
    <xf numFmtId="0" fontId="3" fillId="0" borderId="74" xfId="6" applyFont="1" applyBorder="1" applyAlignment="1">
      <alignment vertical="distributed" justifyLastLine="1"/>
    </xf>
    <xf numFmtId="177" fontId="4" fillId="0" borderId="56" xfId="6" applyNumberFormat="1" applyFont="1" applyBorder="1" applyAlignment="1">
      <alignment horizontal="right" vertical="distributed" justifyLastLine="1"/>
    </xf>
    <xf numFmtId="10" fontId="4" fillId="0" borderId="75" xfId="6" applyNumberFormat="1" applyFont="1" applyBorder="1" applyAlignment="1">
      <alignment horizontal="right" vertical="distributed" justifyLastLine="1"/>
    </xf>
    <xf numFmtId="10" fontId="4" fillId="0" borderId="76" xfId="6" applyNumberFormat="1" applyFont="1" applyBorder="1" applyAlignment="1">
      <alignment horizontal="right" vertical="distributed" justifyLastLine="1"/>
    </xf>
    <xf numFmtId="177" fontId="4" fillId="0" borderId="74" xfId="6" applyNumberFormat="1" applyFont="1" applyBorder="1" applyAlignment="1">
      <alignment horizontal="right" vertical="distributed" justifyLastLine="1"/>
    </xf>
    <xf numFmtId="177" fontId="4" fillId="0" borderId="64" xfId="6" applyNumberFormat="1" applyFont="1" applyBorder="1" applyAlignment="1">
      <alignment horizontal="right" vertical="distributed" justifyLastLine="1"/>
    </xf>
    <xf numFmtId="177" fontId="4" fillId="0" borderId="63" xfId="6" applyNumberFormat="1" applyFont="1" applyBorder="1" applyAlignment="1">
      <alignment horizontal="right" vertical="distributed" justifyLastLine="1"/>
    </xf>
    <xf numFmtId="0" fontId="3" fillId="0" borderId="77" xfId="6" applyFont="1" applyBorder="1" applyAlignment="1">
      <alignment horizontal="distributed" vertical="distributed" justifyLastLine="1"/>
    </xf>
    <xf numFmtId="176" fontId="4" fillId="0" borderId="17" xfId="6" applyNumberFormat="1" applyFont="1" applyBorder="1" applyAlignment="1">
      <alignment horizontal="right" vertical="distributed" justifyLastLine="1"/>
    </xf>
    <xf numFmtId="176" fontId="4" fillId="0" borderId="79" xfId="6" applyNumberFormat="1" applyFont="1" applyBorder="1" applyAlignment="1">
      <alignment horizontal="right" vertical="distributed" justifyLastLine="1"/>
    </xf>
    <xf numFmtId="176" fontId="4" fillId="0" borderId="28" xfId="6" applyNumberFormat="1" applyFont="1" applyBorder="1" applyAlignment="1">
      <alignment horizontal="right" vertical="distributed" justifyLastLine="1"/>
    </xf>
    <xf numFmtId="0" fontId="7" fillId="0" borderId="54" xfId="6" applyFont="1" applyBorder="1" applyAlignment="1">
      <alignment horizontal="distributed" vertical="distributed" indent="3"/>
    </xf>
    <xf numFmtId="0" fontId="8" fillId="0" borderId="56" xfId="6" applyFont="1" applyBorder="1" applyAlignment="1">
      <alignment vertical="distributed" justifyLastLine="1"/>
    </xf>
    <xf numFmtId="0" fontId="3" fillId="0" borderId="34" xfId="6" applyFont="1" applyBorder="1" applyAlignment="1">
      <alignment horizontal="distributed" vertical="distributed" justifyLastLine="1"/>
    </xf>
    <xf numFmtId="176" fontId="4" fillId="0" borderId="80" xfId="6" applyNumberFormat="1" applyFont="1" applyBorder="1" applyAlignment="1" applyProtection="1">
      <alignment horizontal="right" vertical="distributed" justifyLastLine="1"/>
      <protection locked="0"/>
    </xf>
    <xf numFmtId="176" fontId="4" fillId="0" borderId="81" xfId="6" applyNumberFormat="1" applyFont="1" applyBorder="1" applyAlignment="1" applyProtection="1">
      <alignment horizontal="right" vertical="distributed" justifyLastLine="1"/>
      <protection locked="0"/>
    </xf>
    <xf numFmtId="176" fontId="4" fillId="0" borderId="82" xfId="6" applyNumberFormat="1" applyFont="1" applyBorder="1" applyAlignment="1" applyProtection="1">
      <alignment horizontal="right" vertical="distributed" justifyLastLine="1"/>
      <protection locked="0"/>
    </xf>
    <xf numFmtId="0" fontId="3" fillId="0" borderId="20" xfId="6" applyFont="1" applyBorder="1" applyAlignment="1">
      <alignment horizontal="distributed" vertical="distributed" justifyLastLine="1"/>
    </xf>
    <xf numFmtId="176" fontId="4" fillId="0" borderId="44" xfId="6" applyNumberFormat="1" applyFont="1" applyBorder="1" applyAlignment="1">
      <alignment horizontal="right" vertical="distributed" justifyLastLine="1"/>
    </xf>
    <xf numFmtId="176" fontId="4" fillId="0" borderId="18" xfId="6" applyNumberFormat="1" applyFont="1" applyBorder="1" applyAlignment="1">
      <alignment horizontal="right" vertical="distributed" justifyLastLine="1"/>
    </xf>
    <xf numFmtId="176" fontId="4" fillId="0" borderId="19" xfId="6" applyNumberFormat="1" applyFont="1" applyBorder="1" applyAlignment="1">
      <alignment horizontal="right" vertical="distributed" justifyLastLine="1"/>
    </xf>
    <xf numFmtId="0" fontId="7" fillId="0" borderId="55" xfId="6" applyFont="1" applyBorder="1" applyAlignment="1">
      <alignment horizontal="distributed" vertical="distributed" indent="3"/>
    </xf>
    <xf numFmtId="0" fontId="3" fillId="0" borderId="22" xfId="6" applyFont="1" applyBorder="1" applyAlignment="1">
      <alignment horizontal="distributed" vertical="distributed" justifyLastLine="1"/>
    </xf>
    <xf numFmtId="0" fontId="3" fillId="2" borderId="22" xfId="6" applyFont="1" applyFill="1" applyBorder="1" applyAlignment="1">
      <alignment horizontal="distributed" vertical="distributed" justifyLastLine="1"/>
    </xf>
    <xf numFmtId="178" fontId="3" fillId="0" borderId="0" xfId="6" applyNumberFormat="1" applyFont="1" applyAlignment="1">
      <alignment horizontal="distributed" vertical="distributed" justifyLastLine="1"/>
    </xf>
    <xf numFmtId="0" fontId="7" fillId="0" borderId="0" xfId="6" applyFont="1" applyAlignment="1">
      <alignment horizontal="distributed" vertical="distributed" justifyLastLine="1"/>
    </xf>
    <xf numFmtId="0" fontId="7" fillId="0" borderId="0" xfId="6" applyFont="1" applyAlignment="1" applyProtection="1">
      <alignment horizontal="left" vertical="center" wrapText="1"/>
      <protection locked="0"/>
    </xf>
    <xf numFmtId="10" fontId="4" fillId="0" borderId="0" xfId="6" applyNumberFormat="1" applyFont="1" applyAlignment="1">
      <alignment horizontal="right" vertical="distributed" justifyLastLine="1"/>
    </xf>
    <xf numFmtId="0" fontId="3" fillId="0" borderId="0" xfId="6" applyFont="1" applyAlignment="1">
      <alignment vertical="distributed" justifyLastLine="1"/>
    </xf>
    <xf numFmtId="0" fontId="3" fillId="0" borderId="0" xfId="6" applyFont="1" applyAlignment="1">
      <alignment horizontal="center" vertical="distributed" justifyLastLine="1"/>
    </xf>
    <xf numFmtId="0" fontId="3" fillId="2" borderId="20" xfId="6" applyFont="1" applyFill="1" applyBorder="1" applyAlignment="1">
      <alignment horizontal="distributed" vertical="distributed" justifyLastLine="1"/>
    </xf>
    <xf numFmtId="0" fontId="3" fillId="2" borderId="24" xfId="6" applyFont="1" applyFill="1" applyBorder="1" applyAlignment="1">
      <alignment horizontal="distributed" vertical="distributed" justifyLastLine="1"/>
    </xf>
    <xf numFmtId="0" fontId="3" fillId="2" borderId="34" xfId="6" applyFont="1" applyFill="1" applyBorder="1" applyAlignment="1">
      <alignment horizontal="distributed" vertical="distributed" justifyLastLine="1"/>
    </xf>
    <xf numFmtId="0" fontId="7" fillId="0" borderId="0" xfId="6" applyFont="1" applyAlignment="1">
      <alignment horizontal="right" vertical="distributed" justifyLastLine="1"/>
    </xf>
    <xf numFmtId="0" fontId="7" fillId="0" borderId="83" xfId="6" applyFont="1" applyBorder="1" applyAlignment="1">
      <alignment horizontal="right" vertical="distributed" justifyLastLine="1"/>
    </xf>
    <xf numFmtId="0" fontId="7" fillId="0" borderId="42" xfId="6" applyFont="1" applyBorder="1" applyAlignment="1">
      <alignment horizontal="right" vertical="distributed" justifyLastLine="1"/>
    </xf>
    <xf numFmtId="0" fontId="7" fillId="0" borderId="0" xfId="6" applyFont="1" applyAlignment="1">
      <alignment horizontal="distributed" vertical="center"/>
    </xf>
    <xf numFmtId="0" fontId="7" fillId="0" borderId="42" xfId="6" applyFont="1" applyBorder="1" applyAlignment="1">
      <alignment horizontal="left" vertical="center"/>
    </xf>
    <xf numFmtId="0" fontId="7" fillId="0" borderId="14" xfId="6" applyFont="1" applyBorder="1" applyAlignment="1">
      <alignment horizontal="distributed" vertical="distributed" justifyLastLine="1"/>
    </xf>
    <xf numFmtId="0" fontId="7" fillId="0" borderId="84" xfId="6" applyFont="1" applyBorder="1" applyAlignment="1">
      <alignment horizontal="distributed" vertical="distributed" justifyLastLine="1"/>
    </xf>
    <xf numFmtId="0" fontId="7" fillId="0" borderId="27" xfId="6" applyFont="1" applyBorder="1" applyAlignment="1">
      <alignment horizontal="distributed" vertical="center" wrapText="1" justifyLastLine="1"/>
    </xf>
    <xf numFmtId="0" fontId="7" fillId="0" borderId="14" xfId="6" applyFont="1" applyBorder="1" applyAlignment="1">
      <alignment horizontal="right" vertical="center"/>
    </xf>
    <xf numFmtId="0" fontId="7" fillId="0" borderId="14" xfId="6" applyFont="1" applyBorder="1" applyAlignment="1">
      <alignment horizontal="distributed" vertical="center"/>
    </xf>
    <xf numFmtId="0" fontId="7" fillId="0" borderId="27" xfId="6" applyFont="1" applyBorder="1" applyAlignment="1">
      <alignment horizontal="distributed" vertical="center"/>
    </xf>
    <xf numFmtId="0" fontId="3" fillId="0" borderId="0" xfId="6" applyFont="1" applyAlignment="1">
      <alignment vertical="distributed"/>
    </xf>
    <xf numFmtId="0" fontId="35" fillId="0" borderId="0" xfId="6" applyFont="1" applyAlignment="1" applyProtection="1">
      <alignment horizontal="center" vertical="center" shrinkToFit="1"/>
      <protection locked="0"/>
    </xf>
    <xf numFmtId="0" fontId="36" fillId="0" borderId="0" xfId="6" applyFont="1" applyAlignment="1">
      <alignment horizontal="center" vertical="distributed"/>
    </xf>
    <xf numFmtId="0" fontId="24" fillId="0" borderId="0" xfId="0" applyFont="1" applyAlignment="1">
      <alignment vertical="top" wrapText="1"/>
    </xf>
    <xf numFmtId="38" fontId="19" fillId="0" borderId="0" xfId="4" applyFont="1" applyFill="1" applyAlignment="1">
      <alignment vertical="center" wrapText="1"/>
    </xf>
    <xf numFmtId="0" fontId="3" fillId="2" borderId="77" xfId="6" applyFont="1" applyFill="1" applyBorder="1" applyAlignment="1">
      <alignment horizontal="distributed" vertical="distributed" justifyLastLine="1"/>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3" fillId="0" borderId="9" xfId="3" applyNumberFormat="1" applyFont="1" applyBorder="1" applyAlignment="1">
      <alignment horizontal="center" vertical="center"/>
    </xf>
    <xf numFmtId="49" fontId="3" fillId="0" borderId="0" xfId="3" applyNumberFormat="1" applyFont="1" applyAlignment="1">
      <alignment horizontal="center" vertical="center"/>
    </xf>
    <xf numFmtId="49" fontId="3" fillId="0" borderId="3" xfId="3" applyNumberFormat="1" applyFont="1" applyBorder="1" applyAlignment="1">
      <alignment horizontal="center" vertical="center"/>
    </xf>
    <xf numFmtId="49" fontId="3" fillId="0" borderId="17" xfId="3" applyNumberFormat="1" applyFont="1" applyBorder="1" applyAlignment="1">
      <alignment horizontal="center" vertical="center"/>
    </xf>
    <xf numFmtId="49" fontId="3" fillId="0" borderId="16" xfId="3" applyNumberFormat="1" applyFont="1" applyBorder="1" applyAlignment="1">
      <alignment horizontal="center" vertical="center"/>
    </xf>
    <xf numFmtId="49" fontId="3" fillId="0" borderId="28" xfId="3" applyNumberFormat="1" applyFont="1" applyBorder="1" applyAlignment="1">
      <alignment horizontal="center" vertical="center"/>
    </xf>
    <xf numFmtId="49" fontId="8" fillId="0" borderId="48" xfId="3" applyNumberFormat="1" applyFont="1" applyBorder="1" applyAlignment="1">
      <alignment horizontal="center" vertical="center"/>
    </xf>
    <xf numFmtId="49" fontId="8" fillId="0" borderId="36" xfId="3" applyNumberFormat="1" applyFont="1" applyBorder="1" applyAlignment="1">
      <alignment horizontal="center" vertical="center"/>
    </xf>
    <xf numFmtId="49" fontId="8" fillId="0" borderId="47" xfId="3" applyNumberFormat="1" applyFont="1" applyBorder="1" applyAlignment="1">
      <alignment horizontal="center" vertical="center"/>
    </xf>
    <xf numFmtId="49" fontId="3" fillId="0" borderId="1" xfId="3" applyNumberFormat="1" applyFont="1" applyBorder="1" applyAlignment="1">
      <alignment horizontal="center" vertical="center"/>
    </xf>
    <xf numFmtId="49" fontId="3" fillId="0" borderId="18" xfId="3" applyNumberFormat="1" applyFont="1" applyBorder="1" applyAlignment="1">
      <alignment horizontal="center" vertical="center"/>
    </xf>
    <xf numFmtId="49" fontId="3" fillId="0" borderId="27" xfId="3" applyNumberFormat="1" applyFont="1" applyBorder="1" applyAlignment="1">
      <alignment horizontal="distributed" vertical="center" wrapText="1"/>
    </xf>
    <xf numFmtId="49" fontId="3" fillId="0" borderId="14" xfId="3" applyNumberFormat="1" applyFont="1" applyBorder="1" applyAlignment="1">
      <alignment horizontal="distributed" vertical="center" wrapText="1"/>
    </xf>
    <xf numFmtId="49" fontId="3" fillId="0" borderId="26" xfId="3" applyNumberFormat="1" applyFont="1" applyBorder="1" applyAlignment="1">
      <alignment horizontal="distributed" vertical="center" wrapText="1"/>
    </xf>
    <xf numFmtId="49" fontId="3" fillId="0" borderId="42" xfId="3" applyNumberFormat="1" applyFont="1" applyBorder="1" applyAlignment="1">
      <alignment horizontal="distributed" vertical="center" wrapText="1"/>
    </xf>
    <xf numFmtId="49" fontId="3" fillId="0" borderId="0" xfId="3" applyNumberFormat="1" applyFont="1" applyAlignment="1">
      <alignment horizontal="distributed" vertical="center" wrapText="1"/>
    </xf>
    <xf numFmtId="49" fontId="3" fillId="0" borderId="3" xfId="3" applyNumberFormat="1" applyFont="1" applyBorder="1" applyAlignment="1">
      <alignment horizontal="distributed" vertical="center" wrapText="1"/>
    </xf>
    <xf numFmtId="49" fontId="3" fillId="0" borderId="41" xfId="3" applyNumberFormat="1" applyFont="1" applyBorder="1" applyAlignment="1">
      <alignment horizontal="distributed" vertical="center" wrapText="1"/>
    </xf>
    <xf numFmtId="49" fontId="3" fillId="0" borderId="16" xfId="3" applyNumberFormat="1" applyFont="1" applyBorder="1" applyAlignment="1">
      <alignment horizontal="distributed" vertical="center" wrapText="1"/>
    </xf>
    <xf numFmtId="49" fontId="3" fillId="0" borderId="28" xfId="3" applyNumberFormat="1" applyFont="1" applyBorder="1" applyAlignment="1">
      <alignment horizontal="distributed" vertical="center" wrapText="1"/>
    </xf>
    <xf numFmtId="49" fontId="5" fillId="0" borderId="25" xfId="3" applyNumberFormat="1" applyFont="1" applyBorder="1" applyAlignment="1">
      <alignment horizontal="center" vertical="center" wrapText="1"/>
    </xf>
    <xf numFmtId="49" fontId="5" fillId="0" borderId="14" xfId="3" applyNumberFormat="1" applyFont="1" applyBorder="1" applyAlignment="1">
      <alignment horizontal="center" vertical="center" wrapText="1"/>
    </xf>
    <xf numFmtId="49" fontId="5" fillId="0" borderId="24" xfId="3" applyNumberFormat="1" applyFont="1" applyBorder="1" applyAlignment="1">
      <alignment horizontal="center" vertical="center" wrapText="1"/>
    </xf>
    <xf numFmtId="49" fontId="5" fillId="0" borderId="9" xfId="3" applyNumberFormat="1" applyFont="1" applyBorder="1" applyAlignment="1">
      <alignment horizontal="center" vertical="center" wrapText="1"/>
    </xf>
    <xf numFmtId="49" fontId="5" fillId="0" borderId="0" xfId="3" applyNumberFormat="1" applyFont="1" applyAlignment="1">
      <alignment horizontal="center" vertical="center" wrapText="1"/>
    </xf>
    <xf numFmtId="49" fontId="5" fillId="0" borderId="34" xfId="3" applyNumberFormat="1" applyFont="1" applyBorder="1" applyAlignment="1">
      <alignment horizontal="center" vertical="center" wrapText="1"/>
    </xf>
    <xf numFmtId="49" fontId="5" fillId="0" borderId="17" xfId="3" applyNumberFormat="1" applyFont="1" applyBorder="1" applyAlignment="1">
      <alignment horizontal="center" vertical="center" wrapText="1"/>
    </xf>
    <xf numFmtId="49" fontId="5" fillId="0" borderId="16" xfId="3" applyNumberFormat="1" applyFont="1" applyBorder="1" applyAlignment="1">
      <alignment horizontal="center" vertical="center" wrapText="1"/>
    </xf>
    <xf numFmtId="49" fontId="5" fillId="0" borderId="15" xfId="3" applyNumberFormat="1" applyFont="1" applyBorder="1" applyAlignment="1">
      <alignment horizontal="center" vertical="center" wrapText="1"/>
    </xf>
    <xf numFmtId="49" fontId="3" fillId="0" borderId="32" xfId="3" applyNumberFormat="1" applyFont="1" applyBorder="1" applyAlignment="1">
      <alignment horizontal="center" vertical="center"/>
    </xf>
    <xf numFmtId="49" fontId="3" fillId="0" borderId="31" xfId="3" applyNumberFormat="1" applyFont="1" applyBorder="1" applyAlignment="1">
      <alignment horizontal="center" vertical="center"/>
    </xf>
    <xf numFmtId="49" fontId="3" fillId="0" borderId="46" xfId="3" applyNumberFormat="1" applyFont="1" applyBorder="1" applyAlignment="1">
      <alignment horizontal="center" vertical="center"/>
    </xf>
    <xf numFmtId="49" fontId="3" fillId="0" borderId="10" xfId="3" applyNumberFormat="1" applyFont="1" applyBorder="1" applyAlignment="1">
      <alignment horizontal="center" vertical="center"/>
    </xf>
    <xf numFmtId="49" fontId="3" fillId="0" borderId="4" xfId="3" applyNumberFormat="1" applyFont="1" applyBorder="1" applyAlignment="1">
      <alignment horizontal="center" vertical="center"/>
    </xf>
    <xf numFmtId="49" fontId="3" fillId="0" borderId="5" xfId="3" applyNumberFormat="1" applyFont="1" applyBorder="1" applyAlignment="1">
      <alignment horizontal="center" vertical="center"/>
    </xf>
    <xf numFmtId="49" fontId="10" fillId="0" borderId="0" xfId="3" applyNumberFormat="1" applyFont="1" applyAlignment="1">
      <alignment horizontal="center" vertical="center"/>
    </xf>
    <xf numFmtId="49" fontId="7" fillId="0" borderId="0" xfId="3" applyNumberFormat="1" applyFont="1" applyAlignment="1">
      <alignment horizontal="left" vertical="center" wrapText="1"/>
    </xf>
    <xf numFmtId="49" fontId="3" fillId="0" borderId="14" xfId="3" applyNumberFormat="1" applyFont="1" applyBorder="1" applyAlignment="1">
      <alignment horizontal="distributed" vertical="center"/>
    </xf>
    <xf numFmtId="49" fontId="3" fillId="0" borderId="0" xfId="3" applyNumberFormat="1" applyFont="1" applyAlignment="1">
      <alignment horizontal="distributed" vertical="center"/>
    </xf>
    <xf numFmtId="49" fontId="3" fillId="0" borderId="16" xfId="3" applyNumberFormat="1" applyFont="1" applyBorder="1" applyAlignment="1">
      <alignment horizontal="distributed" vertical="center"/>
    </xf>
    <xf numFmtId="49" fontId="13" fillId="0" borderId="51" xfId="3" applyNumberFormat="1" applyFont="1" applyBorder="1" applyAlignment="1">
      <alignment horizontal="center" vertical="center"/>
    </xf>
    <xf numFmtId="0" fontId="13" fillId="0" borderId="50" xfId="3" applyFont="1" applyBorder="1">
      <alignment vertical="center"/>
    </xf>
    <xf numFmtId="0" fontId="13" fillId="0" borderId="49" xfId="3" applyFont="1" applyBorder="1">
      <alignment vertical="center"/>
    </xf>
    <xf numFmtId="49" fontId="3" fillId="0" borderId="14" xfId="3" applyNumberFormat="1" applyFont="1" applyBorder="1" applyAlignment="1">
      <alignment horizontal="center" vertical="center"/>
    </xf>
    <xf numFmtId="49" fontId="3" fillId="0" borderId="24" xfId="3" applyNumberFormat="1" applyFont="1" applyBorder="1" applyAlignment="1">
      <alignment horizontal="center" vertical="center"/>
    </xf>
    <xf numFmtId="49" fontId="3" fillId="0" borderId="34" xfId="3" applyNumberFormat="1" applyFont="1" applyBorder="1" applyAlignment="1">
      <alignment horizontal="center" vertical="center"/>
    </xf>
    <xf numFmtId="49" fontId="3" fillId="0" borderId="15" xfId="3" applyNumberFormat="1" applyFont="1" applyBorder="1" applyAlignment="1">
      <alignment horizontal="center" vertical="center"/>
    </xf>
    <xf numFmtId="49" fontId="3" fillId="0" borderId="25" xfId="3" applyNumberFormat="1" applyFont="1" applyBorder="1" applyAlignment="1">
      <alignment horizontal="center" vertical="center"/>
    </xf>
    <xf numFmtId="49" fontId="13" fillId="0" borderId="14" xfId="3" applyNumberFormat="1" applyFont="1" applyBorder="1" applyAlignment="1">
      <alignment horizontal="center" vertical="center"/>
    </xf>
    <xf numFmtId="49" fontId="3" fillId="0" borderId="22" xfId="3" applyNumberFormat="1" applyFont="1" applyBorder="1" applyAlignment="1">
      <alignment horizontal="center" vertical="center"/>
    </xf>
    <xf numFmtId="49" fontId="13" fillId="0" borderId="11" xfId="3" applyNumberFormat="1" applyFont="1" applyBorder="1" applyAlignment="1">
      <alignment horizontal="center" vertical="center"/>
    </xf>
    <xf numFmtId="49" fontId="13" fillId="0" borderId="12" xfId="3" applyNumberFormat="1" applyFont="1" applyBorder="1" applyAlignment="1">
      <alignment horizontal="center" vertical="center"/>
    </xf>
    <xf numFmtId="49" fontId="13" fillId="0" borderId="57" xfId="3" applyNumberFormat="1" applyFont="1" applyBorder="1" applyAlignment="1">
      <alignment horizontal="center" vertical="center"/>
    </xf>
    <xf numFmtId="49" fontId="13" fillId="0" borderId="56" xfId="3" applyNumberFormat="1" applyFont="1" applyBorder="1" applyAlignment="1">
      <alignment horizontal="center" vertical="center"/>
    </xf>
    <xf numFmtId="49" fontId="13" fillId="0" borderId="55" xfId="3" applyNumberFormat="1" applyFont="1" applyBorder="1" applyAlignment="1">
      <alignment horizontal="center" vertical="center"/>
    </xf>
    <xf numFmtId="49" fontId="13" fillId="0" borderId="54" xfId="3" applyNumberFormat="1" applyFont="1" applyBorder="1" applyAlignment="1">
      <alignment horizontal="center" vertical="center"/>
    </xf>
    <xf numFmtId="49" fontId="8" fillId="0" borderId="51" xfId="3" applyNumberFormat="1" applyFont="1" applyBorder="1" applyAlignment="1">
      <alignment horizontal="center" vertical="center"/>
    </xf>
    <xf numFmtId="0" fontId="8" fillId="0" borderId="50" xfId="3" applyFont="1" applyBorder="1">
      <alignment vertical="center"/>
    </xf>
    <xf numFmtId="0" fontId="8" fillId="0" borderId="52" xfId="3" applyFont="1" applyBorder="1">
      <alignment vertical="center"/>
    </xf>
    <xf numFmtId="49" fontId="3" fillId="0" borderId="27" xfId="3" applyNumberFormat="1" applyFont="1" applyBorder="1" applyAlignment="1">
      <alignment horizontal="center" vertical="center"/>
    </xf>
    <xf numFmtId="49" fontId="3" fillId="0" borderId="42" xfId="3" applyNumberFormat="1" applyFont="1" applyBorder="1" applyAlignment="1">
      <alignment horizontal="center" vertical="center"/>
    </xf>
    <xf numFmtId="49" fontId="3" fillId="0" borderId="41" xfId="3" applyNumberFormat="1" applyFont="1" applyBorder="1" applyAlignment="1">
      <alignment horizontal="center" vertical="center"/>
    </xf>
    <xf numFmtId="49" fontId="5" fillId="0" borderId="53" xfId="3" applyNumberFormat="1" applyFont="1" applyBorder="1" applyAlignment="1">
      <alignment vertical="center" wrapText="1"/>
    </xf>
    <xf numFmtId="49" fontId="5" fillId="0" borderId="33" xfId="3" applyNumberFormat="1" applyFont="1" applyBorder="1" applyAlignment="1">
      <alignment vertical="center" wrapText="1"/>
    </xf>
    <xf numFmtId="49" fontId="5" fillId="0" borderId="29" xfId="3" applyNumberFormat="1" applyFont="1" applyBorder="1" applyAlignment="1">
      <alignment vertical="center" wrapText="1"/>
    </xf>
    <xf numFmtId="49" fontId="3" fillId="0" borderId="26" xfId="3" applyNumberFormat="1" applyFont="1" applyBorder="1" applyAlignment="1">
      <alignment horizontal="center" vertical="center"/>
    </xf>
    <xf numFmtId="49" fontId="4" fillId="0" borderId="0" xfId="3" applyNumberFormat="1" applyFont="1" applyAlignment="1">
      <alignment horizontal="left" vertical="center"/>
    </xf>
    <xf numFmtId="49" fontId="14" fillId="0" borderId="1" xfId="5" applyNumberFormat="1" applyFont="1" applyFill="1" applyBorder="1" applyAlignment="1">
      <alignment horizontal="center" vertical="center"/>
    </xf>
    <xf numFmtId="49" fontId="15" fillId="0" borderId="1" xfId="3" applyNumberFormat="1" applyFont="1" applyBorder="1" applyAlignment="1">
      <alignment horizontal="center" vertical="center"/>
    </xf>
    <xf numFmtId="49" fontId="15" fillId="0" borderId="45" xfId="3" applyNumberFormat="1" applyFont="1" applyBorder="1" applyAlignment="1">
      <alignment horizontal="center" vertical="center"/>
    </xf>
    <xf numFmtId="49" fontId="15" fillId="0" borderId="18" xfId="3" applyNumberFormat="1" applyFont="1" applyBorder="1" applyAlignment="1">
      <alignment horizontal="center" vertical="center"/>
    </xf>
    <xf numFmtId="49" fontId="15" fillId="0" borderId="44" xfId="3" applyNumberFormat="1" applyFont="1" applyBorder="1" applyAlignment="1">
      <alignment horizontal="center" vertical="center"/>
    </xf>
    <xf numFmtId="49" fontId="13" fillId="0" borderId="1" xfId="3" applyNumberFormat="1" applyFont="1" applyBorder="1" applyAlignment="1">
      <alignment horizontal="center" vertical="center"/>
    </xf>
    <xf numFmtId="49" fontId="13" fillId="0" borderId="45" xfId="3" applyNumberFormat="1" applyFont="1" applyBorder="1" applyAlignment="1">
      <alignment horizontal="center" vertical="center"/>
    </xf>
    <xf numFmtId="49" fontId="13" fillId="0" borderId="32" xfId="3" applyNumberFormat="1" applyFont="1" applyBorder="1" applyAlignment="1">
      <alignment horizontal="center" vertical="center"/>
    </xf>
    <xf numFmtId="49" fontId="13" fillId="0" borderId="31" xfId="3" applyNumberFormat="1" applyFont="1" applyBorder="1" applyAlignment="1">
      <alignment horizontal="center" vertical="center"/>
    </xf>
    <xf numFmtId="49" fontId="13" fillId="0" borderId="30" xfId="3" applyNumberFormat="1" applyFont="1" applyBorder="1" applyAlignment="1">
      <alignment horizontal="center" vertical="center"/>
    </xf>
    <xf numFmtId="49" fontId="13" fillId="0" borderId="10" xfId="3" applyNumberFormat="1" applyFont="1" applyBorder="1" applyAlignment="1">
      <alignment horizontal="center" vertical="center"/>
    </xf>
    <xf numFmtId="49" fontId="13" fillId="0" borderId="4" xfId="3" applyNumberFormat="1" applyFont="1" applyBorder="1" applyAlignment="1">
      <alignment horizontal="center" vertical="center"/>
    </xf>
    <xf numFmtId="49" fontId="13" fillId="0" borderId="22" xfId="3" applyNumberFormat="1" applyFont="1" applyBorder="1" applyAlignment="1">
      <alignment horizontal="center" vertical="center"/>
    </xf>
    <xf numFmtId="49" fontId="13" fillId="0" borderId="9" xfId="3" applyNumberFormat="1" applyFont="1" applyBorder="1" applyAlignment="1">
      <alignment horizontal="left" vertical="center" wrapText="1"/>
    </xf>
    <xf numFmtId="49" fontId="13" fillId="0" borderId="0" xfId="3" applyNumberFormat="1" applyFont="1" applyAlignment="1">
      <alignment horizontal="left" vertical="center"/>
    </xf>
    <xf numFmtId="49" fontId="13" fillId="0" borderId="3" xfId="3" applyNumberFormat="1" applyFont="1" applyBorder="1" applyAlignment="1">
      <alignment horizontal="left" vertical="center"/>
    </xf>
    <xf numFmtId="49" fontId="13" fillId="0" borderId="10" xfId="3" applyNumberFormat="1" applyFont="1" applyBorder="1" applyAlignment="1">
      <alignment horizontal="left" vertical="center"/>
    </xf>
    <xf numFmtId="49" fontId="13" fillId="0" borderId="4" xfId="3" applyNumberFormat="1" applyFont="1" applyBorder="1" applyAlignment="1">
      <alignment horizontal="left" vertical="center"/>
    </xf>
    <xf numFmtId="49" fontId="13" fillId="0" borderId="5" xfId="3" applyNumberFormat="1" applyFont="1" applyBorder="1" applyAlignment="1">
      <alignment horizontal="left" vertical="center"/>
    </xf>
    <xf numFmtId="49" fontId="13" fillId="0" borderId="48" xfId="3" applyNumberFormat="1" applyFont="1" applyBorder="1" applyAlignment="1">
      <alignment horizontal="center" vertical="center"/>
    </xf>
    <xf numFmtId="49" fontId="13" fillId="0" borderId="36" xfId="3" applyNumberFormat="1" applyFont="1" applyBorder="1" applyAlignment="1">
      <alignment horizontal="center" vertical="center"/>
    </xf>
    <xf numFmtId="49" fontId="13" fillId="0" borderId="47" xfId="3" applyNumberFormat="1" applyFont="1" applyBorder="1" applyAlignment="1">
      <alignment horizontal="center" vertical="center"/>
    </xf>
    <xf numFmtId="49" fontId="13" fillId="0" borderId="46" xfId="3" applyNumberFormat="1" applyFont="1" applyBorder="1" applyAlignment="1">
      <alignment horizontal="center" vertical="center"/>
    </xf>
    <xf numFmtId="49" fontId="13" fillId="0" borderId="5" xfId="3" applyNumberFormat="1" applyFont="1" applyBorder="1" applyAlignment="1">
      <alignment horizontal="center" vertical="center"/>
    </xf>
    <xf numFmtId="49" fontId="13" fillId="0" borderId="17" xfId="3" applyNumberFormat="1" applyFont="1" applyBorder="1" applyAlignment="1">
      <alignment horizontal="center" vertical="center"/>
    </xf>
    <xf numFmtId="49" fontId="13" fillId="0" borderId="16" xfId="3" applyNumberFormat="1" applyFont="1" applyBorder="1" applyAlignment="1">
      <alignment horizontal="center" vertical="center"/>
    </xf>
    <xf numFmtId="49" fontId="13" fillId="0" borderId="28" xfId="3" applyNumberFormat="1" applyFont="1" applyBorder="1" applyAlignment="1">
      <alignment horizontal="center" vertical="center"/>
    </xf>
    <xf numFmtId="49" fontId="5" fillId="0" borderId="25" xfId="3" applyNumberFormat="1" applyFont="1" applyBorder="1" applyAlignment="1">
      <alignment vertical="center" wrapText="1"/>
    </xf>
    <xf numFmtId="49" fontId="5" fillId="0" borderId="9" xfId="3" applyNumberFormat="1" applyFont="1" applyBorder="1" applyAlignment="1">
      <alignment vertical="center" wrapText="1"/>
    </xf>
    <xf numFmtId="49" fontId="5" fillId="0" borderId="9" xfId="3" applyNumberFormat="1" applyFont="1" applyBorder="1">
      <alignment vertical="center"/>
    </xf>
    <xf numFmtId="49" fontId="5" fillId="0" borderId="17" xfId="3" applyNumberFormat="1" applyFont="1" applyBorder="1">
      <alignment vertical="center"/>
    </xf>
    <xf numFmtId="49" fontId="3" fillId="0" borderId="0" xfId="3" applyNumberFormat="1" applyFont="1" applyAlignment="1">
      <alignment horizontal="left" vertical="center"/>
    </xf>
    <xf numFmtId="49" fontId="3" fillId="0" borderId="58" xfId="3" applyNumberFormat="1" applyFont="1" applyBorder="1" applyAlignment="1">
      <alignment horizontal="center" vertical="center"/>
    </xf>
    <xf numFmtId="49" fontId="3" fillId="0" borderId="7" xfId="3" applyNumberFormat="1" applyFont="1" applyBorder="1" applyAlignment="1">
      <alignment horizontal="center" vertical="center"/>
    </xf>
    <xf numFmtId="49" fontId="3" fillId="0" borderId="8" xfId="3" applyNumberFormat="1" applyFont="1" applyBorder="1" applyAlignment="1">
      <alignment horizontal="center" vertical="center"/>
    </xf>
    <xf numFmtId="49" fontId="9" fillId="0" borderId="27" xfId="3" applyNumberFormat="1" applyFont="1" applyBorder="1" applyAlignment="1">
      <alignment horizontal="center" vertical="center"/>
    </xf>
    <xf numFmtId="49" fontId="9" fillId="0" borderId="14" xfId="3" applyNumberFormat="1" applyFont="1" applyBorder="1" applyAlignment="1">
      <alignment horizontal="center" vertical="center"/>
    </xf>
    <xf numFmtId="49" fontId="9" fillId="0" borderId="26" xfId="3" applyNumberFormat="1" applyFont="1" applyBorder="1" applyAlignment="1">
      <alignment horizontal="center" vertical="center"/>
    </xf>
    <xf numFmtId="49" fontId="9" fillId="0" borderId="42" xfId="3" applyNumberFormat="1" applyFont="1" applyBorder="1" applyAlignment="1">
      <alignment horizontal="center" vertical="center"/>
    </xf>
    <xf numFmtId="49" fontId="9" fillId="0" borderId="0" xfId="3" applyNumberFormat="1" applyFont="1" applyAlignment="1">
      <alignment horizontal="center" vertical="center"/>
    </xf>
    <xf numFmtId="49" fontId="9" fillId="0" borderId="3" xfId="3" applyNumberFormat="1" applyFont="1" applyBorder="1" applyAlignment="1">
      <alignment horizontal="center" vertical="center"/>
    </xf>
    <xf numFmtId="49" fontId="9" fillId="0" borderId="23" xfId="3" applyNumberFormat="1" applyFont="1" applyBorder="1" applyAlignment="1">
      <alignment horizontal="center" vertical="center"/>
    </xf>
    <xf numFmtId="49" fontId="9" fillId="0" borderId="4" xfId="3" applyNumberFormat="1" applyFont="1" applyBorder="1" applyAlignment="1">
      <alignment horizontal="center" vertical="center"/>
    </xf>
    <xf numFmtId="49" fontId="9" fillId="0" borderId="5" xfId="3" applyNumberFormat="1" applyFont="1" applyBorder="1" applyAlignment="1">
      <alignment horizontal="center" vertical="center"/>
    </xf>
    <xf numFmtId="49" fontId="3" fillId="0" borderId="40" xfId="3" applyNumberFormat="1" applyFont="1" applyBorder="1" applyAlignment="1">
      <alignment horizontal="right" vertical="center" wrapText="1"/>
    </xf>
    <xf numFmtId="49" fontId="3" fillId="0" borderId="39" xfId="3" applyNumberFormat="1" applyFont="1" applyBorder="1" applyAlignment="1">
      <alignment horizontal="right" vertical="center" wrapText="1"/>
    </xf>
    <xf numFmtId="49" fontId="3" fillId="0" borderId="37" xfId="3" applyNumberFormat="1" applyFont="1" applyBorder="1" applyAlignment="1">
      <alignment horizontal="left" vertical="center" wrapText="1"/>
    </xf>
    <xf numFmtId="49" fontId="3" fillId="0" borderId="33" xfId="3" applyNumberFormat="1" applyFont="1" applyBorder="1" applyAlignment="1">
      <alignment horizontal="left" vertical="center" wrapText="1"/>
    </xf>
    <xf numFmtId="49" fontId="5" fillId="0" borderId="7" xfId="3" applyNumberFormat="1" applyFont="1" applyBorder="1" applyAlignment="1">
      <alignment horizontal="left" vertical="center"/>
    </xf>
    <xf numFmtId="49" fontId="5" fillId="0" borderId="32" xfId="3" applyNumberFormat="1" applyFont="1" applyBorder="1" applyAlignment="1">
      <alignment horizontal="left" vertical="center" wrapText="1"/>
    </xf>
    <xf numFmtId="49" fontId="5" fillId="0" borderId="31" xfId="3" applyNumberFormat="1" applyFont="1" applyBorder="1" applyAlignment="1">
      <alignment horizontal="left" vertical="center" wrapText="1"/>
    </xf>
    <xf numFmtId="49" fontId="5" fillId="0" borderId="30" xfId="3" applyNumberFormat="1" applyFont="1" applyBorder="1" applyAlignment="1">
      <alignment horizontal="left" vertical="center" wrapText="1"/>
    </xf>
    <xf numFmtId="49" fontId="5" fillId="0" borderId="10" xfId="3" applyNumberFormat="1" applyFont="1" applyBorder="1" applyAlignment="1">
      <alignment horizontal="left" vertical="center" wrapText="1"/>
    </xf>
    <xf numFmtId="49" fontId="5" fillId="0" borderId="4" xfId="3" applyNumberFormat="1" applyFont="1" applyBorder="1" applyAlignment="1">
      <alignment horizontal="left" vertical="center" wrapText="1"/>
    </xf>
    <xf numFmtId="49" fontId="5" fillId="0" borderId="22" xfId="3" applyNumberFormat="1" applyFont="1" applyBorder="1" applyAlignment="1">
      <alignment horizontal="left" vertical="center" wrapText="1"/>
    </xf>
    <xf numFmtId="49" fontId="3" fillId="0" borderId="6" xfId="3" applyNumberFormat="1" applyFont="1" applyBorder="1" applyAlignment="1">
      <alignment horizontal="center" vertical="center"/>
    </xf>
    <xf numFmtId="49" fontId="5" fillId="0" borderId="9" xfId="3" applyNumberFormat="1" applyFont="1" applyBorder="1" applyAlignment="1">
      <alignment horizontal="left" vertical="center" wrapText="1"/>
    </xf>
    <xf numFmtId="49" fontId="5" fillId="0" borderId="0" xfId="3" applyNumberFormat="1" applyFont="1" applyAlignment="1">
      <alignment horizontal="left" vertical="center" wrapText="1"/>
    </xf>
    <xf numFmtId="49" fontId="5" fillId="0" borderId="34" xfId="3" applyNumberFormat="1" applyFont="1" applyBorder="1" applyAlignment="1">
      <alignment horizontal="left" vertical="center" wrapText="1"/>
    </xf>
    <xf numFmtId="49" fontId="3" fillId="0" borderId="4" xfId="3" applyNumberFormat="1" applyFont="1" applyBorder="1" applyAlignment="1">
      <alignment horizontal="distributed" vertical="center" wrapText="1"/>
    </xf>
    <xf numFmtId="49" fontId="3" fillId="0" borderId="5" xfId="3" applyNumberFormat="1" applyFont="1" applyBorder="1" applyAlignment="1">
      <alignment horizontal="distributed" vertical="center" wrapText="1"/>
    </xf>
    <xf numFmtId="49" fontId="3" fillId="0" borderId="7" xfId="3" applyNumberFormat="1" applyFont="1" applyBorder="1" applyAlignment="1">
      <alignment horizontal="distributed" vertical="center" wrapText="1"/>
    </xf>
    <xf numFmtId="49" fontId="3" fillId="0" borderId="8" xfId="3" applyNumberFormat="1" applyFont="1" applyBorder="1" applyAlignment="1">
      <alignment horizontal="distributed" vertical="center" wrapText="1"/>
    </xf>
    <xf numFmtId="49" fontId="3" fillId="0" borderId="30" xfId="3" applyNumberFormat="1" applyFont="1" applyBorder="1" applyAlignment="1">
      <alignment horizontal="center" vertical="center"/>
    </xf>
    <xf numFmtId="49" fontId="5" fillId="0" borderId="0" xfId="3" applyNumberFormat="1" applyFont="1" applyAlignment="1">
      <alignment horizontal="left" vertical="center"/>
    </xf>
    <xf numFmtId="49" fontId="5" fillId="0" borderId="17" xfId="3" applyNumberFormat="1" applyFont="1" applyBorder="1" applyAlignment="1">
      <alignment horizontal="left" vertical="center" wrapText="1"/>
    </xf>
    <xf numFmtId="49" fontId="5" fillId="0" borderId="16" xfId="3" applyNumberFormat="1" applyFont="1" applyBorder="1" applyAlignment="1">
      <alignment horizontal="left" vertical="center" wrapText="1"/>
    </xf>
    <xf numFmtId="49" fontId="5" fillId="0" borderId="15" xfId="3" applyNumberFormat="1" applyFont="1" applyBorder="1" applyAlignment="1">
      <alignment horizontal="left" vertical="center" wrapText="1"/>
    </xf>
    <xf numFmtId="49" fontId="3" fillId="0" borderId="29" xfId="3" applyNumberFormat="1" applyFont="1" applyBorder="1" applyAlignment="1">
      <alignment horizontal="left" vertical="center" wrapText="1"/>
    </xf>
    <xf numFmtId="0" fontId="3" fillId="0" borderId="11" xfId="3" applyFont="1" applyBorder="1" applyAlignment="1">
      <alignment horizontal="center" vertical="center"/>
    </xf>
    <xf numFmtId="0" fontId="3" fillId="0" borderId="12" xfId="3" applyFont="1" applyBorder="1" applyAlignment="1">
      <alignment horizontal="center" vertical="center"/>
    </xf>
    <xf numFmtId="0" fontId="3" fillId="0" borderId="13" xfId="3" applyFont="1" applyBorder="1" applyAlignment="1">
      <alignment horizontal="center" vertical="center"/>
    </xf>
    <xf numFmtId="49" fontId="16" fillId="0" borderId="6" xfId="3" applyNumberFormat="1" applyFont="1" applyBorder="1" applyAlignment="1">
      <alignment horizontal="center" vertical="center" wrapText="1"/>
    </xf>
    <xf numFmtId="49" fontId="16" fillId="0" borderId="7" xfId="3" applyNumberFormat="1" applyFont="1" applyBorder="1" applyAlignment="1">
      <alignment horizontal="center" vertical="center" wrapText="1"/>
    </xf>
    <xf numFmtId="49" fontId="16" fillId="0" borderId="20" xfId="3" applyNumberFormat="1" applyFont="1" applyBorder="1" applyAlignment="1">
      <alignment horizontal="center" vertical="center" wrapText="1"/>
    </xf>
    <xf numFmtId="49" fontId="16" fillId="0" borderId="17" xfId="3" applyNumberFormat="1" applyFont="1" applyBorder="1" applyAlignment="1">
      <alignment horizontal="center" vertical="center" wrapText="1"/>
    </xf>
    <xf numFmtId="49" fontId="16" fillId="0" borderId="16" xfId="3" applyNumberFormat="1" applyFont="1" applyBorder="1" applyAlignment="1">
      <alignment horizontal="center" vertical="center" wrapText="1"/>
    </xf>
    <xf numFmtId="49" fontId="16" fillId="0" borderId="15" xfId="3" applyNumberFormat="1" applyFont="1" applyBorder="1" applyAlignment="1">
      <alignment horizontal="center" vertical="center" wrapText="1"/>
    </xf>
    <xf numFmtId="0" fontId="3" fillId="0" borderId="21" xfId="3" applyFont="1" applyBorder="1" applyAlignment="1">
      <alignment horizontal="distributed" vertical="center"/>
    </xf>
    <xf numFmtId="0" fontId="3" fillId="0" borderId="2" xfId="3" applyFont="1" applyBorder="1">
      <alignment vertical="center"/>
    </xf>
    <xf numFmtId="0" fontId="3" fillId="0" borderId="19" xfId="3" applyFont="1" applyBorder="1">
      <alignment vertical="center"/>
    </xf>
    <xf numFmtId="0" fontId="3" fillId="0" borderId="18" xfId="3" applyFont="1" applyBorder="1">
      <alignment vertical="center"/>
    </xf>
    <xf numFmtId="49" fontId="3" fillId="0" borderId="32" xfId="3" applyNumberFormat="1" applyFont="1" applyBorder="1" applyAlignment="1">
      <alignment horizontal="left" vertical="center"/>
    </xf>
    <xf numFmtId="49" fontId="3" fillId="0" borderId="31" xfId="3" applyNumberFormat="1" applyFont="1" applyBorder="1" applyAlignment="1">
      <alignment horizontal="left" vertical="center"/>
    </xf>
    <xf numFmtId="49" fontId="3" fillId="0" borderId="30" xfId="3" applyNumberFormat="1" applyFont="1" applyBorder="1" applyAlignment="1">
      <alignment horizontal="left" vertical="center"/>
    </xf>
    <xf numFmtId="49" fontId="3" fillId="0" borderId="9" xfId="3" applyNumberFormat="1" applyFont="1" applyBorder="1" applyAlignment="1">
      <alignment horizontal="left" vertical="center"/>
    </xf>
    <xf numFmtId="49" fontId="3" fillId="0" borderId="34" xfId="3" applyNumberFormat="1" applyFont="1" applyBorder="1" applyAlignment="1">
      <alignment horizontal="left" vertical="center"/>
    </xf>
    <xf numFmtId="49" fontId="3" fillId="0" borderId="10" xfId="3" applyNumberFormat="1" applyFont="1" applyBorder="1" applyAlignment="1">
      <alignment horizontal="left" vertical="center"/>
    </xf>
    <xf numFmtId="49" fontId="3" fillId="0" borderId="4" xfId="3" applyNumberFormat="1" applyFont="1" applyBorder="1" applyAlignment="1">
      <alignment horizontal="left" vertical="center"/>
    </xf>
    <xf numFmtId="49" fontId="3" fillId="0" borderId="22" xfId="3" applyNumberFormat="1" applyFont="1" applyBorder="1" applyAlignment="1">
      <alignment horizontal="left" vertical="center"/>
    </xf>
    <xf numFmtId="0" fontId="2" fillId="0" borderId="14" xfId="3" applyBorder="1">
      <alignment vertical="center"/>
    </xf>
    <xf numFmtId="0" fontId="2" fillId="0" borderId="24" xfId="3" applyBorder="1">
      <alignment vertical="center"/>
    </xf>
    <xf numFmtId="0" fontId="2" fillId="0" borderId="10" xfId="3" applyBorder="1">
      <alignment vertical="center"/>
    </xf>
    <xf numFmtId="0" fontId="2" fillId="0" borderId="4" xfId="3" applyBorder="1">
      <alignment vertical="center"/>
    </xf>
    <xf numFmtId="0" fontId="2" fillId="0" borderId="22" xfId="3" applyBorder="1">
      <alignment vertical="center"/>
    </xf>
    <xf numFmtId="0" fontId="3" fillId="0" borderId="27" xfId="3" applyFont="1" applyBorder="1" applyAlignment="1">
      <alignment horizontal="distributed" vertical="center"/>
    </xf>
    <xf numFmtId="0" fontId="2" fillId="0" borderId="26" xfId="3" applyBorder="1">
      <alignment vertical="center"/>
    </xf>
    <xf numFmtId="0" fontId="2" fillId="0" borderId="23" xfId="3" applyBorder="1">
      <alignment vertical="center"/>
    </xf>
    <xf numFmtId="0" fontId="2" fillId="0" borderId="5" xfId="3" applyBorder="1">
      <alignment vertical="center"/>
    </xf>
    <xf numFmtId="49" fontId="3" fillId="0" borderId="0" xfId="3" applyNumberFormat="1" applyFont="1" applyAlignment="1">
      <alignment horizontal="left" vertical="center" wrapText="1"/>
    </xf>
    <xf numFmtId="49" fontId="29" fillId="0" borderId="11" xfId="3" applyNumberFormat="1" applyFont="1" applyBorder="1" applyAlignment="1">
      <alignment horizontal="center" vertical="center"/>
    </xf>
    <xf numFmtId="49" fontId="29" fillId="0" borderId="12" xfId="3" applyNumberFormat="1" applyFont="1" applyBorder="1" applyAlignment="1">
      <alignment horizontal="center" vertical="center"/>
    </xf>
    <xf numFmtId="49" fontId="29" fillId="0" borderId="57" xfId="3" applyNumberFormat="1" applyFont="1" applyBorder="1" applyAlignment="1">
      <alignment horizontal="center" vertical="center"/>
    </xf>
    <xf numFmtId="49" fontId="29" fillId="0" borderId="56" xfId="3" applyNumberFormat="1" applyFont="1" applyBorder="1" applyAlignment="1">
      <alignment horizontal="center" vertical="center"/>
    </xf>
    <xf numFmtId="49" fontId="29" fillId="0" borderId="55" xfId="3" applyNumberFormat="1" applyFont="1" applyBorder="1" applyAlignment="1">
      <alignment horizontal="center" vertical="center"/>
    </xf>
    <xf numFmtId="49" fontId="29" fillId="0" borderId="54" xfId="3" applyNumberFormat="1" applyFont="1" applyBorder="1" applyAlignment="1">
      <alignment horizontal="center" vertical="center"/>
    </xf>
    <xf numFmtId="49" fontId="31" fillId="0" borderId="6" xfId="3" applyNumberFormat="1" applyFont="1" applyBorder="1" applyAlignment="1">
      <alignment horizontal="center" vertical="center"/>
    </xf>
    <xf numFmtId="49" fontId="31" fillId="0" borderId="7" xfId="3" applyNumberFormat="1" applyFont="1" applyBorder="1" applyAlignment="1">
      <alignment horizontal="center" vertical="center"/>
    </xf>
    <xf numFmtId="49" fontId="31" fillId="0" borderId="8" xfId="3" applyNumberFormat="1" applyFont="1" applyBorder="1" applyAlignment="1">
      <alignment horizontal="center" vertical="center"/>
    </xf>
    <xf numFmtId="49" fontId="29" fillId="0" borderId="48" xfId="3" applyNumberFormat="1" applyFont="1" applyBorder="1" applyAlignment="1">
      <alignment horizontal="center" vertical="center"/>
    </xf>
    <xf numFmtId="49" fontId="29" fillId="0" borderId="36" xfId="3" applyNumberFormat="1" applyFont="1" applyBorder="1" applyAlignment="1">
      <alignment horizontal="center" vertical="center"/>
    </xf>
    <xf numFmtId="49" fontId="29" fillId="0" borderId="47" xfId="3" applyNumberFormat="1" applyFont="1" applyBorder="1" applyAlignment="1">
      <alignment horizontal="center" vertical="center"/>
    </xf>
    <xf numFmtId="49" fontId="29" fillId="0" borderId="1" xfId="3" applyNumberFormat="1" applyFont="1" applyBorder="1" applyAlignment="1">
      <alignment horizontal="center" vertical="center"/>
    </xf>
    <xf numFmtId="49" fontId="29" fillId="0" borderId="45" xfId="3" applyNumberFormat="1" applyFont="1" applyBorder="1" applyAlignment="1">
      <alignment horizontal="center" vertical="center"/>
    </xf>
    <xf numFmtId="49" fontId="29" fillId="0" borderId="32" xfId="3" applyNumberFormat="1" applyFont="1" applyBorder="1" applyAlignment="1">
      <alignment horizontal="center" vertical="center"/>
    </xf>
    <xf numFmtId="49" fontId="29" fillId="0" borderId="31" xfId="3" applyNumberFormat="1" applyFont="1" applyBorder="1" applyAlignment="1">
      <alignment horizontal="center" vertical="center"/>
    </xf>
    <xf numFmtId="49" fontId="29" fillId="0" borderId="46" xfId="3" applyNumberFormat="1" applyFont="1" applyBorder="1" applyAlignment="1">
      <alignment horizontal="center" vertical="center"/>
    </xf>
    <xf numFmtId="49" fontId="29" fillId="0" borderId="10" xfId="3" applyNumberFormat="1" applyFont="1" applyBorder="1" applyAlignment="1">
      <alignment horizontal="center" vertical="center"/>
    </xf>
    <xf numFmtId="49" fontId="29" fillId="0" borderId="4" xfId="3" applyNumberFormat="1" applyFont="1" applyBorder="1" applyAlignment="1">
      <alignment horizontal="center" vertical="center"/>
    </xf>
    <xf numFmtId="49" fontId="29" fillId="0" borderId="5" xfId="3" applyNumberFormat="1" applyFont="1" applyBorder="1" applyAlignment="1">
      <alignment horizontal="center" vertical="center"/>
    </xf>
    <xf numFmtId="49" fontId="31" fillId="0" borderId="48" xfId="3" applyNumberFormat="1" applyFont="1" applyBorder="1" applyAlignment="1">
      <alignment horizontal="center" vertical="center"/>
    </xf>
    <xf numFmtId="49" fontId="31" fillId="0" borderId="36" xfId="3" applyNumberFormat="1" applyFont="1" applyBorder="1" applyAlignment="1">
      <alignment horizontal="center" vertical="center"/>
    </xf>
    <xf numFmtId="49" fontId="31" fillId="0" borderId="47" xfId="3" applyNumberFormat="1" applyFont="1" applyBorder="1" applyAlignment="1">
      <alignment horizontal="center" vertical="center"/>
    </xf>
    <xf numFmtId="49" fontId="30" fillId="0" borderId="25" xfId="3" applyNumberFormat="1" applyFont="1" applyBorder="1" applyAlignment="1">
      <alignment vertical="center" wrapText="1"/>
    </xf>
    <xf numFmtId="49" fontId="30" fillId="0" borderId="9" xfId="3" applyNumberFormat="1" applyFont="1" applyBorder="1" applyAlignment="1">
      <alignment vertical="center" wrapText="1"/>
    </xf>
    <xf numFmtId="49" fontId="30" fillId="0" borderId="9" xfId="3" applyNumberFormat="1" applyFont="1" applyBorder="1">
      <alignment vertical="center"/>
    </xf>
    <xf numFmtId="49" fontId="30" fillId="0" borderId="17" xfId="3" applyNumberFormat="1" applyFont="1" applyBorder="1">
      <alignment vertical="center"/>
    </xf>
    <xf numFmtId="49" fontId="31" fillId="0" borderId="51" xfId="3" applyNumberFormat="1" applyFont="1" applyBorder="1" applyAlignment="1">
      <alignment horizontal="center" vertical="center"/>
    </xf>
    <xf numFmtId="0" fontId="31" fillId="0" borderId="50" xfId="3" applyFont="1" applyBorder="1">
      <alignment vertical="center"/>
    </xf>
    <xf numFmtId="0" fontId="31" fillId="0" borderId="52" xfId="3" applyFont="1" applyBorder="1">
      <alignment vertical="center"/>
    </xf>
    <xf numFmtId="49" fontId="29" fillId="0" borderId="51" xfId="3" applyNumberFormat="1" applyFont="1" applyBorder="1" applyAlignment="1">
      <alignment horizontal="center" vertical="center"/>
    </xf>
    <xf numFmtId="0" fontId="29" fillId="0" borderId="50" xfId="3" applyFont="1" applyBorder="1">
      <alignment vertical="center"/>
    </xf>
    <xf numFmtId="0" fontId="29" fillId="0" borderId="49" xfId="3" applyFont="1" applyBorder="1">
      <alignment vertical="center"/>
    </xf>
    <xf numFmtId="49" fontId="29" fillId="0" borderId="9" xfId="3" applyNumberFormat="1" applyFont="1" applyBorder="1" applyAlignment="1">
      <alignment horizontal="left" vertical="center" wrapText="1"/>
    </xf>
    <xf numFmtId="49" fontId="29" fillId="0" borderId="0" xfId="3" applyNumberFormat="1" applyFont="1" applyAlignment="1">
      <alignment horizontal="left" vertical="center"/>
    </xf>
    <xf numFmtId="49" fontId="29" fillId="0" borderId="3" xfId="3" applyNumberFormat="1" applyFont="1" applyBorder="1" applyAlignment="1">
      <alignment horizontal="left" vertical="center"/>
    </xf>
    <xf numFmtId="49" fontId="29" fillId="0" borderId="10" xfId="3" applyNumberFormat="1" applyFont="1" applyBorder="1" applyAlignment="1">
      <alignment horizontal="left" vertical="center"/>
    </xf>
    <xf numFmtId="49" fontId="29" fillId="0" borderId="4" xfId="3" applyNumberFormat="1" applyFont="1" applyBorder="1" applyAlignment="1">
      <alignment horizontal="left" vertical="center"/>
    </xf>
    <xf numFmtId="49" fontId="29" fillId="0" borderId="5" xfId="3" applyNumberFormat="1" applyFont="1" applyBorder="1" applyAlignment="1">
      <alignment horizontal="left" vertical="center"/>
    </xf>
    <xf numFmtId="49" fontId="30" fillId="0" borderId="53" xfId="3" applyNumberFormat="1" applyFont="1" applyBorder="1" applyAlignment="1">
      <alignment vertical="center" wrapText="1"/>
    </xf>
    <xf numFmtId="49" fontId="30" fillId="0" borderId="33" xfId="3" applyNumberFormat="1" applyFont="1" applyBorder="1" applyAlignment="1">
      <alignment vertical="center" wrapText="1"/>
    </xf>
    <xf numFmtId="49" fontId="30" fillId="0" borderId="29" xfId="3" applyNumberFormat="1" applyFont="1" applyBorder="1" applyAlignment="1">
      <alignment vertical="center" wrapText="1"/>
    </xf>
    <xf numFmtId="49" fontId="29" fillId="0" borderId="25" xfId="3" applyNumberFormat="1" applyFont="1" applyBorder="1" applyAlignment="1">
      <alignment horizontal="center" vertical="center"/>
    </xf>
    <xf numFmtId="49" fontId="29" fillId="0" borderId="14" xfId="3" applyNumberFormat="1" applyFont="1" applyBorder="1" applyAlignment="1">
      <alignment horizontal="center" vertical="center"/>
    </xf>
    <xf numFmtId="49" fontId="29" fillId="0" borderId="26" xfId="3" applyNumberFormat="1" applyFont="1" applyBorder="1" applyAlignment="1">
      <alignment horizontal="center" vertical="center"/>
    </xf>
    <xf numFmtId="49" fontId="29" fillId="0" borderId="9" xfId="3" applyNumberFormat="1" applyFont="1" applyBorder="1" applyAlignment="1">
      <alignment horizontal="center" vertical="center"/>
    </xf>
    <xf numFmtId="49" fontId="29" fillId="0" borderId="0" xfId="3" applyNumberFormat="1" applyFont="1" applyAlignment="1">
      <alignment horizontal="center" vertical="center"/>
    </xf>
    <xf numFmtId="49" fontId="29" fillId="0" borderId="3" xfId="3" applyNumberFormat="1" applyFont="1" applyBorder="1" applyAlignment="1">
      <alignment horizontal="center" vertical="center"/>
    </xf>
    <xf numFmtId="49" fontId="29" fillId="0" borderId="30" xfId="3" applyNumberFormat="1" applyFont="1" applyBorder="1" applyAlignment="1">
      <alignment horizontal="center" vertical="center"/>
    </xf>
    <xf numFmtId="49" fontId="29" fillId="0" borderId="22" xfId="3" applyNumberFormat="1" applyFont="1" applyBorder="1" applyAlignment="1">
      <alignment horizontal="center" vertical="center"/>
    </xf>
    <xf numFmtId="49" fontId="29" fillId="0" borderId="17" xfId="3" applyNumberFormat="1" applyFont="1" applyBorder="1" applyAlignment="1">
      <alignment horizontal="center" vertical="center"/>
    </xf>
    <xf numFmtId="49" fontId="29" fillId="0" borderId="16" xfId="3" applyNumberFormat="1" applyFont="1" applyBorder="1" applyAlignment="1">
      <alignment horizontal="center" vertical="center"/>
    </xf>
    <xf numFmtId="49" fontId="29" fillId="0" borderId="28" xfId="3" applyNumberFormat="1" applyFont="1" applyBorder="1" applyAlignment="1">
      <alignment horizontal="center" vertical="center"/>
    </xf>
    <xf numFmtId="49" fontId="29" fillId="0" borderId="18" xfId="3" applyNumberFormat="1" applyFont="1" applyBorder="1" applyAlignment="1">
      <alignment horizontal="center" vertical="center"/>
    </xf>
    <xf numFmtId="49" fontId="32" fillId="0" borderId="1" xfId="5" applyNumberFormat="1" applyFont="1" applyFill="1" applyBorder="1" applyAlignment="1">
      <alignment horizontal="center" vertical="center"/>
    </xf>
    <xf numFmtId="49" fontId="33" fillId="0" borderId="1" xfId="3" applyNumberFormat="1" applyFont="1" applyBorder="1" applyAlignment="1">
      <alignment horizontal="center" vertical="center"/>
    </xf>
    <xf numFmtId="49" fontId="33" fillId="0" borderId="45" xfId="3" applyNumberFormat="1" applyFont="1" applyBorder="1" applyAlignment="1">
      <alignment horizontal="center" vertical="center"/>
    </xf>
    <xf numFmtId="49" fontId="33" fillId="0" borderId="18" xfId="3" applyNumberFormat="1" applyFont="1" applyBorder="1" applyAlignment="1">
      <alignment horizontal="center" vertical="center"/>
    </xf>
    <xf numFmtId="49" fontId="33" fillId="0" borderId="44" xfId="3" applyNumberFormat="1" applyFont="1" applyBorder="1" applyAlignment="1">
      <alignment horizontal="center" vertical="center"/>
    </xf>
    <xf numFmtId="49" fontId="30" fillId="0" borderId="6" xfId="3" applyNumberFormat="1" applyFont="1" applyBorder="1" applyAlignment="1">
      <alignment horizontal="center" vertical="center" wrapText="1"/>
    </xf>
    <xf numFmtId="49" fontId="30" fillId="0" borderId="7" xfId="3" applyNumberFormat="1" applyFont="1" applyBorder="1" applyAlignment="1">
      <alignment horizontal="center" vertical="center" wrapText="1"/>
    </xf>
    <xf numFmtId="49" fontId="30" fillId="0" borderId="20" xfId="3" applyNumberFormat="1" applyFont="1" applyBorder="1" applyAlignment="1">
      <alignment horizontal="center" vertical="center" wrapText="1"/>
    </xf>
    <xf numFmtId="49" fontId="30" fillId="0" borderId="17" xfId="3" applyNumberFormat="1" applyFont="1" applyBorder="1" applyAlignment="1">
      <alignment horizontal="center" vertical="center" wrapText="1"/>
    </xf>
    <xf numFmtId="49" fontId="30" fillId="0" borderId="16" xfId="3" applyNumberFormat="1" applyFont="1" applyBorder="1" applyAlignment="1">
      <alignment horizontal="center" vertical="center" wrapText="1"/>
    </xf>
    <xf numFmtId="49" fontId="30" fillId="0" borderId="15" xfId="3" applyNumberFormat="1" applyFont="1" applyBorder="1" applyAlignment="1">
      <alignment horizontal="center" vertical="center" wrapText="1"/>
    </xf>
    <xf numFmtId="0" fontId="3" fillId="0" borderId="20"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4" xfId="0" applyFont="1" applyBorder="1" applyAlignment="1">
      <alignment horizontal="center" vertical="center" shrinkToFit="1"/>
    </xf>
    <xf numFmtId="0" fontId="4" fillId="0" borderId="0" xfId="0" applyFont="1" applyAlignment="1">
      <alignment horizontal="center" vertical="center"/>
    </xf>
    <xf numFmtId="0" fontId="3" fillId="0" borderId="59" xfId="0" applyFont="1" applyBorder="1" applyAlignment="1">
      <alignment horizontal="left" vertical="center" wrapText="1"/>
    </xf>
    <xf numFmtId="0" fontId="3" fillId="0" borderId="60" xfId="0" applyFont="1" applyBorder="1" applyAlignment="1">
      <alignment horizontal="left" vertical="center"/>
    </xf>
    <xf numFmtId="0" fontId="3" fillId="0" borderId="61" xfId="0" applyFont="1" applyBorder="1" applyAlignment="1">
      <alignment horizontal="left" vertical="center"/>
    </xf>
    <xf numFmtId="0" fontId="3" fillId="0" borderId="62" xfId="0" applyFont="1" applyBorder="1" applyAlignment="1">
      <alignment horizontal="left" vertical="center"/>
    </xf>
    <xf numFmtId="0" fontId="3" fillId="0" borderId="27" xfId="0" applyFont="1" applyBorder="1" applyAlignment="1">
      <alignment horizontal="center" vertical="center"/>
    </xf>
    <xf numFmtId="0" fontId="3" fillId="0" borderId="14" xfId="0" applyFont="1" applyBorder="1" applyAlignment="1">
      <alignment horizontal="center" vertical="center"/>
    </xf>
    <xf numFmtId="0" fontId="3" fillId="0" borderId="24" xfId="0" applyFont="1" applyBorder="1" applyAlignment="1">
      <alignment horizontal="center" vertical="center"/>
    </xf>
    <xf numFmtId="0" fontId="3" fillId="0" borderId="41"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6" xfId="0" applyFont="1" applyBorder="1" applyAlignment="1">
      <alignment horizontal="center" vertical="center"/>
    </xf>
    <xf numFmtId="0" fontId="3" fillId="0" borderId="1"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3" fillId="0" borderId="65" xfId="0" applyFont="1" applyBorder="1" applyAlignment="1">
      <alignment horizontal="center" vertical="center"/>
    </xf>
    <xf numFmtId="0" fontId="3" fillId="0" borderId="45" xfId="0" applyFont="1" applyBorder="1" applyAlignment="1">
      <alignment horizontal="center" vertical="center"/>
    </xf>
    <xf numFmtId="0" fontId="3" fillId="0" borderId="42" xfId="0" applyFont="1" applyBorder="1" applyAlignment="1">
      <alignment horizontal="center" vertical="center" shrinkToFit="1"/>
    </xf>
    <xf numFmtId="0" fontId="11" fillId="0" borderId="0" xfId="0" applyFont="1">
      <alignment vertical="center"/>
    </xf>
    <xf numFmtId="0" fontId="11" fillId="0" borderId="23" xfId="0" applyFont="1" applyBorder="1">
      <alignment vertical="center"/>
    </xf>
    <xf numFmtId="0" fontId="11" fillId="0" borderId="4" xfId="0" applyFont="1" applyBorder="1">
      <alignment vertical="center"/>
    </xf>
    <xf numFmtId="3" fontId="3" fillId="0" borderId="0" xfId="0" applyNumberFormat="1" applyFont="1" applyAlignment="1">
      <alignment horizontal="center" vertical="center" shrinkToFit="1"/>
    </xf>
    <xf numFmtId="0" fontId="3" fillId="0" borderId="0" xfId="0" applyFont="1" applyAlignment="1">
      <alignment horizontal="center" vertical="center" shrinkToFit="1"/>
    </xf>
    <xf numFmtId="0" fontId="3" fillId="0" borderId="4" xfId="0" applyFont="1" applyBorder="1" applyAlignment="1">
      <alignment horizontal="center" vertical="center" shrinkToFit="1"/>
    </xf>
    <xf numFmtId="0" fontId="3" fillId="0" borderId="34" xfId="0" applyFont="1" applyBorder="1" applyAlignment="1">
      <alignment horizontal="center" vertical="center"/>
    </xf>
    <xf numFmtId="0" fontId="3" fillId="0" borderId="22" xfId="0" applyFont="1" applyBorder="1" applyAlignment="1">
      <alignment horizontal="center" vertical="center"/>
    </xf>
    <xf numFmtId="0" fontId="3" fillId="0" borderId="44" xfId="0" applyFont="1" applyBorder="1" applyAlignment="1">
      <alignment horizontal="center" vertical="center"/>
    </xf>
    <xf numFmtId="0" fontId="3" fillId="0" borderId="58"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3" xfId="0" applyFont="1" applyBorder="1" applyAlignment="1">
      <alignment horizontal="center" vertical="center" shrinkToFit="1"/>
    </xf>
    <xf numFmtId="3" fontId="3" fillId="0" borderId="7" xfId="0" applyNumberFormat="1" applyFont="1" applyBorder="1" applyAlignment="1">
      <alignment horizontal="center" vertical="center" shrinkToFit="1"/>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68" xfId="0" applyFont="1" applyBorder="1" applyAlignment="1">
      <alignment horizontal="center" vertical="center"/>
    </xf>
    <xf numFmtId="0" fontId="3" fillId="0" borderId="67" xfId="0" applyFont="1" applyBorder="1" applyAlignment="1">
      <alignment horizontal="center" vertical="center"/>
    </xf>
    <xf numFmtId="0" fontId="11" fillId="0" borderId="7" xfId="0" applyFont="1" applyBorder="1">
      <alignment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8" fillId="0" borderId="58" xfId="0" applyFont="1" applyBorder="1" applyAlignment="1">
      <alignment horizontal="left" vertical="center" wrapText="1" shrinkToFit="1"/>
    </xf>
    <xf numFmtId="0" fontId="8" fillId="0" borderId="7" xfId="0" applyFont="1" applyBorder="1" applyAlignment="1">
      <alignment horizontal="left" vertical="center" shrinkToFit="1"/>
    </xf>
    <xf numFmtId="0" fontId="8" fillId="0" borderId="20" xfId="0" applyFont="1" applyBorder="1" applyAlignment="1">
      <alignment horizontal="left" vertical="center" shrinkToFit="1"/>
    </xf>
    <xf numFmtId="0" fontId="8" fillId="0" borderId="42" xfId="0" applyFont="1" applyBorder="1" applyAlignment="1">
      <alignment horizontal="left" vertical="center" wrapText="1" shrinkToFit="1"/>
    </xf>
    <xf numFmtId="0" fontId="8" fillId="0" borderId="0" xfId="0" applyFont="1" applyAlignment="1">
      <alignment horizontal="left" vertical="center" shrinkToFit="1"/>
    </xf>
    <xf numFmtId="0" fontId="8" fillId="0" borderId="34" xfId="0" applyFont="1" applyBorder="1" applyAlignment="1">
      <alignment horizontal="left" vertical="center" shrinkToFit="1"/>
    </xf>
    <xf numFmtId="0" fontId="8" fillId="0" borderId="42" xfId="0" applyFont="1" applyBorder="1" applyAlignment="1">
      <alignment horizontal="left" vertical="center" shrinkToFit="1"/>
    </xf>
    <xf numFmtId="0" fontId="3" fillId="0" borderId="37" xfId="0" applyFont="1" applyBorder="1" applyAlignment="1">
      <alignment horizontal="center" vertical="center"/>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13" fillId="0" borderId="1" xfId="0" applyFont="1" applyBorder="1" applyAlignment="1">
      <alignment horizontal="center" vertical="center"/>
    </xf>
    <xf numFmtId="0" fontId="13" fillId="0" borderId="45" xfId="0" applyFont="1" applyBorder="1" applyAlignment="1">
      <alignment horizontal="center" vertical="center"/>
    </xf>
    <xf numFmtId="0" fontId="13" fillId="0" borderId="19" xfId="0" applyFont="1" applyBorder="1" applyAlignment="1">
      <alignment horizontal="center" vertical="center"/>
    </xf>
    <xf numFmtId="0" fontId="13" fillId="0" borderId="18" xfId="0" applyFont="1" applyBorder="1" applyAlignment="1">
      <alignment horizontal="center" vertical="center"/>
    </xf>
    <xf numFmtId="0" fontId="13" fillId="0" borderId="44" xfId="0" applyFont="1" applyBorder="1" applyAlignment="1">
      <alignment horizontal="center" vertical="center"/>
    </xf>
    <xf numFmtId="0" fontId="17" fillId="0" borderId="58" xfId="0" applyFont="1" applyBorder="1" applyAlignment="1">
      <alignment horizontal="left" vertical="center" wrapText="1" shrinkToFit="1"/>
    </xf>
    <xf numFmtId="0" fontId="17" fillId="0" borderId="7" xfId="0" applyFont="1" applyBorder="1" applyAlignment="1">
      <alignment horizontal="left" vertical="center" shrinkToFit="1"/>
    </xf>
    <xf numFmtId="0" fontId="17" fillId="0" borderId="20" xfId="0" applyFont="1" applyBorder="1" applyAlignment="1">
      <alignment horizontal="left" vertical="center" shrinkToFit="1"/>
    </xf>
    <xf numFmtId="0" fontId="17" fillId="0" borderId="42" xfId="0" applyFont="1" applyBorder="1" applyAlignment="1">
      <alignment horizontal="left" vertical="center" wrapText="1" shrinkToFit="1"/>
    </xf>
    <xf numFmtId="0" fontId="17" fillId="0" borderId="0" xfId="0" applyFont="1" applyAlignment="1">
      <alignment horizontal="left" vertical="center" shrinkToFit="1"/>
    </xf>
    <xf numFmtId="0" fontId="17" fillId="0" borderId="34" xfId="0" applyFont="1" applyBorder="1" applyAlignment="1">
      <alignment horizontal="left" vertical="center" shrinkToFit="1"/>
    </xf>
    <xf numFmtId="0" fontId="17" fillId="0" borderId="23" xfId="0" applyFont="1" applyBorder="1" applyAlignment="1">
      <alignment horizontal="left" vertical="center" shrinkToFit="1"/>
    </xf>
    <xf numFmtId="0" fontId="17" fillId="0" borderId="4" xfId="0" applyFont="1" applyBorder="1" applyAlignment="1">
      <alignment horizontal="left" vertical="center" shrinkToFit="1"/>
    </xf>
    <xf numFmtId="0" fontId="17" fillId="0" borderId="22" xfId="0" applyFont="1" applyBorder="1" applyAlignment="1">
      <alignment horizontal="left" vertical="center" shrinkToFit="1"/>
    </xf>
    <xf numFmtId="0" fontId="3" fillId="0" borderId="58" xfId="0" applyFont="1" applyBorder="1" applyAlignment="1">
      <alignment horizontal="left" vertical="center" wrapText="1" shrinkToFit="1"/>
    </xf>
    <xf numFmtId="0" fontId="3" fillId="0" borderId="7"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42" xfId="0" applyFont="1" applyBorder="1" applyAlignment="1">
      <alignment horizontal="left" vertical="center" wrapText="1" shrinkToFit="1"/>
    </xf>
    <xf numFmtId="0" fontId="3" fillId="0" borderId="0" xfId="0" applyFont="1" applyAlignment="1">
      <alignment horizontal="left" vertical="center" shrinkToFit="1"/>
    </xf>
    <xf numFmtId="0" fontId="3" fillId="0" borderId="34"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0" xfId="0" applyFont="1" applyAlignment="1">
      <alignment horizontal="distributed" vertical="center" indent="1"/>
    </xf>
    <xf numFmtId="176" fontId="3" fillId="0" borderId="0" xfId="0" applyNumberFormat="1" applyFont="1">
      <alignment vertical="center"/>
    </xf>
    <xf numFmtId="0" fontId="3" fillId="0" borderId="0" xfId="0" applyFont="1" applyAlignment="1">
      <alignment horizontal="center" vertical="center"/>
    </xf>
    <xf numFmtId="0" fontId="8" fillId="0" borderId="0" xfId="0" applyFont="1" applyAlignment="1">
      <alignment horizontal="left" vertical="center" wrapText="1" shrinkToFit="1"/>
    </xf>
    <xf numFmtId="0" fontId="8" fillId="0" borderId="34" xfId="0" applyFont="1" applyBorder="1" applyAlignment="1">
      <alignment horizontal="left" vertical="center" wrapText="1" shrinkToFit="1"/>
    </xf>
    <xf numFmtId="0" fontId="8" fillId="0" borderId="23" xfId="0" applyFont="1" applyBorder="1" applyAlignment="1">
      <alignment horizontal="left" vertical="center" wrapText="1" shrinkToFit="1"/>
    </xf>
    <xf numFmtId="0" fontId="8" fillId="0" borderId="4" xfId="0" applyFont="1" applyBorder="1" applyAlignment="1">
      <alignment horizontal="left" vertical="center" wrapText="1" shrinkToFit="1"/>
    </xf>
    <xf numFmtId="0" fontId="8" fillId="0" borderId="22" xfId="0" applyFont="1" applyBorder="1" applyAlignment="1">
      <alignment horizontal="left" vertical="center" wrapText="1" shrinkToFit="1"/>
    </xf>
    <xf numFmtId="0" fontId="8" fillId="0" borderId="7" xfId="0" applyFont="1" applyBorder="1" applyAlignment="1">
      <alignment horizontal="left" vertical="center" wrapText="1" shrinkToFit="1"/>
    </xf>
    <xf numFmtId="0" fontId="8" fillId="0" borderId="20" xfId="0" applyFont="1" applyBorder="1" applyAlignment="1">
      <alignment horizontal="left" vertical="center" wrapText="1" shrinkToFit="1"/>
    </xf>
    <xf numFmtId="0" fontId="8" fillId="0" borderId="41" xfId="0" applyFont="1" applyBorder="1" applyAlignment="1">
      <alignment horizontal="left" vertical="center" wrapText="1" shrinkToFit="1"/>
    </xf>
    <xf numFmtId="0" fontId="8" fillId="0" borderId="16" xfId="0" applyFont="1" applyBorder="1" applyAlignment="1">
      <alignment horizontal="left" vertical="center" wrapText="1" shrinkToFit="1"/>
    </xf>
    <xf numFmtId="0" fontId="8" fillId="0" borderId="15" xfId="0" applyFont="1" applyBorder="1" applyAlignment="1">
      <alignment horizontal="left" vertical="center" wrapText="1" shrinkToFit="1"/>
    </xf>
    <xf numFmtId="0" fontId="19" fillId="0" borderId="1" xfId="0" applyFont="1" applyBorder="1" applyAlignment="1">
      <alignment horizontal="center" vertical="center"/>
    </xf>
    <xf numFmtId="0" fontId="19" fillId="0" borderId="11" xfId="0" applyFont="1" applyBorder="1" applyAlignment="1">
      <alignment horizontal="center" vertical="center"/>
    </xf>
    <xf numFmtId="0" fontId="21" fillId="0" borderId="0" xfId="0" applyFont="1" applyAlignment="1">
      <alignment horizontal="center" vertical="center"/>
    </xf>
    <xf numFmtId="0" fontId="19" fillId="0" borderId="0" xfId="0" applyFont="1" applyAlignment="1">
      <alignment horizontal="center" vertical="center"/>
    </xf>
    <xf numFmtId="0" fontId="8" fillId="0" borderId="23"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22" xfId="0" applyFont="1" applyBorder="1" applyAlignment="1">
      <alignment horizontal="left" vertical="center" shrinkToFit="1"/>
    </xf>
    <xf numFmtId="0" fontId="17" fillId="0" borderId="42" xfId="0" applyFont="1" applyBorder="1" applyAlignment="1">
      <alignment horizontal="left" vertical="center" shrinkToFit="1"/>
    </xf>
    <xf numFmtId="0" fontId="3" fillId="0" borderId="42" xfId="0" applyFont="1" applyBorder="1" applyAlignment="1">
      <alignment horizontal="left" vertical="center" shrinkToFit="1"/>
    </xf>
    <xf numFmtId="0" fontId="19" fillId="0" borderId="0" xfId="0" applyFont="1" applyAlignment="1">
      <alignment horizontal="right" vertical="center"/>
    </xf>
    <xf numFmtId="38" fontId="18" fillId="0" borderId="0" xfId="4" applyFont="1" applyFill="1" applyAlignment="1">
      <alignment horizontal="left" vertical="center" wrapText="1"/>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applyAlignment="1">
      <alignment horizontal="center" vertical="center"/>
    </xf>
    <xf numFmtId="0" fontId="28"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26" fillId="0" borderId="0" xfId="0" applyFont="1" applyAlignment="1">
      <alignment horizontal="left" vertical="center" wrapText="1"/>
    </xf>
    <xf numFmtId="0" fontId="25" fillId="0" borderId="0" xfId="0" applyFont="1" applyAlignment="1">
      <alignment horizontal="center" vertical="center"/>
    </xf>
    <xf numFmtId="0" fontId="3" fillId="0" borderId="68" xfId="6" applyFont="1" applyBorder="1" applyAlignment="1">
      <alignment horizontal="center" vertical="center" textRotation="255" shrinkToFit="1"/>
    </xf>
    <xf numFmtId="0" fontId="3" fillId="0" borderId="83" xfId="6" applyFont="1" applyBorder="1" applyAlignment="1">
      <alignment horizontal="center" vertical="center" textRotation="255" shrinkToFit="1"/>
    </xf>
    <xf numFmtId="0" fontId="3" fillId="0" borderId="2" xfId="6" applyFont="1" applyBorder="1" applyAlignment="1">
      <alignment horizontal="center" vertical="center" textRotation="255" shrinkToFit="1"/>
    </xf>
    <xf numFmtId="0" fontId="3" fillId="0" borderId="6" xfId="6" applyFont="1" applyBorder="1" applyAlignment="1">
      <alignment horizontal="distributed" vertical="distributed"/>
    </xf>
    <xf numFmtId="0" fontId="3" fillId="0" borderId="10" xfId="6" applyFont="1" applyBorder="1" applyAlignment="1">
      <alignment horizontal="distributed" vertical="distributed"/>
    </xf>
    <xf numFmtId="0" fontId="7" fillId="0" borderId="6" xfId="6" applyFont="1" applyBorder="1" applyAlignment="1">
      <alignment horizontal="distributed" vertical="distributed"/>
    </xf>
    <xf numFmtId="0" fontId="7" fillId="0" borderId="10" xfId="6" applyFont="1" applyBorder="1" applyAlignment="1">
      <alignment horizontal="distributed" vertical="distributed"/>
    </xf>
    <xf numFmtId="176" fontId="4" fillId="0" borderId="64" xfId="6" applyNumberFormat="1" applyFont="1" applyBorder="1" applyAlignment="1" applyProtection="1">
      <alignment horizontal="right" vertical="distributed" justifyLastLine="1"/>
      <protection locked="0"/>
    </xf>
    <xf numFmtId="176" fontId="4" fillId="0" borderId="1" xfId="6" applyNumberFormat="1" applyFont="1" applyBorder="1" applyAlignment="1" applyProtection="1">
      <alignment horizontal="right" vertical="distributed" justifyLastLine="1"/>
      <protection locked="0"/>
    </xf>
    <xf numFmtId="176" fontId="4" fillId="2" borderId="63" xfId="6" applyNumberFormat="1" applyFont="1" applyFill="1" applyBorder="1" applyAlignment="1" applyProtection="1">
      <alignment horizontal="right" vertical="distributed" justifyLastLine="1"/>
      <protection locked="0"/>
    </xf>
    <xf numFmtId="176" fontId="4" fillId="2" borderId="66" xfId="6" applyNumberFormat="1" applyFont="1" applyFill="1" applyBorder="1" applyAlignment="1" applyProtection="1">
      <alignment horizontal="right" vertical="distributed" justifyLastLine="1"/>
      <protection locked="0"/>
    </xf>
    <xf numFmtId="176" fontId="4" fillId="0" borderId="37" xfId="6" applyNumberFormat="1" applyFont="1" applyBorder="1" applyAlignment="1">
      <alignment horizontal="right" vertical="distributed" justifyLastLine="1"/>
    </xf>
    <xf numFmtId="176" fontId="4" fillId="0" borderId="21" xfId="6" applyNumberFormat="1" applyFont="1" applyBorder="1" applyAlignment="1">
      <alignment horizontal="right" vertical="distributed" justifyLastLine="1"/>
    </xf>
    <xf numFmtId="176" fontId="4" fillId="0" borderId="69" xfId="6" applyNumberFormat="1" applyFont="1" applyBorder="1" applyAlignment="1" applyProtection="1">
      <alignment horizontal="right" vertical="distributed" justifyLastLine="1"/>
      <protection locked="0"/>
    </xf>
    <xf numFmtId="176" fontId="4" fillId="0" borderId="67" xfId="6" applyNumberFormat="1" applyFont="1" applyBorder="1" applyAlignment="1" applyProtection="1">
      <alignment horizontal="right" vertical="distributed" justifyLastLine="1"/>
      <protection locked="0"/>
    </xf>
    <xf numFmtId="0" fontId="8" fillId="0" borderId="6" xfId="6" applyFont="1" applyBorder="1" applyAlignment="1">
      <alignment horizontal="distributed" vertical="center" shrinkToFit="1"/>
    </xf>
    <xf numFmtId="0" fontId="8" fillId="0" borderId="10" xfId="6" applyFont="1" applyBorder="1" applyAlignment="1">
      <alignment horizontal="distributed" vertical="center" shrinkToFit="1"/>
    </xf>
    <xf numFmtId="0" fontId="7" fillId="0" borderId="7" xfId="6" applyFont="1" applyBorder="1" applyAlignment="1">
      <alignment horizontal="distributed" vertical="distributed"/>
    </xf>
    <xf numFmtId="0" fontId="7" fillId="0" borderId="0" xfId="6" applyFont="1" applyAlignment="1">
      <alignment horizontal="distributed" vertical="distributed"/>
    </xf>
    <xf numFmtId="176" fontId="4" fillId="0" borderId="29" xfId="6" applyNumberFormat="1" applyFont="1" applyBorder="1" applyAlignment="1">
      <alignment horizontal="right" vertical="distributed" justifyLastLine="1"/>
    </xf>
    <xf numFmtId="0" fontId="36" fillId="0" borderId="0" xfId="6" applyFont="1" applyAlignment="1">
      <alignment horizontal="center" vertical="distributed"/>
    </xf>
    <xf numFmtId="0" fontId="35" fillId="0" borderId="0" xfId="6" applyFont="1" applyAlignment="1" applyProtection="1">
      <alignment horizontal="center" vertical="center" shrinkToFit="1"/>
      <protection locked="0"/>
    </xf>
    <xf numFmtId="0" fontId="7" fillId="0" borderId="42" xfId="6" applyFont="1" applyBorder="1" applyAlignment="1">
      <alignment horizontal="center" vertical="center" shrinkToFit="1"/>
    </xf>
    <xf numFmtId="0" fontId="7" fillId="0" borderId="0" xfId="6" applyFont="1" applyAlignment="1">
      <alignment horizontal="center" vertical="center" shrinkToFit="1"/>
    </xf>
    <xf numFmtId="0" fontId="7" fillId="0" borderId="34" xfId="6" applyFont="1" applyBorder="1" applyAlignment="1">
      <alignment horizontal="center" vertical="center" shrinkToFit="1"/>
    </xf>
    <xf numFmtId="0" fontId="7" fillId="0" borderId="27" xfId="6" applyFont="1" applyBorder="1" applyAlignment="1">
      <alignment horizontal="center" vertical="distributed" justifyLastLine="1"/>
    </xf>
    <xf numFmtId="0" fontId="7" fillId="0" borderId="14" xfId="6" applyFont="1" applyBorder="1" applyAlignment="1">
      <alignment horizontal="center" vertical="distributed" justifyLastLine="1"/>
    </xf>
    <xf numFmtId="0" fontId="7" fillId="0" borderId="24" xfId="6" applyFont="1" applyBorder="1" applyAlignment="1">
      <alignment horizontal="center" vertical="distributed" justifyLastLine="1"/>
    </xf>
    <xf numFmtId="38" fontId="7" fillId="0" borderId="14" xfId="2" applyFont="1" applyFill="1" applyBorder="1" applyAlignment="1" applyProtection="1">
      <alignment horizontal="left" vertical="center" wrapText="1"/>
      <protection locked="0"/>
    </xf>
    <xf numFmtId="38" fontId="7" fillId="0" borderId="0" xfId="2" applyFont="1" applyFill="1" applyBorder="1" applyAlignment="1" applyProtection="1">
      <alignment horizontal="left" vertical="center" wrapText="1"/>
      <protection locked="0"/>
    </xf>
    <xf numFmtId="176" fontId="4" fillId="0" borderId="65" xfId="6" applyNumberFormat="1" applyFont="1" applyBorder="1" applyAlignment="1" applyProtection="1">
      <alignment horizontal="right" vertical="distributed" justifyLastLine="1"/>
      <protection locked="0"/>
    </xf>
    <xf numFmtId="176" fontId="4" fillId="0" borderId="45" xfId="6" applyNumberFormat="1" applyFont="1" applyBorder="1" applyAlignment="1" applyProtection="1">
      <alignment horizontal="right" vertical="distributed" justifyLastLine="1"/>
      <protection locked="0"/>
    </xf>
    <xf numFmtId="0" fontId="3" fillId="0" borderId="20" xfId="6" applyFont="1" applyBorder="1" applyAlignment="1">
      <alignment horizontal="center" vertical="distributed" justifyLastLine="1"/>
    </xf>
    <xf numFmtId="0" fontId="3" fillId="0" borderId="34" xfId="6" applyFont="1" applyBorder="1" applyAlignment="1">
      <alignment horizontal="center" vertical="distributed" justifyLastLine="1"/>
    </xf>
    <xf numFmtId="38" fontId="7" fillId="0" borderId="7" xfId="2" applyFont="1" applyFill="1" applyBorder="1" applyAlignment="1" applyProtection="1">
      <alignment horizontal="left" vertical="center"/>
      <protection locked="0"/>
    </xf>
    <xf numFmtId="38" fontId="7" fillId="0" borderId="0" xfId="2" applyFont="1" applyFill="1" applyBorder="1" applyAlignment="1" applyProtection="1">
      <alignment horizontal="left" vertical="center"/>
      <protection locked="0"/>
    </xf>
    <xf numFmtId="38" fontId="7" fillId="0" borderId="7" xfId="2" applyFont="1" applyFill="1" applyBorder="1" applyAlignment="1" applyProtection="1">
      <alignment horizontal="left" vertical="center" wrapText="1"/>
      <protection locked="0"/>
    </xf>
    <xf numFmtId="38" fontId="7" fillId="0" borderId="4" xfId="2" applyFont="1" applyFill="1" applyBorder="1" applyAlignment="1" applyProtection="1">
      <alignment horizontal="left" vertical="center" wrapText="1"/>
      <protection locked="0"/>
    </xf>
    <xf numFmtId="176" fontId="4" fillId="0" borderId="69" xfId="6" applyNumberFormat="1" applyFont="1" applyBorder="1" applyAlignment="1">
      <alignment horizontal="right" vertical="distributed" justifyLastLine="1"/>
    </xf>
    <xf numFmtId="176" fontId="4" fillId="0" borderId="85" xfId="6" applyNumberFormat="1" applyFont="1" applyBorder="1" applyAlignment="1">
      <alignment horizontal="right" vertical="distributed" justifyLastLine="1"/>
    </xf>
    <xf numFmtId="176" fontId="4" fillId="0" borderId="68" xfId="6" applyNumberFormat="1" applyFont="1" applyBorder="1" applyAlignment="1">
      <alignment horizontal="right" vertical="distributed" justifyLastLine="1"/>
    </xf>
    <xf numFmtId="176" fontId="4" fillId="0" borderId="79" xfId="6" applyNumberFormat="1" applyFont="1" applyBorder="1" applyAlignment="1">
      <alignment horizontal="right" vertical="distributed" justifyLastLine="1"/>
    </xf>
    <xf numFmtId="0" fontId="8" fillId="0" borderId="6" xfId="6" applyFont="1" applyBorder="1" applyAlignment="1">
      <alignment horizontal="center" vertical="distributed" justifyLastLine="1"/>
    </xf>
    <xf numFmtId="0" fontId="8" fillId="0" borderId="9" xfId="6" applyFont="1" applyBorder="1" applyAlignment="1">
      <alignment horizontal="center" vertical="distributed" justifyLastLine="1"/>
    </xf>
    <xf numFmtId="0" fontId="7" fillId="0" borderId="6" xfId="6" applyFont="1" applyBorder="1" applyAlignment="1">
      <alignment horizontal="center" vertical="center"/>
    </xf>
    <xf numFmtId="0" fontId="7" fillId="0" borderId="10" xfId="6" applyFont="1" applyBorder="1" applyAlignment="1">
      <alignment horizontal="center" vertical="center"/>
    </xf>
    <xf numFmtId="0" fontId="7" fillId="0" borderId="4" xfId="6" applyFont="1" applyBorder="1" applyAlignment="1">
      <alignment horizontal="distributed" vertical="distributed"/>
    </xf>
    <xf numFmtId="0" fontId="7" fillId="0" borderId="14" xfId="6" applyFont="1" applyBorder="1" applyAlignment="1">
      <alignment horizontal="distributed" vertical="distributed"/>
    </xf>
    <xf numFmtId="0" fontId="8" fillId="0" borderId="25" xfId="6" applyFont="1" applyBorder="1" applyAlignment="1">
      <alignment horizontal="distributed" vertical="distributed"/>
    </xf>
    <xf numFmtId="0" fontId="8" fillId="0" borderId="10" xfId="6" applyFont="1" applyBorder="1" applyAlignment="1">
      <alignment horizontal="distributed" vertical="distributed"/>
    </xf>
    <xf numFmtId="0" fontId="7" fillId="0" borderId="78" xfId="6" applyFont="1" applyBorder="1" applyAlignment="1" applyProtection="1">
      <alignment horizontal="left" vertical="center" wrapText="1"/>
      <protection locked="0"/>
    </xf>
    <xf numFmtId="0" fontId="7" fillId="0" borderId="43" xfId="6" applyFont="1" applyBorder="1" applyAlignment="1" applyProtection="1">
      <alignment horizontal="left" vertical="center" wrapText="1"/>
      <protection locked="0"/>
    </xf>
    <xf numFmtId="0" fontId="7" fillId="0" borderId="25" xfId="6" applyFont="1" applyBorder="1" applyAlignment="1">
      <alignment horizontal="distributed" vertical="distributed"/>
    </xf>
    <xf numFmtId="176" fontId="4" fillId="0" borderId="1" xfId="6" applyNumberFormat="1" applyFont="1" applyBorder="1" applyAlignment="1">
      <alignment horizontal="right" vertical="distributed" justifyLastLine="1"/>
    </xf>
    <xf numFmtId="176" fontId="4" fillId="0" borderId="45" xfId="6" applyNumberFormat="1" applyFont="1" applyBorder="1" applyAlignment="1">
      <alignment horizontal="right" vertical="distributed" justifyLastLine="1"/>
    </xf>
    <xf numFmtId="0" fontId="3" fillId="0" borderId="6" xfId="6" applyFont="1" applyBorder="1" applyAlignment="1">
      <alignment horizontal="distributed" vertical="center" shrinkToFit="1"/>
    </xf>
    <xf numFmtId="0" fontId="3" fillId="0" borderId="10" xfId="6" applyFont="1" applyBorder="1" applyAlignment="1">
      <alignment horizontal="distributed" vertical="center" shrinkToFit="1"/>
    </xf>
    <xf numFmtId="176" fontId="4" fillId="0" borderId="2" xfId="6" applyNumberFormat="1" applyFont="1" applyBorder="1" applyAlignment="1">
      <alignment horizontal="right" vertical="distributed" justifyLastLine="1"/>
    </xf>
    <xf numFmtId="176" fontId="4" fillId="0" borderId="67" xfId="6" applyNumberFormat="1" applyFont="1" applyBorder="1" applyAlignment="1">
      <alignment horizontal="right" vertical="distributed" justifyLastLine="1"/>
    </xf>
    <xf numFmtId="0" fontId="7" fillId="0" borderId="7" xfId="6" applyFont="1" applyBorder="1" applyAlignment="1" applyProtection="1">
      <alignment horizontal="left" vertical="center" wrapText="1"/>
      <protection locked="0"/>
    </xf>
    <xf numFmtId="0" fontId="7" fillId="0" borderId="0" xfId="6" applyFont="1" applyAlignment="1" applyProtection="1">
      <alignment horizontal="left" vertical="center" wrapText="1"/>
      <protection locked="0"/>
    </xf>
    <xf numFmtId="0" fontId="7" fillId="0" borderId="4" xfId="6" applyFont="1" applyBorder="1" applyAlignment="1" applyProtection="1">
      <alignment horizontal="left" vertical="center" wrapText="1"/>
      <protection locked="0"/>
    </xf>
    <xf numFmtId="0" fontId="7" fillId="0" borderId="7" xfId="6" applyFont="1" applyBorder="1" applyAlignment="1" applyProtection="1">
      <alignment horizontal="center" vertical="center" wrapText="1"/>
      <protection locked="0"/>
    </xf>
    <xf numFmtId="0" fontId="7" fillId="0" borderId="0" xfId="6" applyFont="1" applyAlignment="1" applyProtection="1">
      <alignment horizontal="center" vertical="center" wrapText="1"/>
      <protection locked="0"/>
    </xf>
    <xf numFmtId="0" fontId="7" fillId="0" borderId="14" xfId="6" applyFont="1" applyBorder="1" applyAlignment="1" applyProtection="1">
      <alignment horizontal="left" vertical="center" wrapText="1"/>
      <protection locked="0"/>
    </xf>
    <xf numFmtId="176" fontId="4" fillId="0" borderId="68" xfId="6" applyNumberFormat="1" applyFont="1" applyBorder="1" applyAlignment="1" applyProtection="1">
      <alignment horizontal="right" vertical="distributed" justifyLastLine="1"/>
      <protection locked="0"/>
    </xf>
    <xf numFmtId="176" fontId="4" fillId="0" borderId="2" xfId="6" applyNumberFormat="1" applyFont="1" applyBorder="1" applyAlignment="1" applyProtection="1">
      <alignment horizontal="right" vertical="distributed" justifyLastLine="1"/>
      <protection locked="0"/>
    </xf>
    <xf numFmtId="0" fontId="3" fillId="0" borderId="27" xfId="6" applyFont="1" applyBorder="1" applyAlignment="1">
      <alignment horizontal="center" vertical="distributed" justifyLastLine="1"/>
    </xf>
    <xf numFmtId="0" fontId="3" fillId="0" borderId="26" xfId="6" applyFont="1" applyBorder="1" applyAlignment="1">
      <alignment horizontal="center" vertical="distributed" justifyLastLine="1"/>
    </xf>
    <xf numFmtId="0" fontId="3" fillId="0" borderId="41" xfId="6" applyFont="1" applyBorder="1" applyAlignment="1">
      <alignment horizontal="center" vertical="distributed" justifyLastLine="1"/>
    </xf>
    <xf numFmtId="0" fontId="3" fillId="0" borderId="28" xfId="6" applyFont="1" applyBorder="1" applyAlignment="1">
      <alignment horizontal="center" vertical="distributed" justifyLastLine="1"/>
    </xf>
    <xf numFmtId="0" fontId="7" fillId="0" borderId="27" xfId="6" applyFont="1" applyBorder="1" applyAlignment="1" applyProtection="1">
      <alignment horizontal="left" vertical="center" wrapText="1"/>
      <protection locked="0"/>
    </xf>
    <xf numFmtId="0" fontId="7" fillId="0" borderId="41" xfId="6" applyFont="1" applyBorder="1" applyAlignment="1" applyProtection="1">
      <alignment horizontal="left" vertical="center" wrapText="1"/>
      <protection locked="0"/>
    </xf>
    <xf numFmtId="0" fontId="7" fillId="0" borderId="16" xfId="6" applyFont="1" applyBorder="1" applyAlignment="1" applyProtection="1">
      <alignment horizontal="left" vertical="center" wrapText="1"/>
      <protection locked="0"/>
    </xf>
    <xf numFmtId="0" fontId="3" fillId="0" borderId="53" xfId="6" applyFont="1" applyBorder="1" applyAlignment="1">
      <alignment horizontal="center" vertical="distributed" textRotation="255" justifyLastLine="1"/>
    </xf>
    <xf numFmtId="0" fontId="3" fillId="0" borderId="33" xfId="6" applyFont="1" applyBorder="1" applyAlignment="1">
      <alignment horizontal="center" vertical="distributed" textRotation="255" justifyLastLine="1"/>
    </xf>
    <xf numFmtId="0" fontId="2" fillId="0" borderId="33" xfId="6" applyBorder="1"/>
    <xf numFmtId="0" fontId="2" fillId="0" borderId="29" xfId="6" applyBorder="1"/>
    <xf numFmtId="176" fontId="4" fillId="2" borderId="37" xfId="6" applyNumberFormat="1" applyFont="1" applyFill="1" applyBorder="1" applyAlignment="1" applyProtection="1">
      <alignment horizontal="right" vertical="distributed" justifyLastLine="1"/>
      <protection locked="0"/>
    </xf>
    <xf numFmtId="176" fontId="4" fillId="2" borderId="21" xfId="6" applyNumberFormat="1" applyFont="1" applyFill="1" applyBorder="1" applyAlignment="1" applyProtection="1">
      <alignment horizontal="right" vertical="distributed" justifyLastLine="1"/>
      <protection locked="0"/>
    </xf>
    <xf numFmtId="0" fontId="7" fillId="0" borderId="53" xfId="6" applyFont="1" applyBorder="1" applyAlignment="1">
      <alignment horizontal="center" vertical="distributed" textRotation="255" justifyLastLine="1"/>
    </xf>
    <xf numFmtId="0" fontId="7" fillId="0" borderId="33" xfId="6" applyFont="1" applyBorder="1" applyAlignment="1">
      <alignment horizontal="center" vertical="distributed" textRotation="255" justifyLastLine="1"/>
    </xf>
    <xf numFmtId="0" fontId="3" fillId="0" borderId="17" xfId="6" applyFont="1" applyBorder="1" applyAlignment="1">
      <alignment horizontal="center" vertical="distributed" justifyLastLine="1"/>
    </xf>
    <xf numFmtId="0" fontId="3" fillId="0" borderId="15" xfId="6" applyFont="1" applyBorder="1" applyAlignment="1">
      <alignment horizontal="center" vertical="distributed" justifyLastLine="1"/>
    </xf>
    <xf numFmtId="0" fontId="7" fillId="0" borderId="78" xfId="6" applyFont="1" applyBorder="1" applyAlignment="1" applyProtection="1">
      <alignment horizontal="right" vertical="center" wrapText="1"/>
      <protection locked="0"/>
    </xf>
    <xf numFmtId="0" fontId="7" fillId="0" borderId="43" xfId="6" applyFont="1" applyBorder="1" applyAlignment="1" applyProtection="1">
      <alignment horizontal="right" vertical="center" wrapText="1"/>
      <protection locked="0"/>
    </xf>
    <xf numFmtId="0" fontId="3" fillId="0" borderId="84" xfId="6" applyFont="1" applyBorder="1" applyAlignment="1">
      <alignment horizontal="center" vertical="distributed" textRotation="255" justifyLastLine="1"/>
    </xf>
    <xf numFmtId="0" fontId="3" fillId="0" borderId="83" xfId="6" applyFont="1" applyBorder="1" applyAlignment="1">
      <alignment horizontal="center" vertical="distributed" textRotation="255" justifyLastLine="1"/>
    </xf>
    <xf numFmtId="0" fontId="3" fillId="0" borderId="2" xfId="6" applyFont="1" applyBorder="1" applyAlignment="1">
      <alignment horizontal="center" vertical="distributed" textRotation="255" justifyLastLine="1"/>
    </xf>
    <xf numFmtId="176" fontId="4" fillId="0" borderId="65" xfId="6" applyNumberFormat="1" applyFont="1" applyBorder="1" applyAlignment="1">
      <alignment horizontal="right" vertical="distributed" justifyLastLine="1"/>
    </xf>
    <xf numFmtId="176" fontId="4" fillId="0" borderId="64" xfId="6" applyNumberFormat="1" applyFont="1" applyBorder="1" applyAlignment="1">
      <alignment horizontal="right" vertical="distributed" justifyLastLine="1"/>
    </xf>
    <xf numFmtId="176" fontId="4" fillId="2" borderId="63" xfId="6" applyNumberFormat="1" applyFont="1" applyFill="1" applyBorder="1" applyAlignment="1">
      <alignment horizontal="right" vertical="distributed" justifyLastLine="1"/>
    </xf>
    <xf numFmtId="176" fontId="4" fillId="2" borderId="66" xfId="6" applyNumberFormat="1" applyFont="1" applyFill="1" applyBorder="1" applyAlignment="1">
      <alignment horizontal="right" vertical="distributed" justifyLastLine="1"/>
    </xf>
    <xf numFmtId="0" fontId="3" fillId="0" borderId="6" xfId="6" applyFont="1" applyBorder="1" applyAlignment="1">
      <alignment horizontal="center" vertical="center" textRotation="255" shrinkToFit="1"/>
    </xf>
    <xf numFmtId="0" fontId="3" fillId="0" borderId="9" xfId="6" applyFont="1" applyBorder="1" applyAlignment="1">
      <alignment horizontal="center" vertical="center" textRotation="255" shrinkToFit="1"/>
    </xf>
    <xf numFmtId="0" fontId="3" fillId="0" borderId="10" xfId="6" applyFont="1" applyBorder="1" applyAlignment="1">
      <alignment horizontal="center" vertical="center" textRotation="255" shrinkToFit="1"/>
    </xf>
    <xf numFmtId="0" fontId="0" fillId="0" borderId="0" xfId="0" applyAlignment="1">
      <alignment horizontal="center" vertical="center"/>
    </xf>
  </cellXfs>
  <cellStyles count="7">
    <cellStyle name="ハイパーリンク" xfId="5" builtinId="8"/>
    <cellStyle name="桁区切り" xfId="4" builtinId="6"/>
    <cellStyle name="桁区切り 2" xfId="2" xr:uid="{A37FF82E-F4E9-4105-8393-5F3627C7CEC4}"/>
    <cellStyle name="標準" xfId="0" builtinId="0"/>
    <cellStyle name="標準 2" xfId="1" xr:uid="{7DB80E07-33D5-4977-893B-53BDDE6E3C65}"/>
    <cellStyle name="標準 2 2" xfId="6" xr:uid="{27334F45-652B-48BC-B2E3-F154E8318CD1}"/>
    <cellStyle name="標準 3" xfId="3" xr:uid="{3D32CFBE-B9B5-4678-B5E6-6E2E87CC9A4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31</xdr:col>
      <xdr:colOff>152400</xdr:colOff>
      <xdr:row>26</xdr:row>
      <xdr:rowOff>92075</xdr:rowOff>
    </xdr:from>
    <xdr:to>
      <xdr:col>42</xdr:col>
      <xdr:colOff>38101</xdr:colOff>
      <xdr:row>28</xdr:row>
      <xdr:rowOff>63500</xdr:rowOff>
    </xdr:to>
    <xdr:sp macro="" textlink="">
      <xdr:nvSpPr>
        <xdr:cNvPr id="2" name="吹き出し: 角を丸めた四角形 1">
          <a:extLst>
            <a:ext uri="{FF2B5EF4-FFF2-40B4-BE49-F238E27FC236}">
              <a16:creationId xmlns:a16="http://schemas.microsoft.com/office/drawing/2014/main" id="{95303878-A946-40E3-9817-06F90F63C927}"/>
            </a:ext>
          </a:extLst>
        </xdr:cNvPr>
        <xdr:cNvSpPr/>
      </xdr:nvSpPr>
      <xdr:spPr>
        <a:xfrm>
          <a:off x="5467350" y="4206875"/>
          <a:ext cx="1771651" cy="257175"/>
        </a:xfrm>
        <a:prstGeom prst="wedgeRoundRectCallout">
          <a:avLst>
            <a:gd name="adj1" fmla="val -60354"/>
            <a:gd name="adj2" fmla="val 46552"/>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メールアドレスを忘れずに入力</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900" kern="1200">
            <a:solidFill>
              <a:schemeClr val="tx1"/>
            </a:solidFill>
          </a:endParaRPr>
        </a:p>
      </xdr:txBody>
    </xdr:sp>
    <xdr:clientData/>
  </xdr:twoCellAnchor>
  <xdr:twoCellAnchor>
    <xdr:from>
      <xdr:col>25</xdr:col>
      <xdr:colOff>133350</xdr:colOff>
      <xdr:row>63</xdr:row>
      <xdr:rowOff>114300</xdr:rowOff>
    </xdr:from>
    <xdr:to>
      <xdr:col>42</xdr:col>
      <xdr:colOff>19050</xdr:colOff>
      <xdr:row>67</xdr:row>
      <xdr:rowOff>133353</xdr:rowOff>
    </xdr:to>
    <xdr:sp macro="" textlink="">
      <xdr:nvSpPr>
        <xdr:cNvPr id="3" name="吹き出し: 角を丸めた四角形 2">
          <a:extLst>
            <a:ext uri="{FF2B5EF4-FFF2-40B4-BE49-F238E27FC236}">
              <a16:creationId xmlns:a16="http://schemas.microsoft.com/office/drawing/2014/main" id="{700A737D-0B32-4FC5-889A-FE314199CC31}"/>
            </a:ext>
          </a:extLst>
        </xdr:cNvPr>
        <xdr:cNvSpPr/>
      </xdr:nvSpPr>
      <xdr:spPr>
        <a:xfrm>
          <a:off x="4419600" y="10772775"/>
          <a:ext cx="2800350" cy="742953"/>
        </a:xfrm>
        <a:prstGeom prst="wedgeRoundRectCallout">
          <a:avLst>
            <a:gd name="adj1" fmla="val -56498"/>
            <a:gd name="adj2" fmla="val -31691"/>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冬期割増開始日の令和８年１２月１０日以降を記載</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900" kern="1200">
              <a:solidFill>
                <a:schemeClr val="tx1"/>
              </a:solidFill>
              <a:latin typeface="BIZ UDPゴシック" panose="020B0400000000000000" pitchFamily="50" charset="-128"/>
              <a:ea typeface="BIZ UDPゴシック" panose="020B0400000000000000" pitchFamily="50" charset="-128"/>
            </a:rPr>
            <a:t>※</a:t>
          </a:r>
          <a:r>
            <a:rPr kumimoji="1" lang="ja-JP" altLang="en-US" sz="900" kern="1200">
              <a:solidFill>
                <a:schemeClr val="tx1"/>
              </a:solidFill>
              <a:latin typeface="BIZ UDPゴシック" panose="020B0400000000000000" pitchFamily="50" charset="-128"/>
              <a:ea typeface="BIZ UDPゴシック" panose="020B0400000000000000" pitchFamily="50" charset="-128"/>
            </a:rPr>
            <a:t>１２月１０日の実施をご希望の場合は１１月２０日</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　 までに申請をお願いします。</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85722</xdr:colOff>
      <xdr:row>5</xdr:row>
      <xdr:rowOff>47625</xdr:rowOff>
    </xdr:from>
    <xdr:to>
      <xdr:col>15</xdr:col>
      <xdr:colOff>85725</xdr:colOff>
      <xdr:row>8</xdr:row>
      <xdr:rowOff>180974</xdr:rowOff>
    </xdr:to>
    <xdr:sp macro="" textlink="">
      <xdr:nvSpPr>
        <xdr:cNvPr id="4" name="吹き出し: 角を丸めた四角形 3">
          <a:extLst>
            <a:ext uri="{FF2B5EF4-FFF2-40B4-BE49-F238E27FC236}">
              <a16:creationId xmlns:a16="http://schemas.microsoft.com/office/drawing/2014/main" id="{F995FF3D-05B4-45AD-A97F-CF99D4276678}"/>
            </a:ext>
          </a:extLst>
        </xdr:cNvPr>
        <xdr:cNvSpPr/>
      </xdr:nvSpPr>
      <xdr:spPr>
        <a:xfrm>
          <a:off x="85722" y="914400"/>
          <a:ext cx="2571753" cy="676274"/>
        </a:xfrm>
        <a:prstGeom prst="wedgeRoundRectCallout">
          <a:avLst>
            <a:gd name="adj1" fmla="val -37774"/>
            <a:gd name="adj2" fmla="val 70465"/>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認可を受けている運賃区分に■を入力</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両方の認可を受けている場合は、両方の運賃区分に■を入力</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32</xdr:col>
      <xdr:colOff>158751</xdr:colOff>
      <xdr:row>17</xdr:row>
      <xdr:rowOff>76200</xdr:rowOff>
    </xdr:from>
    <xdr:to>
      <xdr:col>39</xdr:col>
      <xdr:colOff>76200</xdr:colOff>
      <xdr:row>19</xdr:row>
      <xdr:rowOff>38100</xdr:rowOff>
    </xdr:to>
    <xdr:sp macro="" textlink="">
      <xdr:nvSpPr>
        <xdr:cNvPr id="5" name="吹き出し: 角を丸めた四角形 4">
          <a:extLst>
            <a:ext uri="{FF2B5EF4-FFF2-40B4-BE49-F238E27FC236}">
              <a16:creationId xmlns:a16="http://schemas.microsoft.com/office/drawing/2014/main" id="{AE53D98D-DEE1-47FE-9541-81B17C91538B}"/>
            </a:ext>
          </a:extLst>
        </xdr:cNvPr>
        <xdr:cNvSpPr/>
      </xdr:nvSpPr>
      <xdr:spPr>
        <a:xfrm>
          <a:off x="5645151" y="2828925"/>
          <a:ext cx="1117599" cy="266700"/>
        </a:xfrm>
        <a:prstGeom prst="wedgeRoundRectCallout">
          <a:avLst>
            <a:gd name="adj1" fmla="val -60354"/>
            <a:gd name="adj2" fmla="val 46552"/>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kern="1200">
              <a:solidFill>
                <a:schemeClr val="tx1"/>
              </a:solidFill>
              <a:latin typeface="BIZ UDPゴシック" panose="020B0400000000000000" pitchFamily="50" charset="-128"/>
              <a:ea typeface="BIZ UDPゴシック" panose="020B0400000000000000" pitchFamily="50" charset="-128"/>
            </a:rPr>
            <a:t>申請日を入力</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ctr"/>
          <a:endParaRPr kumimoji="1" lang="ja-JP" altLang="en-US" sz="900" kern="1200">
            <a:solidFill>
              <a:schemeClr val="tx1"/>
            </a:solidFill>
          </a:endParaRPr>
        </a:p>
      </xdr:txBody>
    </xdr:sp>
    <xdr:clientData/>
  </xdr:twoCellAnchor>
  <xdr:twoCellAnchor>
    <xdr:from>
      <xdr:col>15</xdr:col>
      <xdr:colOff>158750</xdr:colOff>
      <xdr:row>0</xdr:row>
      <xdr:rowOff>57151</xdr:rowOff>
    </xdr:from>
    <xdr:to>
      <xdr:col>45</xdr:col>
      <xdr:colOff>85725</xdr:colOff>
      <xdr:row>16</xdr:row>
      <xdr:rowOff>130177</xdr:rowOff>
    </xdr:to>
    <xdr:sp macro="" textlink="">
      <xdr:nvSpPr>
        <xdr:cNvPr id="7" name="吹き出し: 角を丸めた四角形 6">
          <a:extLst>
            <a:ext uri="{FF2B5EF4-FFF2-40B4-BE49-F238E27FC236}">
              <a16:creationId xmlns:a16="http://schemas.microsoft.com/office/drawing/2014/main" id="{E304EFF0-45F2-4A5F-A9A4-5B58749815EB}"/>
            </a:ext>
          </a:extLst>
        </xdr:cNvPr>
        <xdr:cNvSpPr/>
      </xdr:nvSpPr>
      <xdr:spPr>
        <a:xfrm>
          <a:off x="2730500" y="57151"/>
          <a:ext cx="5070475" cy="2644776"/>
        </a:xfrm>
        <a:prstGeom prst="wedgeRoundRectCallout">
          <a:avLst>
            <a:gd name="adj1" fmla="val -48195"/>
            <a:gd name="adj2" fmla="val -6050"/>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kern="1200">
              <a:solidFill>
                <a:schemeClr val="tx1"/>
              </a:solidFill>
              <a:latin typeface="BIZ UDPゴシック" panose="020B0400000000000000" pitchFamily="50" charset="-128"/>
              <a:ea typeface="BIZ UDPゴシック" panose="020B0400000000000000" pitchFamily="50" charset="-128"/>
            </a:rPr>
            <a:t>＜申請書類＞</a:t>
          </a:r>
          <a:endParaRPr kumimoji="1" lang="en-US" altLang="ja-JP" sz="1000" b="1"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①設定申請 鑑</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②新旧対照表</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③運賃料金表</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④適用方法</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⑤原価計算書</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⑥令和７年度</a:t>
          </a:r>
          <a:r>
            <a:rPr kumimoji="1" lang="ja-JP" altLang="en-US" sz="900" kern="1200" baseline="0">
              <a:solidFill>
                <a:schemeClr val="tx1"/>
              </a:solidFill>
              <a:latin typeface="BIZ UDPゴシック" panose="020B0400000000000000" pitchFamily="50" charset="-128"/>
              <a:ea typeface="BIZ UDPゴシック" panose="020B0400000000000000" pitchFamily="50" charset="-128"/>
            </a:rPr>
            <a:t> 一般乗用旅客自動車運送事業の事業</a:t>
          </a:r>
          <a:r>
            <a:rPr kumimoji="1" lang="ja-JP" altLang="en-US" sz="900" kern="1200">
              <a:solidFill>
                <a:schemeClr val="tx1"/>
              </a:solidFill>
              <a:latin typeface="BIZ UDPゴシック" panose="020B0400000000000000" pitchFamily="50" charset="-128"/>
              <a:ea typeface="BIZ UDPゴシック" panose="020B0400000000000000" pitchFamily="50" charset="-128"/>
            </a:rPr>
            <a:t>報告書（未提出の場合に限る）</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⑦令和７年度 都市型ハイヤーに係る輸送実績報告書（未提出の場合に限る）</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900" kern="1200">
              <a:solidFill>
                <a:schemeClr val="tx1"/>
              </a:solidFill>
              <a:latin typeface="BIZ UDPゴシック" panose="020B0400000000000000" pitchFamily="50" charset="-128"/>
              <a:ea typeface="BIZ UDPゴシック" panose="020B0400000000000000" pitchFamily="50" charset="-128"/>
            </a:rPr>
            <a:t>※</a:t>
          </a:r>
          <a:r>
            <a:rPr kumimoji="1" lang="ja-JP" altLang="en-US" sz="900" kern="1200">
              <a:solidFill>
                <a:schemeClr val="tx1"/>
              </a:solidFill>
              <a:latin typeface="BIZ UDPゴシック" panose="020B0400000000000000" pitchFamily="50" charset="-128"/>
              <a:ea typeface="BIZ UDPゴシック" panose="020B0400000000000000" pitchFamily="50" charset="-128"/>
            </a:rPr>
            <a:t>②～④の書類は、内容に誤りがなければそのままご使用いただけます。</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900" kern="1200">
              <a:solidFill>
                <a:schemeClr val="tx1"/>
              </a:solidFill>
              <a:latin typeface="BIZ UDPゴシック" panose="020B0400000000000000" pitchFamily="50" charset="-128"/>
              <a:ea typeface="BIZ UDPゴシック" panose="020B0400000000000000" pitchFamily="50" charset="-128"/>
            </a:rPr>
            <a:t>※</a:t>
          </a:r>
          <a:r>
            <a:rPr kumimoji="1" lang="ja-JP" altLang="en-US" sz="900" kern="1200">
              <a:solidFill>
                <a:schemeClr val="tx1"/>
              </a:solidFill>
              <a:latin typeface="BIZ UDPゴシック" panose="020B0400000000000000" pitchFamily="50" charset="-128"/>
              <a:ea typeface="BIZ UDPゴシック" panose="020B0400000000000000" pitchFamily="50" charset="-128"/>
            </a:rPr>
            <a:t>②及び③の書類は、認可を受けている運賃区分（スポット運賃・専属契約運賃）ごとに添付してください。なお、両方の運賃区分の認可を受けている場合は、それぞれ添付してください。</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900" kern="1200">
              <a:solidFill>
                <a:schemeClr val="tx1"/>
              </a:solidFill>
              <a:latin typeface="BIZ UDPゴシック" panose="020B0400000000000000" pitchFamily="50" charset="-128"/>
              <a:ea typeface="BIZ UDPゴシック" panose="020B0400000000000000" pitchFamily="50" charset="-128"/>
            </a:rPr>
            <a:t>※</a:t>
          </a:r>
          <a:r>
            <a:rPr kumimoji="1" lang="ja-JP" altLang="en-US" sz="900" kern="1200">
              <a:solidFill>
                <a:schemeClr val="tx1"/>
              </a:solidFill>
              <a:latin typeface="BIZ UDPゴシック" panose="020B0400000000000000" pitchFamily="50" charset="-128"/>
              <a:ea typeface="BIZ UDPゴシック" panose="020B0400000000000000" pitchFamily="50" charset="-128"/>
            </a:rPr>
            <a:t>運輸開始後１年を経過していない事業者及び今後新たに許可を受ける事業者については、都市型ハイヤー事業の実績がないことから、少なくとも運輸開始後</a:t>
          </a:r>
          <a:r>
            <a:rPr kumimoji="1" lang="en-US" altLang="ja-JP" sz="900" kern="1200">
              <a:solidFill>
                <a:schemeClr val="tx1"/>
              </a:solidFill>
              <a:latin typeface="BIZ UDPゴシック" panose="020B0400000000000000" pitchFamily="50" charset="-128"/>
              <a:ea typeface="BIZ UDPゴシック" panose="020B0400000000000000" pitchFamily="50" charset="-128"/>
            </a:rPr>
            <a:t>1</a:t>
          </a:r>
          <a:r>
            <a:rPr kumimoji="1" lang="ja-JP" altLang="en-US" sz="900" kern="1200">
              <a:solidFill>
                <a:schemeClr val="tx1"/>
              </a:solidFill>
              <a:latin typeface="BIZ UDPゴシック" panose="020B0400000000000000" pitchFamily="50" charset="-128"/>
              <a:ea typeface="BIZ UDPゴシック" panose="020B0400000000000000" pitchFamily="50" charset="-128"/>
            </a:rPr>
            <a:t>年を経過した後に、</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申請することとなります。</a:t>
          </a:r>
        </a:p>
        <a:p>
          <a:pPr algn="l"/>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4</xdr:row>
      <xdr:rowOff>0</xdr:rowOff>
    </xdr:from>
    <xdr:to>
      <xdr:col>4</xdr:col>
      <xdr:colOff>0</xdr:colOff>
      <xdr:row>6</xdr:row>
      <xdr:rowOff>0</xdr:rowOff>
    </xdr:to>
    <xdr:sp macro="" textlink="">
      <xdr:nvSpPr>
        <xdr:cNvPr id="2" name="Line 1">
          <a:extLst>
            <a:ext uri="{FF2B5EF4-FFF2-40B4-BE49-F238E27FC236}">
              <a16:creationId xmlns:a16="http://schemas.microsoft.com/office/drawing/2014/main" id="{7EABB5D5-E633-4727-B7E6-01B90372C5A3}"/>
            </a:ext>
          </a:extLst>
        </xdr:cNvPr>
        <xdr:cNvSpPr>
          <a:spLocks noChangeShapeType="1"/>
        </xdr:cNvSpPr>
      </xdr:nvSpPr>
      <xdr:spPr bwMode="auto">
        <a:xfrm>
          <a:off x="619125" y="660400"/>
          <a:ext cx="1819275" cy="330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xdr:colOff>
      <xdr:row>42</xdr:row>
      <xdr:rowOff>57150</xdr:rowOff>
    </xdr:from>
    <xdr:to>
      <xdr:col>9</xdr:col>
      <xdr:colOff>428626</xdr:colOff>
      <xdr:row>42</xdr:row>
      <xdr:rowOff>285750</xdr:rowOff>
    </xdr:to>
    <xdr:sp macro="" textlink="">
      <xdr:nvSpPr>
        <xdr:cNvPr id="3" name="吹き出し: 角を丸めた四角形 2">
          <a:extLst>
            <a:ext uri="{FF2B5EF4-FFF2-40B4-BE49-F238E27FC236}">
              <a16:creationId xmlns:a16="http://schemas.microsoft.com/office/drawing/2014/main" id="{FB4B7C15-AC07-4A74-8CD2-F2C23B3C5788}"/>
            </a:ext>
          </a:extLst>
        </xdr:cNvPr>
        <xdr:cNvSpPr/>
      </xdr:nvSpPr>
      <xdr:spPr>
        <a:xfrm>
          <a:off x="5883275" y="8562975"/>
          <a:ext cx="1755776" cy="228600"/>
        </a:xfrm>
        <a:prstGeom prst="wedgeRoundRectCallout">
          <a:avLst>
            <a:gd name="adj1" fmla="val -48195"/>
            <a:gd name="adj2" fmla="val -6050"/>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倍率</a:t>
          </a:r>
          <a:r>
            <a:rPr kumimoji="1" lang="en-US" altLang="ja-JP" sz="900" kern="1200">
              <a:solidFill>
                <a:schemeClr val="tx1"/>
              </a:solidFill>
              <a:latin typeface="BIZ UDPゴシック" panose="020B0400000000000000" pitchFamily="50" charset="-128"/>
              <a:ea typeface="BIZ UDPゴシック" panose="020B0400000000000000" pitchFamily="50" charset="-128"/>
            </a:rPr>
            <a:t>0.025(2.5</a:t>
          </a:r>
          <a:r>
            <a:rPr kumimoji="1" lang="ja-JP" altLang="en-US" sz="900" kern="1200">
              <a:solidFill>
                <a:schemeClr val="tx1"/>
              </a:solidFill>
              <a:latin typeface="BIZ UDPゴシック" panose="020B0400000000000000" pitchFamily="50" charset="-128"/>
              <a:ea typeface="BIZ UDPゴシック" panose="020B0400000000000000" pitchFamily="50" charset="-128"/>
            </a:rPr>
            <a:t>％）は例です</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104775</xdr:colOff>
      <xdr:row>0</xdr:row>
      <xdr:rowOff>130175</xdr:rowOff>
    </xdr:from>
    <xdr:to>
      <xdr:col>7</xdr:col>
      <xdr:colOff>149225</xdr:colOff>
      <xdr:row>3</xdr:row>
      <xdr:rowOff>174624</xdr:rowOff>
    </xdr:to>
    <xdr:sp macro="" textlink="">
      <xdr:nvSpPr>
        <xdr:cNvPr id="5" name="吹き出し: 角を丸めた四角形 4">
          <a:extLst>
            <a:ext uri="{FF2B5EF4-FFF2-40B4-BE49-F238E27FC236}">
              <a16:creationId xmlns:a16="http://schemas.microsoft.com/office/drawing/2014/main" id="{63FF460F-7EA6-4DB6-B0D6-852DE6DE5004}"/>
            </a:ext>
          </a:extLst>
        </xdr:cNvPr>
        <xdr:cNvSpPr/>
      </xdr:nvSpPr>
      <xdr:spPr>
        <a:xfrm>
          <a:off x="104775" y="130175"/>
          <a:ext cx="5902325" cy="701674"/>
        </a:xfrm>
        <a:prstGeom prst="wedgeRoundRectCallout">
          <a:avLst>
            <a:gd name="adj1" fmla="val -48195"/>
            <a:gd name="adj2" fmla="val -6050"/>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黄色のセルに都市型ハイヤーに係る実績をご入力いただくと、他の項目にも自動的に反映されます。</a:t>
          </a:r>
          <a:br>
            <a:rPr kumimoji="1" lang="ja-JP" altLang="en-US" sz="900" kern="1200">
              <a:solidFill>
                <a:schemeClr val="tx1"/>
              </a:solidFill>
              <a:latin typeface="BIZ UDPゴシック" panose="020B0400000000000000" pitchFamily="50" charset="-128"/>
              <a:ea typeface="BIZ UDPゴシック" panose="020B0400000000000000" pitchFamily="50" charset="-128"/>
            </a:rPr>
          </a:br>
          <a:r>
            <a:rPr kumimoji="1" lang="ja-JP" altLang="en-US" sz="900" kern="1200">
              <a:solidFill>
                <a:schemeClr val="tx1"/>
              </a:solidFill>
              <a:latin typeface="BIZ UDPゴシック" panose="020B0400000000000000" pitchFamily="50" charset="-128"/>
              <a:ea typeface="BIZ UDPゴシック" panose="020B0400000000000000" pitchFamily="50" charset="-128"/>
            </a:rPr>
            <a:t>備考欄には、自社の経営状況を勘案して冬期割増を設定した場合の翌年度と平年度の倍率を入力してください。</a:t>
          </a:r>
        </a:p>
      </xdr:txBody>
    </xdr:sp>
    <xdr:clientData/>
  </xdr:twoCellAnchor>
  <xdr:twoCellAnchor>
    <xdr:from>
      <xdr:col>1</xdr:col>
      <xdr:colOff>44450</xdr:colOff>
      <xdr:row>4</xdr:row>
      <xdr:rowOff>85725</xdr:rowOff>
    </xdr:from>
    <xdr:to>
      <xdr:col>3</xdr:col>
      <xdr:colOff>533400</xdr:colOff>
      <xdr:row>6</xdr:row>
      <xdr:rowOff>101602</xdr:rowOff>
    </xdr:to>
    <xdr:sp macro="" textlink="">
      <xdr:nvSpPr>
        <xdr:cNvPr id="6" name="吹き出し: 角を丸めた四角形 5">
          <a:extLst>
            <a:ext uri="{FF2B5EF4-FFF2-40B4-BE49-F238E27FC236}">
              <a16:creationId xmlns:a16="http://schemas.microsoft.com/office/drawing/2014/main" id="{20715808-9D04-4DD2-A49A-76B208263081}"/>
            </a:ext>
          </a:extLst>
        </xdr:cNvPr>
        <xdr:cNvSpPr/>
      </xdr:nvSpPr>
      <xdr:spPr>
        <a:xfrm>
          <a:off x="225425" y="990600"/>
          <a:ext cx="1365250" cy="739777"/>
        </a:xfrm>
        <a:prstGeom prst="wedgeRoundRectCallout">
          <a:avLst>
            <a:gd name="adj1" fmla="val -48195"/>
            <a:gd name="adj2" fmla="val -6050"/>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実績年度：令和７年度</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　翌年度：令和８年度</a:t>
          </a:r>
          <a:endParaRPr kumimoji="1" lang="en-US" altLang="ja-JP" sz="900" kern="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kern="1200">
              <a:solidFill>
                <a:schemeClr val="tx1"/>
              </a:solidFill>
              <a:latin typeface="BIZ UDPゴシック" panose="020B0400000000000000" pitchFamily="50" charset="-128"/>
              <a:ea typeface="BIZ UDPゴシック" panose="020B0400000000000000" pitchFamily="50" charset="-128"/>
            </a:rPr>
            <a:t>　平年度：令和９年度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4</xdr:col>
      <xdr:colOff>0</xdr:colOff>
      <xdr:row>6</xdr:row>
      <xdr:rowOff>0</xdr:rowOff>
    </xdr:to>
    <xdr:sp macro="" textlink="">
      <xdr:nvSpPr>
        <xdr:cNvPr id="2" name="Line 1">
          <a:extLst>
            <a:ext uri="{FF2B5EF4-FFF2-40B4-BE49-F238E27FC236}">
              <a16:creationId xmlns:a16="http://schemas.microsoft.com/office/drawing/2014/main" id="{488DC0A7-46AD-41E6-8836-2C7D7EA12544}"/>
            </a:ext>
          </a:extLst>
        </xdr:cNvPr>
        <xdr:cNvSpPr>
          <a:spLocks noChangeShapeType="1"/>
        </xdr:cNvSpPr>
      </xdr:nvSpPr>
      <xdr:spPr bwMode="auto">
        <a:xfrm>
          <a:off x="615950" y="904875"/>
          <a:ext cx="3336925" cy="723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158750</xdr:colOff>
      <xdr:row>1</xdr:row>
      <xdr:rowOff>73025</xdr:rowOff>
    </xdr:from>
    <xdr:to>
      <xdr:col>9</xdr:col>
      <xdr:colOff>292805</xdr:colOff>
      <xdr:row>52</xdr:row>
      <xdr:rowOff>98025</xdr:rowOff>
    </xdr:to>
    <xdr:pic>
      <xdr:nvPicPr>
        <xdr:cNvPr id="3" name="図 2">
          <a:extLst>
            <a:ext uri="{FF2B5EF4-FFF2-40B4-BE49-F238E27FC236}">
              <a16:creationId xmlns:a16="http://schemas.microsoft.com/office/drawing/2014/main" id="{DCEC6179-0573-8234-B96F-35957542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234950"/>
          <a:ext cx="6049080" cy="8283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yuhanako@&#9675;&#9675;&#967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722DE-6D2B-4A4A-AE86-0AFDA515A5FE}">
  <sheetPr>
    <tabColor rgb="FFFFC000"/>
  </sheetPr>
  <dimension ref="A1:BA101"/>
  <sheetViews>
    <sheetView tabSelected="1" view="pageBreakPreview" zoomScaleNormal="100" zoomScaleSheetLayoutView="100" workbookViewId="0">
      <selection sqref="A1:AJ2"/>
    </sheetView>
  </sheetViews>
  <sheetFormatPr defaultColWidth="9" defaultRowHeight="13.5" x14ac:dyDescent="0.15"/>
  <cols>
    <col min="1" max="46" width="2.5" style="2" customWidth="1"/>
    <col min="47" max="47" width="9" style="1"/>
    <col min="48" max="48" width="2.5" style="1" customWidth="1"/>
    <col min="49" max="49" width="9" style="1"/>
    <col min="50" max="50" width="3.75" style="1" customWidth="1"/>
    <col min="51" max="51" width="9" style="1"/>
    <col min="52" max="52" width="3.75" style="1" customWidth="1"/>
    <col min="53" max="16384" width="9" style="1"/>
  </cols>
  <sheetData>
    <row r="1" spans="1:36" x14ac:dyDescent="0.15">
      <c r="A1" s="187" t="s">
        <v>113</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row>
    <row r="2" spans="1:36" x14ac:dyDescent="0.15">
      <c r="A2" s="187"/>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row>
    <row r="3" spans="1:36" ht="14.1" customHeight="1" x14ac:dyDescent="0.15">
      <c r="A3" s="3" t="s">
        <v>2</v>
      </c>
      <c r="B3" s="250" t="s">
        <v>1</v>
      </c>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row>
    <row r="4" spans="1:36" ht="14.1" customHeight="1" x14ac:dyDescent="0.15">
      <c r="A4" s="3" t="s">
        <v>0</v>
      </c>
      <c r="B4" s="250" t="s">
        <v>3</v>
      </c>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row>
    <row r="5" spans="1:36" ht="14.1" customHeight="1" x14ac:dyDescent="0.15">
      <c r="A5" s="3" t="s">
        <v>0</v>
      </c>
      <c r="B5" s="25" t="s">
        <v>4</v>
      </c>
      <c r="C5" s="25"/>
      <c r="D5" s="25"/>
      <c r="E5" s="25"/>
      <c r="F5" s="25"/>
      <c r="G5" s="25"/>
      <c r="H5" s="25"/>
      <c r="I5" s="188" t="s">
        <v>5</v>
      </c>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row>
    <row r="6" spans="1:36" ht="14.1" customHeight="1" x14ac:dyDescent="0.15">
      <c r="A6" s="3"/>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row>
    <row r="7" spans="1:36" ht="14.1" customHeight="1" x14ac:dyDescent="0.15">
      <c r="A7" s="3" t="s">
        <v>0</v>
      </c>
      <c r="B7" s="25" t="s">
        <v>6</v>
      </c>
      <c r="C7" s="25"/>
      <c r="D7" s="25"/>
      <c r="E7" s="25"/>
      <c r="F7" s="25"/>
      <c r="G7" s="25"/>
      <c r="H7" s="25"/>
      <c r="I7" s="188" t="s">
        <v>5</v>
      </c>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8"/>
      <c r="AI7" s="188"/>
      <c r="AJ7" s="188"/>
    </row>
    <row r="8" spans="1:36" ht="14.1" customHeight="1" x14ac:dyDescent="0.15">
      <c r="A8" s="3"/>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row>
    <row r="9" spans="1:36" ht="14.1" customHeight="1" x14ac:dyDescent="0.15">
      <c r="A9" s="3"/>
      <c r="AH9" s="1"/>
      <c r="AI9" s="1"/>
      <c r="AJ9" s="1"/>
    </row>
    <row r="10" spans="1:36" ht="14.1" customHeight="1" x14ac:dyDescent="0.15">
      <c r="A10" s="218" t="s">
        <v>45</v>
      </c>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AH10" s="1"/>
      <c r="AI10" s="1"/>
      <c r="AJ10" s="1"/>
    </row>
    <row r="11" spans="1:36" ht="3.6" customHeight="1" x14ac:dyDescent="0.15"/>
    <row r="12" spans="1:36" ht="14.1" customHeight="1" x14ac:dyDescent="0.15">
      <c r="A12" s="3" t="s">
        <v>0</v>
      </c>
      <c r="B12" s="2" t="s">
        <v>46</v>
      </c>
      <c r="AH12" s="1"/>
      <c r="AI12" s="1"/>
      <c r="AJ12" s="1"/>
    </row>
    <row r="13" spans="1:36" ht="14.1" customHeight="1" x14ac:dyDescent="0.15">
      <c r="A13" s="3" t="s">
        <v>0</v>
      </c>
      <c r="B13" s="2" t="s">
        <v>47</v>
      </c>
      <c r="AH13" s="1"/>
      <c r="AI13" s="1"/>
      <c r="AJ13" s="1"/>
    </row>
    <row r="14" spans="1:36" ht="14.1" customHeight="1" x14ac:dyDescent="0.15">
      <c r="A14" s="3"/>
      <c r="AH14" s="1"/>
      <c r="AI14" s="1"/>
      <c r="AJ14" s="1"/>
    </row>
    <row r="15" spans="1:36" ht="6.6" customHeight="1" thickBot="1" x14ac:dyDescent="0.2">
      <c r="A15" s="3"/>
      <c r="AH15" s="1"/>
      <c r="AI15" s="1"/>
      <c r="AJ15" s="1"/>
    </row>
    <row r="16" spans="1:36" ht="9.6" customHeight="1" x14ac:dyDescent="0.15">
      <c r="A16" s="211"/>
      <c r="B16" s="189" t="s">
        <v>7</v>
      </c>
      <c r="C16" s="189"/>
      <c r="D16" s="189"/>
      <c r="E16" s="189"/>
      <c r="F16" s="189"/>
      <c r="G16" s="189"/>
      <c r="H16" s="189"/>
      <c r="I16" s="189"/>
      <c r="J16" s="195"/>
      <c r="K16" s="189"/>
      <c r="L16" s="189"/>
      <c r="M16" s="189"/>
      <c r="N16" s="189"/>
      <c r="O16" s="189"/>
      <c r="P16" s="189"/>
      <c r="Q16" s="195"/>
      <c r="R16" s="195" t="s">
        <v>8</v>
      </c>
      <c r="S16" s="195"/>
      <c r="T16" s="196"/>
      <c r="U16" s="254" t="s">
        <v>9</v>
      </c>
      <c r="V16" s="255"/>
      <c r="W16" s="255"/>
      <c r="X16" s="255"/>
      <c r="Y16" s="256"/>
      <c r="Z16" s="199"/>
      <c r="AA16" s="195"/>
      <c r="AB16" s="195"/>
      <c r="AC16" s="195"/>
      <c r="AD16" s="195"/>
      <c r="AE16" s="195"/>
      <c r="AF16" s="195"/>
      <c r="AG16" s="195"/>
      <c r="AH16" s="195"/>
      <c r="AI16" s="195"/>
      <c r="AJ16" s="196"/>
    </row>
    <row r="17" spans="1:36" ht="14.1" customHeight="1" x14ac:dyDescent="0.15">
      <c r="A17" s="212"/>
      <c r="B17" s="190"/>
      <c r="C17" s="190"/>
      <c r="D17" s="190"/>
      <c r="E17" s="190"/>
      <c r="F17" s="190"/>
      <c r="G17" s="190"/>
      <c r="H17" s="190"/>
      <c r="I17" s="190"/>
      <c r="J17" s="153"/>
      <c r="K17" s="190"/>
      <c r="L17" s="190"/>
      <c r="M17" s="190"/>
      <c r="N17" s="190"/>
      <c r="O17" s="190"/>
      <c r="P17" s="190"/>
      <c r="Q17" s="153"/>
      <c r="R17" s="153"/>
      <c r="S17" s="153"/>
      <c r="T17" s="197"/>
      <c r="U17" s="257"/>
      <c r="V17" s="258"/>
      <c r="W17" s="258"/>
      <c r="X17" s="258"/>
      <c r="Y17" s="259"/>
      <c r="Z17" s="152"/>
      <c r="AA17" s="153"/>
      <c r="AB17" s="153"/>
      <c r="AC17" s="153"/>
      <c r="AD17" s="153"/>
      <c r="AE17" s="153"/>
      <c r="AF17" s="153"/>
      <c r="AG17" s="153"/>
      <c r="AH17" s="153"/>
      <c r="AI17" s="153"/>
      <c r="AJ17" s="197"/>
    </row>
    <row r="18" spans="1:36" ht="14.1" customHeight="1" x14ac:dyDescent="0.15">
      <c r="A18" s="212"/>
      <c r="B18" s="190"/>
      <c r="C18" s="190"/>
      <c r="D18" s="190"/>
      <c r="E18" s="190"/>
      <c r="F18" s="190"/>
      <c r="G18" s="190"/>
      <c r="H18" s="190"/>
      <c r="I18" s="190"/>
      <c r="J18" s="153"/>
      <c r="K18" s="190"/>
      <c r="L18" s="190"/>
      <c r="M18" s="190"/>
      <c r="N18" s="190"/>
      <c r="O18" s="190"/>
      <c r="P18" s="190"/>
      <c r="Q18" s="153"/>
      <c r="R18" s="153"/>
      <c r="S18" s="153"/>
      <c r="T18" s="197"/>
      <c r="U18" s="257"/>
      <c r="V18" s="258"/>
      <c r="W18" s="258"/>
      <c r="X18" s="258"/>
      <c r="Y18" s="259"/>
      <c r="Z18" s="152"/>
      <c r="AA18" s="153"/>
      <c r="AB18" s="153"/>
      <c r="AC18" s="153"/>
      <c r="AD18" s="153"/>
      <c r="AE18" s="153"/>
      <c r="AF18" s="153"/>
      <c r="AG18" s="153"/>
      <c r="AH18" s="153"/>
      <c r="AI18" s="153"/>
      <c r="AJ18" s="197"/>
    </row>
    <row r="19" spans="1:36" ht="9.75" customHeight="1" x14ac:dyDescent="0.15">
      <c r="A19" s="212"/>
      <c r="B19" s="190"/>
      <c r="C19" s="190"/>
      <c r="D19" s="190"/>
      <c r="E19" s="190"/>
      <c r="F19" s="190"/>
      <c r="G19" s="190"/>
      <c r="H19" s="190"/>
      <c r="I19" s="190"/>
      <c r="J19" s="153"/>
      <c r="K19" s="190"/>
      <c r="L19" s="190"/>
      <c r="M19" s="190"/>
      <c r="N19" s="190"/>
      <c r="O19" s="190"/>
      <c r="P19" s="190"/>
      <c r="Q19" s="153"/>
      <c r="R19" s="153"/>
      <c r="S19" s="153"/>
      <c r="T19" s="197"/>
      <c r="U19" s="260"/>
      <c r="V19" s="261"/>
      <c r="W19" s="261"/>
      <c r="X19" s="261"/>
      <c r="Y19" s="262"/>
      <c r="Z19" s="184"/>
      <c r="AA19" s="185"/>
      <c r="AB19" s="185"/>
      <c r="AC19" s="185"/>
      <c r="AD19" s="185"/>
      <c r="AE19" s="185"/>
      <c r="AF19" s="185"/>
      <c r="AG19" s="185"/>
      <c r="AH19" s="185"/>
      <c r="AI19" s="185"/>
      <c r="AJ19" s="201"/>
    </row>
    <row r="20" spans="1:36" ht="9.75" customHeight="1" x14ac:dyDescent="0.15">
      <c r="A20" s="212"/>
      <c r="B20" s="190"/>
      <c r="C20" s="190"/>
      <c r="D20" s="190"/>
      <c r="E20" s="190"/>
      <c r="F20" s="190"/>
      <c r="G20" s="190"/>
      <c r="H20" s="190"/>
      <c r="I20" s="190"/>
      <c r="J20" s="153"/>
      <c r="K20" s="190"/>
      <c r="L20" s="190"/>
      <c r="M20" s="190"/>
      <c r="N20" s="190"/>
      <c r="O20" s="190"/>
      <c r="P20" s="190"/>
      <c r="Q20" s="153"/>
      <c r="R20" s="153"/>
      <c r="S20" s="153"/>
      <c r="T20" s="197"/>
      <c r="U20" s="251" t="s">
        <v>10</v>
      </c>
      <c r="V20" s="252"/>
      <c r="W20" s="252"/>
      <c r="X20" s="252"/>
      <c r="Y20" s="253"/>
      <c r="Z20" s="202" t="s">
        <v>63</v>
      </c>
      <c r="AA20" s="203"/>
      <c r="AB20" s="203"/>
      <c r="AC20" s="203"/>
      <c r="AD20" s="203"/>
      <c r="AE20" s="203"/>
      <c r="AF20" s="203"/>
      <c r="AG20" s="203"/>
      <c r="AH20" s="203"/>
      <c r="AI20" s="203"/>
      <c r="AJ20" s="204"/>
    </row>
    <row r="21" spans="1:36" ht="9.75" customHeight="1" thickBot="1" x14ac:dyDescent="0.2">
      <c r="A21" s="213"/>
      <c r="B21" s="191"/>
      <c r="C21" s="191"/>
      <c r="D21" s="191"/>
      <c r="E21" s="191"/>
      <c r="F21" s="191"/>
      <c r="G21" s="191"/>
      <c r="H21" s="191"/>
      <c r="I21" s="191"/>
      <c r="J21" s="156"/>
      <c r="K21" s="191"/>
      <c r="L21" s="191"/>
      <c r="M21" s="191"/>
      <c r="N21" s="191"/>
      <c r="O21" s="191"/>
      <c r="P21" s="191"/>
      <c r="Q21" s="156"/>
      <c r="R21" s="156"/>
      <c r="S21" s="156"/>
      <c r="T21" s="198"/>
      <c r="U21" s="213"/>
      <c r="V21" s="156"/>
      <c r="W21" s="156"/>
      <c r="X21" s="156"/>
      <c r="Y21" s="157"/>
      <c r="Z21" s="205"/>
      <c r="AA21" s="206"/>
      <c r="AB21" s="206"/>
      <c r="AC21" s="206"/>
      <c r="AD21" s="206"/>
      <c r="AE21" s="206"/>
      <c r="AF21" s="206"/>
      <c r="AG21" s="206"/>
      <c r="AH21" s="206"/>
      <c r="AI21" s="206"/>
      <c r="AJ21" s="207"/>
    </row>
    <row r="22" spans="1:36" ht="11.25" customHeight="1" x14ac:dyDescent="0.15">
      <c r="A22" s="214" t="s">
        <v>11</v>
      </c>
      <c r="B22" s="199" t="s">
        <v>12</v>
      </c>
      <c r="C22" s="195"/>
      <c r="D22" s="195"/>
      <c r="E22" s="217"/>
      <c r="F22" s="199" t="s">
        <v>13</v>
      </c>
      <c r="G22" s="195"/>
      <c r="H22" s="200" t="s">
        <v>48</v>
      </c>
      <c r="I22" s="200"/>
      <c r="J22" s="200"/>
      <c r="K22" s="26" t="s">
        <v>14</v>
      </c>
      <c r="L22" s="200" t="s">
        <v>49</v>
      </c>
      <c r="M22" s="200"/>
      <c r="N22" s="200"/>
      <c r="O22" s="200"/>
      <c r="P22" s="200"/>
      <c r="Q22" s="26"/>
      <c r="R22" s="26"/>
      <c r="S22" s="26"/>
      <c r="T22" s="26"/>
      <c r="U22" s="26"/>
      <c r="V22" s="26"/>
      <c r="W22" s="26"/>
      <c r="X22" s="26"/>
      <c r="Y22" s="27"/>
      <c r="Z22" s="246" t="s">
        <v>15</v>
      </c>
      <c r="AA22" s="208" t="s">
        <v>16</v>
      </c>
      <c r="AB22" s="209"/>
      <c r="AC22" s="210"/>
      <c r="AD22" s="192" t="s">
        <v>55</v>
      </c>
      <c r="AE22" s="193"/>
      <c r="AF22" s="193"/>
      <c r="AG22" s="193"/>
      <c r="AH22" s="193"/>
      <c r="AI22" s="193"/>
      <c r="AJ22" s="194"/>
    </row>
    <row r="23" spans="1:36" ht="15" customHeight="1" x14ac:dyDescent="0.15">
      <c r="A23" s="215"/>
      <c r="B23" s="152"/>
      <c r="C23" s="153"/>
      <c r="D23" s="153"/>
      <c r="E23" s="154"/>
      <c r="F23" s="232" t="s">
        <v>50</v>
      </c>
      <c r="G23" s="233"/>
      <c r="H23" s="233"/>
      <c r="I23" s="233"/>
      <c r="J23" s="233"/>
      <c r="K23" s="233"/>
      <c r="L23" s="233"/>
      <c r="M23" s="233"/>
      <c r="N23" s="233"/>
      <c r="O23" s="233"/>
      <c r="P23" s="233"/>
      <c r="Q23" s="233"/>
      <c r="R23" s="233"/>
      <c r="S23" s="233"/>
      <c r="T23" s="233"/>
      <c r="U23" s="233"/>
      <c r="V23" s="233"/>
      <c r="W23" s="233"/>
      <c r="X23" s="233"/>
      <c r="Y23" s="234"/>
      <c r="Z23" s="247"/>
      <c r="AA23" s="181" t="s">
        <v>17</v>
      </c>
      <c r="AB23" s="182"/>
      <c r="AC23" s="183"/>
      <c r="AD23" s="226" t="s">
        <v>56</v>
      </c>
      <c r="AE23" s="227"/>
      <c r="AF23" s="227"/>
      <c r="AG23" s="227"/>
      <c r="AH23" s="227"/>
      <c r="AI23" s="227"/>
      <c r="AJ23" s="228"/>
    </row>
    <row r="24" spans="1:36" ht="15" customHeight="1" x14ac:dyDescent="0.15">
      <c r="A24" s="215"/>
      <c r="B24" s="184"/>
      <c r="C24" s="185"/>
      <c r="D24" s="185"/>
      <c r="E24" s="186"/>
      <c r="F24" s="235"/>
      <c r="G24" s="236"/>
      <c r="H24" s="236"/>
      <c r="I24" s="236"/>
      <c r="J24" s="236"/>
      <c r="K24" s="236"/>
      <c r="L24" s="236"/>
      <c r="M24" s="236"/>
      <c r="N24" s="236"/>
      <c r="O24" s="236"/>
      <c r="P24" s="236"/>
      <c r="Q24" s="236"/>
      <c r="R24" s="236"/>
      <c r="S24" s="236"/>
      <c r="T24" s="236"/>
      <c r="U24" s="236"/>
      <c r="V24" s="236"/>
      <c r="W24" s="236"/>
      <c r="X24" s="236"/>
      <c r="Y24" s="237"/>
      <c r="Z24" s="248"/>
      <c r="AA24" s="184"/>
      <c r="AB24" s="185"/>
      <c r="AC24" s="186"/>
      <c r="AD24" s="229"/>
      <c r="AE24" s="230"/>
      <c r="AF24" s="230"/>
      <c r="AG24" s="230"/>
      <c r="AH24" s="230"/>
      <c r="AI24" s="230"/>
      <c r="AJ24" s="231"/>
    </row>
    <row r="25" spans="1:36" ht="11.25" customHeight="1" x14ac:dyDescent="0.15">
      <c r="A25" s="215"/>
      <c r="B25" s="149" t="s">
        <v>16</v>
      </c>
      <c r="C25" s="150"/>
      <c r="D25" s="150"/>
      <c r="E25" s="151"/>
      <c r="F25" s="238" t="s">
        <v>51</v>
      </c>
      <c r="G25" s="239"/>
      <c r="H25" s="239"/>
      <c r="I25" s="239"/>
      <c r="J25" s="239"/>
      <c r="K25" s="239"/>
      <c r="L25" s="239"/>
      <c r="M25" s="239"/>
      <c r="N25" s="239"/>
      <c r="O25" s="239"/>
      <c r="P25" s="239"/>
      <c r="Q25" s="239"/>
      <c r="R25" s="239"/>
      <c r="S25" s="239"/>
      <c r="T25" s="239"/>
      <c r="U25" s="239"/>
      <c r="V25" s="239"/>
      <c r="W25" s="239"/>
      <c r="X25" s="239"/>
      <c r="Y25" s="240"/>
      <c r="Z25" s="248"/>
      <c r="AA25" s="161" t="s">
        <v>18</v>
      </c>
      <c r="AB25" s="161"/>
      <c r="AC25" s="161"/>
      <c r="AD25" s="224" t="s">
        <v>57</v>
      </c>
      <c r="AE25" s="224"/>
      <c r="AF25" s="224"/>
      <c r="AG25" s="224"/>
      <c r="AH25" s="224"/>
      <c r="AI25" s="224"/>
      <c r="AJ25" s="225"/>
    </row>
    <row r="26" spans="1:36" ht="11.25" customHeight="1" x14ac:dyDescent="0.15">
      <c r="A26" s="215"/>
      <c r="B26" s="181" t="s">
        <v>19</v>
      </c>
      <c r="C26" s="182"/>
      <c r="D26" s="182"/>
      <c r="E26" s="183"/>
      <c r="F26" s="226" t="s">
        <v>52</v>
      </c>
      <c r="G26" s="227"/>
      <c r="H26" s="227"/>
      <c r="I26" s="227"/>
      <c r="J26" s="227"/>
      <c r="K26" s="227"/>
      <c r="L26" s="227"/>
      <c r="M26" s="227"/>
      <c r="N26" s="227"/>
      <c r="O26" s="227"/>
      <c r="P26" s="227"/>
      <c r="Q26" s="227"/>
      <c r="R26" s="227"/>
      <c r="S26" s="227"/>
      <c r="T26" s="227"/>
      <c r="U26" s="227"/>
      <c r="V26" s="227"/>
      <c r="W26" s="227"/>
      <c r="X26" s="227"/>
      <c r="Y26" s="241"/>
      <c r="Z26" s="248"/>
      <c r="AA26" s="161"/>
      <c r="AB26" s="161"/>
      <c r="AC26" s="161"/>
      <c r="AD26" s="224"/>
      <c r="AE26" s="224"/>
      <c r="AF26" s="224"/>
      <c r="AG26" s="224"/>
      <c r="AH26" s="224"/>
      <c r="AI26" s="224"/>
      <c r="AJ26" s="225"/>
    </row>
    <row r="27" spans="1:36" ht="11.25" customHeight="1" x14ac:dyDescent="0.15">
      <c r="A27" s="215"/>
      <c r="B27" s="184"/>
      <c r="C27" s="185"/>
      <c r="D27" s="185"/>
      <c r="E27" s="186"/>
      <c r="F27" s="229"/>
      <c r="G27" s="230"/>
      <c r="H27" s="230"/>
      <c r="I27" s="230"/>
      <c r="J27" s="230"/>
      <c r="K27" s="230"/>
      <c r="L27" s="230"/>
      <c r="M27" s="230"/>
      <c r="N27" s="230"/>
      <c r="O27" s="230"/>
      <c r="P27" s="230"/>
      <c r="Q27" s="230"/>
      <c r="R27" s="230"/>
      <c r="S27" s="230"/>
      <c r="T27" s="230"/>
      <c r="U27" s="230"/>
      <c r="V27" s="230"/>
      <c r="W27" s="230"/>
      <c r="X27" s="230"/>
      <c r="Y27" s="242"/>
      <c r="Z27" s="248"/>
      <c r="AA27" s="161" t="s">
        <v>20</v>
      </c>
      <c r="AB27" s="161"/>
      <c r="AC27" s="161"/>
      <c r="AD27" s="224" t="s">
        <v>58</v>
      </c>
      <c r="AE27" s="224"/>
      <c r="AF27" s="224"/>
      <c r="AG27" s="224"/>
      <c r="AH27" s="224"/>
      <c r="AI27" s="224"/>
      <c r="AJ27" s="225"/>
    </row>
    <row r="28" spans="1:36" ht="11.25" customHeight="1" x14ac:dyDescent="0.15">
      <c r="A28" s="215"/>
      <c r="B28" s="158" t="s">
        <v>16</v>
      </c>
      <c r="C28" s="159"/>
      <c r="D28" s="159"/>
      <c r="E28" s="160"/>
      <c r="F28" s="238" t="s">
        <v>53</v>
      </c>
      <c r="G28" s="239"/>
      <c r="H28" s="239"/>
      <c r="I28" s="239"/>
      <c r="J28" s="239"/>
      <c r="K28" s="239"/>
      <c r="L28" s="239"/>
      <c r="M28" s="239"/>
      <c r="N28" s="239"/>
      <c r="O28" s="239"/>
      <c r="P28" s="239"/>
      <c r="Q28" s="239"/>
      <c r="R28" s="239"/>
      <c r="S28" s="239"/>
      <c r="T28" s="239"/>
      <c r="U28" s="239"/>
      <c r="V28" s="239"/>
      <c r="W28" s="239"/>
      <c r="X28" s="239"/>
      <c r="Y28" s="240"/>
      <c r="Z28" s="248"/>
      <c r="AA28" s="161"/>
      <c r="AB28" s="161"/>
      <c r="AC28" s="161"/>
      <c r="AD28" s="224"/>
      <c r="AE28" s="224"/>
      <c r="AF28" s="224"/>
      <c r="AG28" s="224"/>
      <c r="AH28" s="224"/>
      <c r="AI28" s="224"/>
      <c r="AJ28" s="225"/>
    </row>
    <row r="29" spans="1:36" ht="11.25" customHeight="1" x14ac:dyDescent="0.15">
      <c r="A29" s="215"/>
      <c r="B29" s="152" t="s">
        <v>21</v>
      </c>
      <c r="C29" s="153"/>
      <c r="D29" s="153"/>
      <c r="E29" s="154"/>
      <c r="F29" s="226" t="s">
        <v>54</v>
      </c>
      <c r="G29" s="227"/>
      <c r="H29" s="227"/>
      <c r="I29" s="227"/>
      <c r="J29" s="227"/>
      <c r="K29" s="227"/>
      <c r="L29" s="227"/>
      <c r="M29" s="227"/>
      <c r="N29" s="227"/>
      <c r="O29" s="227"/>
      <c r="P29" s="227"/>
      <c r="Q29" s="227"/>
      <c r="R29" s="227"/>
      <c r="S29" s="227"/>
      <c r="T29" s="227"/>
      <c r="U29" s="227"/>
      <c r="V29" s="227"/>
      <c r="W29" s="227"/>
      <c r="X29" s="227"/>
      <c r="Y29" s="241"/>
      <c r="Z29" s="248"/>
      <c r="AA29" s="161" t="s">
        <v>22</v>
      </c>
      <c r="AB29" s="161"/>
      <c r="AC29" s="161"/>
      <c r="AD29" s="219" t="s">
        <v>59</v>
      </c>
      <c r="AE29" s="220"/>
      <c r="AF29" s="220"/>
      <c r="AG29" s="220"/>
      <c r="AH29" s="220"/>
      <c r="AI29" s="220"/>
      <c r="AJ29" s="221"/>
    </row>
    <row r="30" spans="1:36" ht="11.25" customHeight="1" thickBot="1" x14ac:dyDescent="0.2">
      <c r="A30" s="216"/>
      <c r="B30" s="155"/>
      <c r="C30" s="156"/>
      <c r="D30" s="156"/>
      <c r="E30" s="157"/>
      <c r="F30" s="243"/>
      <c r="G30" s="244"/>
      <c r="H30" s="244"/>
      <c r="I30" s="244"/>
      <c r="J30" s="244"/>
      <c r="K30" s="244"/>
      <c r="L30" s="244"/>
      <c r="M30" s="244"/>
      <c r="N30" s="244"/>
      <c r="O30" s="244"/>
      <c r="P30" s="244"/>
      <c r="Q30" s="244"/>
      <c r="R30" s="244"/>
      <c r="S30" s="244"/>
      <c r="T30" s="244"/>
      <c r="U30" s="244"/>
      <c r="V30" s="244"/>
      <c r="W30" s="244"/>
      <c r="X30" s="244"/>
      <c r="Y30" s="245"/>
      <c r="Z30" s="249"/>
      <c r="AA30" s="162"/>
      <c r="AB30" s="162"/>
      <c r="AC30" s="162"/>
      <c r="AD30" s="222"/>
      <c r="AE30" s="222"/>
      <c r="AF30" s="222"/>
      <c r="AG30" s="222"/>
      <c r="AH30" s="222"/>
      <c r="AI30" s="222"/>
      <c r="AJ30" s="223"/>
    </row>
    <row r="31" spans="1:36" ht="11.25" customHeight="1" thickBot="1" x14ac:dyDescent="0.2">
      <c r="A31" s="24"/>
      <c r="B31" s="20"/>
      <c r="C31" s="20"/>
      <c r="D31" s="20"/>
      <c r="E31" s="20"/>
      <c r="F31" s="23"/>
      <c r="G31" s="23"/>
      <c r="H31" s="23"/>
      <c r="I31" s="23"/>
      <c r="J31" s="23"/>
      <c r="K31" s="23"/>
      <c r="L31" s="23"/>
      <c r="M31" s="23"/>
      <c r="N31" s="23"/>
      <c r="O31" s="23"/>
      <c r="P31" s="23"/>
      <c r="Q31" s="23"/>
      <c r="R31" s="23"/>
      <c r="S31" s="23"/>
      <c r="T31" s="23"/>
      <c r="U31" s="22"/>
      <c r="V31" s="22"/>
      <c r="W31" s="22"/>
      <c r="X31" s="22"/>
      <c r="Y31" s="22"/>
      <c r="Z31" s="21"/>
      <c r="AA31" s="20"/>
      <c r="AB31" s="20"/>
      <c r="AC31" s="20"/>
      <c r="AD31" s="20"/>
      <c r="AE31" s="20"/>
      <c r="AF31" s="20"/>
      <c r="AG31" s="20"/>
      <c r="AH31" s="20"/>
      <c r="AI31" s="20"/>
      <c r="AJ31" s="20"/>
    </row>
    <row r="32" spans="1:36" ht="14.1" customHeight="1" x14ac:dyDescent="0.15">
      <c r="A32" s="163" t="s">
        <v>23</v>
      </c>
      <c r="B32" s="164"/>
      <c r="C32" s="164"/>
      <c r="D32" s="164"/>
      <c r="E32" s="165"/>
      <c r="F32" s="172" t="s">
        <v>44</v>
      </c>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4"/>
    </row>
    <row r="33" spans="1:53" ht="14.1" customHeight="1" x14ac:dyDescent="0.15">
      <c r="A33" s="166"/>
      <c r="B33" s="167"/>
      <c r="C33" s="167"/>
      <c r="D33" s="167"/>
      <c r="E33" s="168"/>
      <c r="F33" s="175"/>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7"/>
    </row>
    <row r="34" spans="1:53" ht="14.1" customHeight="1" thickBot="1" x14ac:dyDescent="0.2">
      <c r="A34" s="169"/>
      <c r="B34" s="170"/>
      <c r="C34" s="170"/>
      <c r="D34" s="170"/>
      <c r="E34" s="171"/>
      <c r="F34" s="178"/>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80"/>
    </row>
    <row r="35" spans="1:53" ht="14.1" customHeight="1" x14ac:dyDescent="0.15">
      <c r="A35" s="263" t="s">
        <v>24</v>
      </c>
      <c r="B35" s="264"/>
      <c r="C35" s="264"/>
      <c r="D35" s="264"/>
      <c r="E35" s="264"/>
      <c r="F35" s="264"/>
      <c r="G35" s="264"/>
      <c r="H35" s="264"/>
      <c r="I35" s="264"/>
      <c r="J35" s="264"/>
      <c r="K35" s="264"/>
      <c r="L35" s="264"/>
      <c r="M35" s="264"/>
      <c r="N35" s="264"/>
      <c r="O35" s="264"/>
      <c r="P35" s="19" t="s">
        <v>25</v>
      </c>
      <c r="Q35" s="18" t="s">
        <v>2</v>
      </c>
      <c r="R35" s="17" t="s">
        <v>26</v>
      </c>
      <c r="S35" s="17"/>
      <c r="T35" s="17"/>
      <c r="U35" s="17"/>
      <c r="V35" s="17"/>
      <c r="W35" s="17"/>
      <c r="X35" s="17"/>
      <c r="Y35" s="17"/>
      <c r="Z35" s="17"/>
      <c r="AA35" s="17"/>
      <c r="AB35" s="17"/>
      <c r="AC35" s="17"/>
      <c r="AD35" s="17"/>
      <c r="AE35" s="17"/>
      <c r="AF35" s="16"/>
      <c r="AG35" s="15"/>
      <c r="AH35" s="15"/>
      <c r="AI35" s="15"/>
      <c r="AJ35" s="14"/>
      <c r="AT35" s="12"/>
      <c r="AV35" s="12"/>
      <c r="AX35" s="12"/>
      <c r="AZ35" s="12"/>
    </row>
    <row r="36" spans="1:53" ht="14.1" customHeight="1" x14ac:dyDescent="0.15">
      <c r="A36" s="265" t="s">
        <v>27</v>
      </c>
      <c r="B36" s="167" t="s">
        <v>28</v>
      </c>
      <c r="C36" s="167"/>
      <c r="D36" s="167"/>
      <c r="E36" s="168"/>
      <c r="F36" s="152" t="s">
        <v>29</v>
      </c>
      <c r="G36" s="153"/>
      <c r="H36" s="283" t="s">
        <v>30</v>
      </c>
      <c r="I36" s="283"/>
      <c r="J36" s="283"/>
      <c r="K36" s="283"/>
      <c r="L36" s="283"/>
      <c r="M36" s="283"/>
      <c r="N36" s="283"/>
      <c r="O36" s="283"/>
      <c r="P36" s="283"/>
      <c r="Q36" s="283"/>
      <c r="R36" s="7"/>
      <c r="S36" s="7"/>
      <c r="T36" s="7"/>
      <c r="U36" s="7"/>
      <c r="V36" s="7"/>
      <c r="W36" s="7"/>
      <c r="X36" s="7"/>
      <c r="Y36" s="7"/>
      <c r="Z36" s="7"/>
      <c r="AA36" s="7"/>
      <c r="AB36" s="7"/>
      <c r="AC36" s="7"/>
      <c r="AD36" s="7"/>
      <c r="AE36" s="7"/>
      <c r="AF36" s="7"/>
      <c r="AG36" s="7"/>
      <c r="AH36" s="7"/>
      <c r="AI36" s="7"/>
      <c r="AJ36" s="6"/>
      <c r="AT36" s="12"/>
      <c r="AU36" s="13"/>
      <c r="AV36" s="12"/>
      <c r="AX36" s="12"/>
      <c r="AY36" s="12"/>
      <c r="AZ36" s="12"/>
      <c r="BA36" s="12"/>
    </row>
    <row r="37" spans="1:53" ht="14.1" customHeight="1" x14ac:dyDescent="0.15">
      <c r="A37" s="266"/>
      <c r="B37" s="167"/>
      <c r="C37" s="167"/>
      <c r="D37" s="167"/>
      <c r="E37" s="168"/>
      <c r="F37" s="181"/>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282"/>
      <c r="AT37" s="12"/>
      <c r="AU37" s="13"/>
      <c r="AV37" s="12"/>
      <c r="AX37" s="12"/>
      <c r="AY37" s="12"/>
      <c r="AZ37" s="12"/>
      <c r="BA37" s="12"/>
    </row>
    <row r="38" spans="1:53" ht="14.1" customHeight="1" x14ac:dyDescent="0.15">
      <c r="A38" s="266"/>
      <c r="B38" s="167"/>
      <c r="C38" s="167"/>
      <c r="D38" s="167"/>
      <c r="E38" s="168"/>
      <c r="F38" s="152"/>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97"/>
      <c r="AT38" s="12"/>
      <c r="AU38" s="13"/>
      <c r="AV38" s="12"/>
      <c r="AX38" s="12"/>
      <c r="AY38" s="12"/>
    </row>
    <row r="39" spans="1:53" ht="14.1" customHeight="1" x14ac:dyDescent="0.15">
      <c r="A39" s="266"/>
      <c r="B39" s="167"/>
      <c r="C39" s="167"/>
      <c r="D39" s="167"/>
      <c r="E39" s="168"/>
      <c r="F39" s="152"/>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97"/>
      <c r="AT39" s="12"/>
      <c r="AV39" s="12"/>
      <c r="AX39" s="12"/>
      <c r="AY39" s="12"/>
    </row>
    <row r="40" spans="1:53" ht="14.1" customHeight="1" x14ac:dyDescent="0.15">
      <c r="A40" s="266"/>
      <c r="B40" s="167"/>
      <c r="C40" s="167"/>
      <c r="D40" s="167"/>
      <c r="E40" s="168"/>
      <c r="F40" s="152"/>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97"/>
      <c r="AT40" s="12"/>
      <c r="AV40" s="12"/>
      <c r="AX40" s="12"/>
      <c r="AY40" s="12"/>
    </row>
    <row r="41" spans="1:53" ht="14.1" customHeight="1" x14ac:dyDescent="0.15">
      <c r="A41" s="266"/>
      <c r="B41" s="167"/>
      <c r="C41" s="167"/>
      <c r="D41" s="167"/>
      <c r="E41" s="168"/>
      <c r="F41" s="152"/>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97"/>
      <c r="AT41" s="12"/>
      <c r="AV41" s="12"/>
      <c r="AX41" s="12"/>
      <c r="AY41" s="12"/>
    </row>
    <row r="42" spans="1:53" ht="14.1" customHeight="1" x14ac:dyDescent="0.15">
      <c r="A42" s="266"/>
      <c r="B42" s="278"/>
      <c r="C42" s="278"/>
      <c r="D42" s="278"/>
      <c r="E42" s="279"/>
      <c r="F42" s="184"/>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201"/>
      <c r="AT42" s="12"/>
      <c r="AV42" s="12"/>
      <c r="AX42" s="12"/>
      <c r="AY42" s="12"/>
    </row>
    <row r="43" spans="1:53" ht="14.1" customHeight="1" x14ac:dyDescent="0.15">
      <c r="A43" s="266"/>
      <c r="B43" s="280" t="s">
        <v>33</v>
      </c>
      <c r="C43" s="280"/>
      <c r="D43" s="280"/>
      <c r="E43" s="281"/>
      <c r="F43" s="274" t="s">
        <v>29</v>
      </c>
      <c r="G43" s="252"/>
      <c r="H43" s="267" t="s">
        <v>30</v>
      </c>
      <c r="I43" s="267"/>
      <c r="J43" s="267"/>
      <c r="K43" s="267"/>
      <c r="L43" s="267"/>
      <c r="M43" s="267"/>
      <c r="N43" s="267"/>
      <c r="O43" s="267"/>
      <c r="P43" s="267"/>
      <c r="Q43" s="267"/>
      <c r="R43" s="9"/>
      <c r="S43" s="9"/>
      <c r="T43" s="9"/>
      <c r="U43" s="9"/>
      <c r="V43" s="9"/>
      <c r="W43" s="9"/>
      <c r="X43" s="9"/>
      <c r="Y43" s="9"/>
      <c r="Z43" s="9"/>
      <c r="AA43" s="9"/>
      <c r="AB43" s="9"/>
      <c r="AC43" s="9"/>
      <c r="AD43" s="9"/>
      <c r="AE43" s="9"/>
      <c r="AF43" s="9"/>
      <c r="AG43" s="9"/>
      <c r="AH43" s="9"/>
      <c r="AI43" s="9"/>
      <c r="AJ43" s="8"/>
      <c r="AT43" s="12"/>
      <c r="AV43" s="12"/>
      <c r="AX43" s="12"/>
      <c r="AY43" s="12"/>
    </row>
    <row r="44" spans="1:53" ht="14.1" customHeight="1" x14ac:dyDescent="0.15">
      <c r="A44" s="266"/>
      <c r="B44" s="167"/>
      <c r="C44" s="167"/>
      <c r="D44" s="167"/>
      <c r="E44" s="168"/>
      <c r="F44" s="268"/>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70"/>
      <c r="AT44" s="12"/>
      <c r="AV44" s="12"/>
      <c r="AX44" s="12"/>
      <c r="AY44" s="12"/>
    </row>
    <row r="45" spans="1:53" ht="14.1" customHeight="1" x14ac:dyDescent="0.15">
      <c r="A45" s="266"/>
      <c r="B45" s="278"/>
      <c r="C45" s="278"/>
      <c r="D45" s="278"/>
      <c r="E45" s="279"/>
      <c r="F45" s="271"/>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273"/>
      <c r="AT45" s="12"/>
      <c r="AV45" s="12"/>
      <c r="AX45" s="12"/>
      <c r="AY45" s="12"/>
    </row>
    <row r="46" spans="1:53" ht="14.1" customHeight="1" x14ac:dyDescent="0.15">
      <c r="A46" s="266"/>
      <c r="B46" s="280" t="s">
        <v>34</v>
      </c>
      <c r="C46" s="280"/>
      <c r="D46" s="280"/>
      <c r="E46" s="281"/>
      <c r="F46" s="274" t="s">
        <v>29</v>
      </c>
      <c r="G46" s="252"/>
      <c r="H46" s="267" t="s">
        <v>30</v>
      </c>
      <c r="I46" s="267"/>
      <c r="J46" s="267"/>
      <c r="K46" s="267"/>
      <c r="L46" s="267"/>
      <c r="M46" s="267"/>
      <c r="N46" s="267"/>
      <c r="O46" s="267"/>
      <c r="P46" s="267"/>
      <c r="Q46" s="267"/>
      <c r="R46" s="7"/>
      <c r="S46" s="7"/>
      <c r="T46" s="7"/>
      <c r="U46" s="7"/>
      <c r="V46" s="7"/>
      <c r="W46" s="7"/>
      <c r="X46" s="7"/>
      <c r="Y46" s="7"/>
      <c r="Z46" s="7"/>
      <c r="AA46" s="7"/>
      <c r="AB46" s="7"/>
      <c r="AC46" s="7"/>
      <c r="AD46" s="7"/>
      <c r="AE46" s="7"/>
      <c r="AF46" s="7"/>
      <c r="AG46" s="7"/>
      <c r="AH46" s="7"/>
      <c r="AI46" s="7"/>
      <c r="AJ46" s="6"/>
    </row>
    <row r="47" spans="1:53" ht="14.1" customHeight="1" x14ac:dyDescent="0.15">
      <c r="A47" s="266"/>
      <c r="B47" s="167"/>
      <c r="C47" s="167"/>
      <c r="D47" s="167"/>
      <c r="E47" s="168"/>
      <c r="F47" s="268"/>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70"/>
    </row>
    <row r="48" spans="1:53" ht="15.75" customHeight="1" x14ac:dyDescent="0.15">
      <c r="A48" s="266"/>
      <c r="B48" s="167"/>
      <c r="C48" s="167"/>
      <c r="D48" s="167"/>
      <c r="E48" s="168"/>
      <c r="F48" s="275"/>
      <c r="G48" s="276"/>
      <c r="H48" s="276"/>
      <c r="I48" s="276"/>
      <c r="J48" s="276"/>
      <c r="K48" s="276"/>
      <c r="L48" s="276"/>
      <c r="M48" s="276"/>
      <c r="N48" s="276"/>
      <c r="O48" s="276"/>
      <c r="P48" s="276"/>
      <c r="Q48" s="276"/>
      <c r="R48" s="276"/>
      <c r="S48" s="276"/>
      <c r="T48" s="276"/>
      <c r="U48" s="276"/>
      <c r="V48" s="276"/>
      <c r="W48" s="276"/>
      <c r="X48" s="276"/>
      <c r="Y48" s="276"/>
      <c r="Z48" s="276"/>
      <c r="AA48" s="276"/>
      <c r="AB48" s="276"/>
      <c r="AC48" s="276"/>
      <c r="AD48" s="276"/>
      <c r="AE48" s="276"/>
      <c r="AF48" s="276"/>
      <c r="AG48" s="276"/>
      <c r="AH48" s="276"/>
      <c r="AI48" s="276"/>
      <c r="AJ48" s="277"/>
    </row>
    <row r="49" spans="1:36" ht="14.1" customHeight="1" x14ac:dyDescent="0.15">
      <c r="A49" s="265" t="s">
        <v>35</v>
      </c>
      <c r="B49" s="280" t="s">
        <v>28</v>
      </c>
      <c r="C49" s="280"/>
      <c r="D49" s="280"/>
      <c r="E49" s="281"/>
      <c r="F49" s="274" t="s">
        <v>29</v>
      </c>
      <c r="G49" s="252"/>
      <c r="H49" s="267" t="s">
        <v>30</v>
      </c>
      <c r="I49" s="267"/>
      <c r="J49" s="267"/>
      <c r="K49" s="267"/>
      <c r="L49" s="267"/>
      <c r="M49" s="267"/>
      <c r="N49" s="267"/>
      <c r="O49" s="267"/>
      <c r="P49" s="267"/>
      <c r="Q49" s="267"/>
      <c r="R49" s="11"/>
      <c r="S49" s="11"/>
      <c r="T49" s="11"/>
      <c r="U49" s="11"/>
      <c r="V49" s="11"/>
      <c r="W49" s="11"/>
      <c r="X49" s="11"/>
      <c r="Y49" s="11"/>
      <c r="Z49" s="11"/>
      <c r="AA49" s="11"/>
      <c r="AB49" s="11"/>
      <c r="AC49" s="11"/>
      <c r="AD49" s="11"/>
      <c r="AE49" s="11"/>
      <c r="AF49" s="11"/>
      <c r="AG49" s="11"/>
      <c r="AH49" s="11"/>
      <c r="AI49" s="11"/>
      <c r="AJ49" s="10"/>
    </row>
    <row r="50" spans="1:36" ht="14.1" customHeight="1" x14ac:dyDescent="0.15">
      <c r="A50" s="266"/>
      <c r="B50" s="167"/>
      <c r="C50" s="167"/>
      <c r="D50" s="167"/>
      <c r="E50" s="168"/>
      <c r="F50" s="301"/>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c r="AF50" s="302"/>
      <c r="AG50" s="302"/>
      <c r="AH50" s="302"/>
      <c r="AI50" s="302"/>
      <c r="AJ50" s="303"/>
    </row>
    <row r="51" spans="1:36" ht="14.1" customHeight="1" x14ac:dyDescent="0.15">
      <c r="A51" s="266"/>
      <c r="B51" s="167"/>
      <c r="C51" s="167"/>
      <c r="D51" s="167"/>
      <c r="E51" s="168"/>
      <c r="F51" s="304"/>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305"/>
    </row>
    <row r="52" spans="1:36" ht="14.1" customHeight="1" x14ac:dyDescent="0.15">
      <c r="A52" s="266"/>
      <c r="B52" s="167"/>
      <c r="C52" s="167"/>
      <c r="D52" s="167"/>
      <c r="E52" s="168"/>
      <c r="F52" s="304"/>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305"/>
    </row>
    <row r="53" spans="1:36" ht="14.1" customHeight="1" x14ac:dyDescent="0.15">
      <c r="A53" s="266"/>
      <c r="B53" s="167"/>
      <c r="C53" s="167"/>
      <c r="D53" s="167"/>
      <c r="E53" s="168"/>
      <c r="F53" s="304"/>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305"/>
    </row>
    <row r="54" spans="1:36" ht="14.1" customHeight="1" x14ac:dyDescent="0.15">
      <c r="A54" s="266"/>
      <c r="B54" s="167"/>
      <c r="C54" s="167"/>
      <c r="D54" s="167"/>
      <c r="E54" s="168"/>
      <c r="F54" s="304"/>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305"/>
    </row>
    <row r="55" spans="1:36" ht="14.1" customHeight="1" x14ac:dyDescent="0.15">
      <c r="A55" s="266"/>
      <c r="B55" s="278"/>
      <c r="C55" s="278"/>
      <c r="D55" s="278"/>
      <c r="E55" s="279"/>
      <c r="F55" s="306"/>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c r="AJ55" s="308"/>
    </row>
    <row r="56" spans="1:36" ht="14.1" customHeight="1" x14ac:dyDescent="0.15">
      <c r="A56" s="266"/>
      <c r="B56" s="280" t="s">
        <v>33</v>
      </c>
      <c r="C56" s="280"/>
      <c r="D56" s="280"/>
      <c r="E56" s="281"/>
      <c r="F56" s="274" t="s">
        <v>29</v>
      </c>
      <c r="G56" s="252"/>
      <c r="H56" s="267" t="s">
        <v>30</v>
      </c>
      <c r="I56" s="267"/>
      <c r="J56" s="267"/>
      <c r="K56" s="267"/>
      <c r="L56" s="267"/>
      <c r="M56" s="267"/>
      <c r="N56" s="267"/>
      <c r="O56" s="267"/>
      <c r="P56" s="267"/>
      <c r="Q56" s="267"/>
      <c r="R56" s="9"/>
      <c r="S56" s="9"/>
      <c r="T56" s="9"/>
      <c r="U56" s="9"/>
      <c r="V56" s="9"/>
      <c r="W56" s="9"/>
      <c r="X56" s="9"/>
      <c r="Y56" s="9"/>
      <c r="Z56" s="9"/>
      <c r="AA56" s="9"/>
      <c r="AB56" s="9"/>
      <c r="AC56" s="9"/>
      <c r="AD56" s="9"/>
      <c r="AE56" s="9"/>
      <c r="AF56" s="9"/>
      <c r="AG56" s="9"/>
      <c r="AH56" s="9"/>
      <c r="AI56" s="9"/>
      <c r="AJ56" s="8"/>
    </row>
    <row r="57" spans="1:36" ht="14.1" customHeight="1" x14ac:dyDescent="0.15">
      <c r="A57" s="266"/>
      <c r="B57" s="167"/>
      <c r="C57" s="167"/>
      <c r="D57" s="167"/>
      <c r="E57" s="168"/>
      <c r="F57" s="268"/>
      <c r="G57" s="269"/>
      <c r="H57" s="269"/>
      <c r="I57" s="269"/>
      <c r="J57" s="269"/>
      <c r="K57" s="269"/>
      <c r="L57" s="269"/>
      <c r="M57" s="269"/>
      <c r="N57" s="269"/>
      <c r="O57" s="269"/>
      <c r="P57" s="269"/>
      <c r="Q57" s="269"/>
      <c r="R57" s="269"/>
      <c r="S57" s="269"/>
      <c r="T57" s="269"/>
      <c r="U57" s="269"/>
      <c r="V57" s="269"/>
      <c r="W57" s="269"/>
      <c r="X57" s="269"/>
      <c r="Y57" s="269"/>
      <c r="Z57" s="269"/>
      <c r="AA57" s="269"/>
      <c r="AB57" s="269"/>
      <c r="AC57" s="269"/>
      <c r="AD57" s="269"/>
      <c r="AE57" s="269"/>
      <c r="AF57" s="269"/>
      <c r="AG57" s="269"/>
      <c r="AH57" s="269"/>
      <c r="AI57" s="269"/>
      <c r="AJ57" s="270"/>
    </row>
    <row r="58" spans="1:36" ht="14.1" customHeight="1" x14ac:dyDescent="0.15">
      <c r="A58" s="266"/>
      <c r="B58" s="278"/>
      <c r="C58" s="278"/>
      <c r="D58" s="278"/>
      <c r="E58" s="279"/>
      <c r="F58" s="271"/>
      <c r="G58" s="272"/>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2"/>
      <c r="AI58" s="272"/>
      <c r="AJ58" s="273"/>
    </row>
    <row r="59" spans="1:36" ht="14.1" customHeight="1" x14ac:dyDescent="0.15">
      <c r="A59" s="266"/>
      <c r="B59" s="280" t="s">
        <v>34</v>
      </c>
      <c r="C59" s="280"/>
      <c r="D59" s="280"/>
      <c r="E59" s="281"/>
      <c r="F59" s="274" t="s">
        <v>29</v>
      </c>
      <c r="G59" s="252"/>
      <c r="H59" s="267" t="s">
        <v>30</v>
      </c>
      <c r="I59" s="267"/>
      <c r="J59" s="267"/>
      <c r="K59" s="267"/>
      <c r="L59" s="267"/>
      <c r="M59" s="267"/>
      <c r="N59" s="267"/>
      <c r="O59" s="267"/>
      <c r="P59" s="267"/>
      <c r="Q59" s="267"/>
      <c r="R59" s="7"/>
      <c r="S59" s="7"/>
      <c r="T59" s="7"/>
      <c r="U59" s="7"/>
      <c r="V59" s="7"/>
      <c r="W59" s="7"/>
      <c r="X59" s="7"/>
      <c r="Y59" s="7"/>
      <c r="Z59" s="7"/>
      <c r="AA59" s="7"/>
      <c r="AB59" s="7"/>
      <c r="AC59" s="7"/>
      <c r="AD59" s="7"/>
      <c r="AE59" s="7"/>
      <c r="AF59" s="7"/>
      <c r="AG59" s="7"/>
      <c r="AH59" s="7"/>
      <c r="AI59" s="7"/>
      <c r="AJ59" s="6"/>
    </row>
    <row r="60" spans="1:36" ht="14.1" customHeight="1" x14ac:dyDescent="0.15">
      <c r="A60" s="266"/>
      <c r="B60" s="167"/>
      <c r="C60" s="167"/>
      <c r="D60" s="167"/>
      <c r="E60" s="168"/>
      <c r="F60" s="268"/>
      <c r="G60" s="269"/>
      <c r="H60" s="269"/>
      <c r="I60" s="269"/>
      <c r="J60" s="269"/>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c r="AI60" s="269"/>
      <c r="AJ60" s="270"/>
    </row>
    <row r="61" spans="1:36" ht="15.75" customHeight="1" thickBot="1" x14ac:dyDescent="0.2">
      <c r="A61" s="287"/>
      <c r="B61" s="170"/>
      <c r="C61" s="170"/>
      <c r="D61" s="170"/>
      <c r="E61" s="171"/>
      <c r="F61" s="284"/>
      <c r="G61" s="285"/>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6"/>
    </row>
    <row r="62" spans="1:36" ht="14.1" customHeight="1" x14ac:dyDescent="0.15">
      <c r="A62" s="314" t="s">
        <v>36</v>
      </c>
      <c r="B62" s="309"/>
      <c r="C62" s="309"/>
      <c r="D62" s="309"/>
      <c r="E62" s="315"/>
      <c r="F62" s="172" t="s">
        <v>61</v>
      </c>
      <c r="G62" s="309"/>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c r="AI62" s="309"/>
      <c r="AJ62" s="310"/>
    </row>
    <row r="63" spans="1:36" ht="14.1" customHeight="1" x14ac:dyDescent="0.15">
      <c r="A63" s="316"/>
      <c r="B63" s="312"/>
      <c r="C63" s="312"/>
      <c r="D63" s="312"/>
      <c r="E63" s="317"/>
      <c r="F63" s="311"/>
      <c r="G63" s="312"/>
      <c r="H63" s="312"/>
      <c r="I63" s="312"/>
      <c r="J63" s="312"/>
      <c r="K63" s="312"/>
      <c r="L63" s="312"/>
      <c r="M63" s="312"/>
      <c r="N63" s="312"/>
      <c r="O63" s="312"/>
      <c r="P63" s="312"/>
      <c r="Q63" s="312"/>
      <c r="R63" s="312"/>
      <c r="S63" s="312"/>
      <c r="T63" s="312"/>
      <c r="U63" s="312"/>
      <c r="V63" s="312"/>
      <c r="W63" s="312"/>
      <c r="X63" s="312"/>
      <c r="Y63" s="312"/>
      <c r="Z63" s="312"/>
      <c r="AA63" s="312"/>
      <c r="AB63" s="312"/>
      <c r="AC63" s="312"/>
      <c r="AD63" s="312"/>
      <c r="AE63" s="312"/>
      <c r="AF63" s="312"/>
      <c r="AG63" s="312"/>
      <c r="AH63" s="312"/>
      <c r="AI63" s="312"/>
      <c r="AJ63" s="313"/>
    </row>
    <row r="64" spans="1:36" ht="14.1" customHeight="1" x14ac:dyDescent="0.15">
      <c r="A64" s="297" t="s">
        <v>37</v>
      </c>
      <c r="B64" s="298"/>
      <c r="C64" s="298"/>
      <c r="D64" s="298"/>
      <c r="E64" s="298"/>
      <c r="F64" s="291" t="s">
        <v>62</v>
      </c>
      <c r="G64" s="292"/>
      <c r="H64" s="292"/>
      <c r="I64" s="292"/>
      <c r="J64" s="292"/>
      <c r="K64" s="292"/>
      <c r="L64" s="292"/>
      <c r="M64" s="292"/>
      <c r="N64" s="292"/>
      <c r="O64" s="292"/>
      <c r="P64" s="292"/>
      <c r="Q64" s="292"/>
      <c r="R64" s="292"/>
      <c r="S64" s="292"/>
      <c r="T64" s="292"/>
      <c r="U64" s="292"/>
      <c r="V64" s="292"/>
      <c r="W64" s="292"/>
      <c r="X64" s="292"/>
      <c r="Y64" s="292"/>
      <c r="Z64" s="292"/>
      <c r="AA64" s="292"/>
      <c r="AB64" s="292"/>
      <c r="AC64" s="292"/>
      <c r="AD64" s="292"/>
      <c r="AE64" s="292"/>
      <c r="AF64" s="292"/>
      <c r="AG64" s="292"/>
      <c r="AH64" s="292"/>
      <c r="AI64" s="292"/>
      <c r="AJ64" s="293"/>
    </row>
    <row r="65" spans="1:36" ht="14.1" customHeight="1" thickBot="1" x14ac:dyDescent="0.2">
      <c r="A65" s="299"/>
      <c r="B65" s="300"/>
      <c r="C65" s="300"/>
      <c r="D65" s="300"/>
      <c r="E65" s="300"/>
      <c r="F65" s="294"/>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6"/>
    </row>
    <row r="66" spans="1:36" ht="14.1" customHeight="1" x14ac:dyDescent="0.15">
      <c r="A66" s="5"/>
      <c r="B66" s="5"/>
      <c r="C66" s="5"/>
      <c r="D66" s="5"/>
      <c r="E66" s="5"/>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row>
    <row r="67" spans="1:36" ht="14.1" customHeight="1" x14ac:dyDescent="0.15">
      <c r="A67" s="288" t="s">
        <v>38</v>
      </c>
      <c r="B67" s="289"/>
      <c r="C67" s="289"/>
      <c r="D67" s="289"/>
      <c r="E67" s="289"/>
      <c r="F67" s="289"/>
      <c r="G67" s="290"/>
      <c r="H67" s="288" t="s">
        <v>39</v>
      </c>
      <c r="I67" s="289"/>
      <c r="J67" s="289"/>
      <c r="K67" s="289"/>
      <c r="L67" s="289"/>
      <c r="M67" s="289"/>
      <c r="N67" s="290"/>
      <c r="O67" s="1"/>
      <c r="P67" s="1"/>
      <c r="Q67" s="1" t="s">
        <v>40</v>
      </c>
      <c r="R67" s="1"/>
      <c r="S67" s="4"/>
      <c r="T67" s="4"/>
      <c r="U67" s="4"/>
      <c r="V67" s="4"/>
      <c r="W67" s="4"/>
      <c r="X67" s="4"/>
      <c r="Y67" s="4"/>
      <c r="Z67" s="4"/>
      <c r="AA67" s="4"/>
      <c r="AB67" s="4"/>
      <c r="AC67" s="4"/>
      <c r="AD67" s="4"/>
      <c r="AE67" s="4"/>
      <c r="AF67" s="4"/>
      <c r="AG67" s="4"/>
      <c r="AH67" s="4"/>
      <c r="AI67" s="4"/>
      <c r="AJ67" s="4"/>
    </row>
    <row r="68" spans="1:36" ht="14.1" customHeight="1" x14ac:dyDescent="0.15">
      <c r="A68" s="288"/>
      <c r="B68" s="289"/>
      <c r="C68" s="289"/>
      <c r="D68" s="289"/>
      <c r="E68" s="289"/>
      <c r="F68" s="289"/>
      <c r="G68" s="290"/>
      <c r="H68" s="288"/>
      <c r="I68" s="289"/>
      <c r="J68" s="289"/>
      <c r="K68" s="289"/>
      <c r="L68" s="289"/>
      <c r="M68" s="289"/>
      <c r="N68" s="290"/>
      <c r="O68" s="1"/>
      <c r="P68" s="1"/>
      <c r="Q68" s="3" t="s">
        <v>2</v>
      </c>
      <c r="R68" s="1" t="s">
        <v>41</v>
      </c>
      <c r="S68" s="4"/>
      <c r="T68" s="4"/>
      <c r="U68" s="4"/>
      <c r="V68" s="4"/>
      <c r="W68" s="4"/>
      <c r="X68" s="4"/>
      <c r="Y68" s="4"/>
      <c r="Z68" s="4"/>
      <c r="AA68" s="4"/>
      <c r="AB68" s="4"/>
      <c r="AC68" s="4"/>
      <c r="AD68" s="4"/>
      <c r="AE68" s="4"/>
      <c r="AF68" s="4"/>
      <c r="AG68" s="4"/>
      <c r="AH68" s="4"/>
      <c r="AI68" s="4"/>
      <c r="AJ68" s="4"/>
    </row>
    <row r="69" spans="1:36" ht="14.1" customHeight="1" x14ac:dyDescent="0.15">
      <c r="A69" s="288"/>
      <c r="B69" s="289"/>
      <c r="C69" s="289"/>
      <c r="D69" s="289"/>
      <c r="E69" s="289"/>
      <c r="F69" s="289"/>
      <c r="G69" s="290"/>
      <c r="H69" s="288"/>
      <c r="I69" s="289"/>
      <c r="J69" s="289"/>
      <c r="K69" s="289"/>
      <c r="L69" s="289"/>
      <c r="M69" s="289"/>
      <c r="N69" s="290"/>
      <c r="O69" s="1"/>
      <c r="P69" s="1"/>
      <c r="Q69" s="3" t="s">
        <v>2</v>
      </c>
      <c r="R69" s="1" t="s">
        <v>42</v>
      </c>
    </row>
    <row r="70" spans="1:36" ht="14.1" customHeight="1" x14ac:dyDescent="0.15">
      <c r="A70" s="288"/>
      <c r="B70" s="289"/>
      <c r="C70" s="289"/>
      <c r="D70" s="289"/>
      <c r="E70" s="289"/>
      <c r="F70" s="289"/>
      <c r="G70" s="290"/>
      <c r="H70" s="288"/>
      <c r="I70" s="289"/>
      <c r="J70" s="289"/>
      <c r="K70" s="289"/>
      <c r="L70" s="289"/>
      <c r="M70" s="289"/>
      <c r="N70" s="290"/>
      <c r="O70" s="1"/>
      <c r="P70" s="1"/>
      <c r="Q70" s="3" t="s">
        <v>2</v>
      </c>
      <c r="R70" s="1" t="s">
        <v>43</v>
      </c>
    </row>
    <row r="71" spans="1:36" ht="14.1" customHeight="1" x14ac:dyDescent="0.15">
      <c r="A71" s="288"/>
      <c r="B71" s="289"/>
      <c r="C71" s="289"/>
      <c r="D71" s="289"/>
      <c r="E71" s="289"/>
      <c r="F71" s="289"/>
      <c r="G71" s="290"/>
      <c r="H71" s="288"/>
      <c r="I71" s="289"/>
      <c r="J71" s="289"/>
      <c r="K71" s="289"/>
      <c r="L71" s="289"/>
      <c r="M71" s="289"/>
      <c r="N71" s="290"/>
      <c r="O71" s="1"/>
      <c r="P71" s="1"/>
      <c r="Q71" s="1"/>
      <c r="R71" s="1"/>
    </row>
    <row r="72" spans="1:36" ht="14.1" customHeight="1" x14ac:dyDescent="0.15">
      <c r="A72" s="288"/>
      <c r="B72" s="289"/>
      <c r="C72" s="289"/>
      <c r="D72" s="289"/>
      <c r="E72" s="289"/>
      <c r="F72" s="289"/>
      <c r="G72" s="290"/>
      <c r="H72" s="288"/>
      <c r="I72" s="289"/>
      <c r="J72" s="289"/>
      <c r="K72" s="289"/>
      <c r="L72" s="289"/>
      <c r="M72" s="289"/>
      <c r="N72" s="290"/>
      <c r="O72" s="1"/>
      <c r="P72" s="1"/>
      <c r="Q72" s="1"/>
      <c r="R72" s="1"/>
    </row>
    <row r="73" spans="1:36" ht="14.1" customHeight="1" x14ac:dyDescent="0.15">
      <c r="A73" s="288"/>
      <c r="B73" s="289"/>
      <c r="C73" s="289"/>
      <c r="D73" s="289"/>
      <c r="E73" s="289"/>
      <c r="F73" s="289"/>
      <c r="G73" s="290"/>
      <c r="H73" s="288"/>
      <c r="I73" s="289"/>
      <c r="J73" s="289"/>
      <c r="K73" s="289"/>
      <c r="L73" s="289"/>
      <c r="M73" s="289"/>
      <c r="N73" s="290"/>
      <c r="O73" s="1"/>
      <c r="P73" s="1"/>
      <c r="Q73" s="1"/>
      <c r="R73" s="1"/>
    </row>
    <row r="74" spans="1:36" ht="15" customHeight="1" x14ac:dyDescent="0.15"/>
    <row r="75" spans="1:36" ht="15" customHeight="1" x14ac:dyDescent="0.15"/>
    <row r="76" spans="1:36" ht="15" customHeight="1" x14ac:dyDescent="0.15"/>
    <row r="77" spans="1:36" ht="15" customHeight="1" x14ac:dyDescent="0.15"/>
    <row r="78" spans="1:36" ht="15" customHeight="1" x14ac:dyDescent="0.15"/>
    <row r="79" spans="1:36" ht="15" customHeight="1" x14ac:dyDescent="0.15"/>
    <row r="80" spans="1:36"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sheetData>
  <mergeCells count="79">
    <mergeCell ref="H67:N67"/>
    <mergeCell ref="H68:N73"/>
    <mergeCell ref="F64:AJ65"/>
    <mergeCell ref="B49:E55"/>
    <mergeCell ref="B59:E61"/>
    <mergeCell ref="A68:G73"/>
    <mergeCell ref="A67:G67"/>
    <mergeCell ref="A64:E65"/>
    <mergeCell ref="H49:Q49"/>
    <mergeCell ref="B56:E58"/>
    <mergeCell ref="F50:AJ55"/>
    <mergeCell ref="F62:AJ63"/>
    <mergeCell ref="F56:G56"/>
    <mergeCell ref="H56:Q56"/>
    <mergeCell ref="A62:E63"/>
    <mergeCell ref="F57:AJ58"/>
    <mergeCell ref="F59:G59"/>
    <mergeCell ref="H59:Q59"/>
    <mergeCell ref="F60:AJ61"/>
    <mergeCell ref="A49:A61"/>
    <mergeCell ref="F49:G49"/>
    <mergeCell ref="A35:O35"/>
    <mergeCell ref="A36:A48"/>
    <mergeCell ref="F36:G36"/>
    <mergeCell ref="H43:Q43"/>
    <mergeCell ref="F44:AJ45"/>
    <mergeCell ref="F46:G46"/>
    <mergeCell ref="H46:Q46"/>
    <mergeCell ref="F47:AJ48"/>
    <mergeCell ref="B36:E42"/>
    <mergeCell ref="B46:E48"/>
    <mergeCell ref="B43:E45"/>
    <mergeCell ref="F43:G43"/>
    <mergeCell ref="F37:AJ42"/>
    <mergeCell ref="H36:Q36"/>
    <mergeCell ref="B3:AJ3"/>
    <mergeCell ref="B4:AJ4"/>
    <mergeCell ref="U20:Y21"/>
    <mergeCell ref="U16:Y19"/>
    <mergeCell ref="R16:S21"/>
    <mergeCell ref="H22:J22"/>
    <mergeCell ref="B22:E24"/>
    <mergeCell ref="AA27:AC28"/>
    <mergeCell ref="A10:Y10"/>
    <mergeCell ref="AD29:AJ30"/>
    <mergeCell ref="AA25:AC26"/>
    <mergeCell ref="AD25:AJ26"/>
    <mergeCell ref="AD23:AJ24"/>
    <mergeCell ref="AD27:AJ28"/>
    <mergeCell ref="F23:Y24"/>
    <mergeCell ref="AA23:AC24"/>
    <mergeCell ref="F25:Y25"/>
    <mergeCell ref="F26:Y27"/>
    <mergeCell ref="F28:Y28"/>
    <mergeCell ref="F29:Y30"/>
    <mergeCell ref="Z22:Z30"/>
    <mergeCell ref="A1:AJ2"/>
    <mergeCell ref="I5:AJ6"/>
    <mergeCell ref="I7:AJ8"/>
    <mergeCell ref="K16:P21"/>
    <mergeCell ref="AD22:AJ22"/>
    <mergeCell ref="J16:J21"/>
    <mergeCell ref="T16:T21"/>
    <mergeCell ref="Q16:Q21"/>
    <mergeCell ref="F22:G22"/>
    <mergeCell ref="L22:P22"/>
    <mergeCell ref="Z16:AJ19"/>
    <mergeCell ref="Z20:AJ21"/>
    <mergeCell ref="AA22:AC22"/>
    <mergeCell ref="A16:A21"/>
    <mergeCell ref="B16:I21"/>
    <mergeCell ref="A22:A30"/>
    <mergeCell ref="B25:E25"/>
    <mergeCell ref="B29:E30"/>
    <mergeCell ref="B28:E28"/>
    <mergeCell ref="AA29:AC30"/>
    <mergeCell ref="A32:E34"/>
    <mergeCell ref="F32:AJ34"/>
    <mergeCell ref="B26:E27"/>
  </mergeCells>
  <phoneticPr fontId="1"/>
  <hyperlinks>
    <hyperlink ref="AD29" r:id="rId1" xr:uid="{AB035F3B-9BF3-4A49-B156-68FF5CB66F72}"/>
  </hyperlinks>
  <pageMargins left="0.8" right="0.33" top="0.24" bottom="0.2" header="0.18" footer="0.18"/>
  <pageSetup paperSize="9" scale="8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78796-DB4E-48B9-AD45-9CD9AA64AE86}">
  <dimension ref="A1:BA100"/>
  <sheetViews>
    <sheetView view="pageBreakPreview" zoomScaleNormal="100" zoomScaleSheetLayoutView="100" workbookViewId="0">
      <selection sqref="A1:AJ2"/>
    </sheetView>
  </sheetViews>
  <sheetFormatPr defaultColWidth="9" defaultRowHeight="13.5" x14ac:dyDescent="0.15"/>
  <cols>
    <col min="1" max="46" width="2.5" style="2" customWidth="1"/>
    <col min="47" max="47" width="9" style="1"/>
    <col min="48" max="48" width="2.5" style="1" customWidth="1"/>
    <col min="49" max="49" width="9" style="1"/>
    <col min="50" max="50" width="3.75" style="1" customWidth="1"/>
    <col min="51" max="51" width="9" style="1"/>
    <col min="52" max="52" width="3.75" style="1" customWidth="1"/>
    <col min="53" max="16384" width="9" style="1"/>
  </cols>
  <sheetData>
    <row r="1" spans="1:36" x14ac:dyDescent="0.15">
      <c r="A1" s="187" t="s">
        <v>113</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row>
    <row r="2" spans="1:36" x14ac:dyDescent="0.15">
      <c r="A2" s="187"/>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row>
    <row r="3" spans="1:36" ht="14.1" customHeight="1" x14ac:dyDescent="0.15">
      <c r="A3" s="3" t="s">
        <v>2</v>
      </c>
      <c r="B3" s="250" t="s">
        <v>1</v>
      </c>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row>
    <row r="4" spans="1:36" ht="14.1" customHeight="1" x14ac:dyDescent="0.15">
      <c r="A4" s="3" t="s">
        <v>0</v>
      </c>
      <c r="B4" s="250" t="s">
        <v>3</v>
      </c>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row>
    <row r="5" spans="1:36" ht="14.1" customHeight="1" x14ac:dyDescent="0.15">
      <c r="A5" s="3" t="s">
        <v>0</v>
      </c>
      <c r="B5" s="25" t="s">
        <v>4</v>
      </c>
      <c r="C5" s="25"/>
      <c r="D5" s="25"/>
      <c r="E5" s="25"/>
      <c r="F5" s="25"/>
      <c r="G5" s="25"/>
      <c r="H5" s="25"/>
      <c r="I5" s="318" t="s">
        <v>5</v>
      </c>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row>
    <row r="6" spans="1:36" ht="14.1" customHeight="1" x14ac:dyDescent="0.15">
      <c r="A6" s="3"/>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row>
    <row r="7" spans="1:36" ht="14.1" customHeight="1" x14ac:dyDescent="0.15">
      <c r="A7" s="3" t="s">
        <v>0</v>
      </c>
      <c r="B7" s="25" t="s">
        <v>6</v>
      </c>
      <c r="C7" s="25"/>
      <c r="D7" s="25"/>
      <c r="E7" s="25"/>
      <c r="F7" s="25"/>
      <c r="G7" s="25"/>
      <c r="H7" s="25"/>
      <c r="I7" s="318" t="s">
        <v>5</v>
      </c>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row>
    <row r="8" spans="1:36" ht="14.1" customHeight="1" x14ac:dyDescent="0.15">
      <c r="A8" s="3"/>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row>
    <row r="9" spans="1:36" ht="14.1" customHeight="1" x14ac:dyDescent="0.15">
      <c r="A9" s="3"/>
      <c r="AH9" s="1"/>
      <c r="AI9" s="1"/>
      <c r="AJ9" s="1"/>
    </row>
    <row r="10" spans="1:36" ht="14.1" customHeight="1" x14ac:dyDescent="0.15">
      <c r="A10" s="218" t="s">
        <v>45</v>
      </c>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AH10" s="1"/>
      <c r="AI10" s="1"/>
      <c r="AJ10" s="1"/>
    </row>
    <row r="11" spans="1:36" ht="3.6" customHeight="1" x14ac:dyDescent="0.15"/>
    <row r="12" spans="1:36" ht="14.1" customHeight="1" x14ac:dyDescent="0.15">
      <c r="A12" s="3" t="s">
        <v>0</v>
      </c>
      <c r="B12" s="2" t="s">
        <v>46</v>
      </c>
      <c r="AH12" s="1"/>
      <c r="AI12" s="1"/>
      <c r="AJ12" s="1"/>
    </row>
    <row r="13" spans="1:36" ht="14.1" customHeight="1" x14ac:dyDescent="0.15">
      <c r="A13" s="3" t="s">
        <v>0</v>
      </c>
      <c r="B13" s="2" t="s">
        <v>47</v>
      </c>
      <c r="AH13" s="1"/>
      <c r="AI13" s="1"/>
      <c r="AJ13" s="1"/>
    </row>
    <row r="14" spans="1:36" ht="6.6" customHeight="1" thickBot="1" x14ac:dyDescent="0.2">
      <c r="A14" s="3"/>
      <c r="AH14" s="1"/>
      <c r="AI14" s="1"/>
      <c r="AJ14" s="1"/>
    </row>
    <row r="15" spans="1:36" ht="9.6" customHeight="1" x14ac:dyDescent="0.15">
      <c r="A15" s="211"/>
      <c r="B15" s="189" t="s">
        <v>7</v>
      </c>
      <c r="C15" s="189"/>
      <c r="D15" s="189"/>
      <c r="E15" s="189"/>
      <c r="F15" s="189"/>
      <c r="G15" s="189"/>
      <c r="H15" s="189"/>
      <c r="I15" s="189"/>
      <c r="J15" s="195"/>
      <c r="K15" s="189"/>
      <c r="L15" s="189"/>
      <c r="M15" s="189"/>
      <c r="N15" s="189"/>
      <c r="O15" s="189"/>
      <c r="P15" s="189"/>
      <c r="Q15" s="195"/>
      <c r="R15" s="195" t="s">
        <v>8</v>
      </c>
      <c r="S15" s="195"/>
      <c r="T15" s="196"/>
      <c r="U15" s="254" t="s">
        <v>9</v>
      </c>
      <c r="V15" s="255"/>
      <c r="W15" s="255"/>
      <c r="X15" s="255"/>
      <c r="Y15" s="256"/>
      <c r="Z15" s="199"/>
      <c r="AA15" s="195"/>
      <c r="AB15" s="195"/>
      <c r="AC15" s="195"/>
      <c r="AD15" s="195"/>
      <c r="AE15" s="195"/>
      <c r="AF15" s="195"/>
      <c r="AG15" s="195"/>
      <c r="AH15" s="195"/>
      <c r="AI15" s="195"/>
      <c r="AJ15" s="196"/>
    </row>
    <row r="16" spans="1:36" ht="14.1" customHeight="1" x14ac:dyDescent="0.15">
      <c r="A16" s="212"/>
      <c r="B16" s="190"/>
      <c r="C16" s="190"/>
      <c r="D16" s="190"/>
      <c r="E16" s="190"/>
      <c r="F16" s="190"/>
      <c r="G16" s="190"/>
      <c r="H16" s="190"/>
      <c r="I16" s="190"/>
      <c r="J16" s="153"/>
      <c r="K16" s="190"/>
      <c r="L16" s="190"/>
      <c r="M16" s="190"/>
      <c r="N16" s="190"/>
      <c r="O16" s="190"/>
      <c r="P16" s="190"/>
      <c r="Q16" s="153"/>
      <c r="R16" s="153"/>
      <c r="S16" s="153"/>
      <c r="T16" s="197"/>
      <c r="U16" s="257"/>
      <c r="V16" s="258"/>
      <c r="W16" s="258"/>
      <c r="X16" s="258"/>
      <c r="Y16" s="259"/>
      <c r="Z16" s="152"/>
      <c r="AA16" s="153"/>
      <c r="AB16" s="153"/>
      <c r="AC16" s="153"/>
      <c r="AD16" s="153"/>
      <c r="AE16" s="153"/>
      <c r="AF16" s="153"/>
      <c r="AG16" s="153"/>
      <c r="AH16" s="153"/>
      <c r="AI16" s="153"/>
      <c r="AJ16" s="197"/>
    </row>
    <row r="17" spans="1:36" ht="14.1" customHeight="1" x14ac:dyDescent="0.15">
      <c r="A17" s="212"/>
      <c r="B17" s="190"/>
      <c r="C17" s="190"/>
      <c r="D17" s="190"/>
      <c r="E17" s="190"/>
      <c r="F17" s="190"/>
      <c r="G17" s="190"/>
      <c r="H17" s="190"/>
      <c r="I17" s="190"/>
      <c r="J17" s="153"/>
      <c r="K17" s="190"/>
      <c r="L17" s="190"/>
      <c r="M17" s="190"/>
      <c r="N17" s="190"/>
      <c r="O17" s="190"/>
      <c r="P17" s="190"/>
      <c r="Q17" s="153"/>
      <c r="R17" s="153"/>
      <c r="S17" s="153"/>
      <c r="T17" s="197"/>
      <c r="U17" s="257"/>
      <c r="V17" s="258"/>
      <c r="W17" s="258"/>
      <c r="X17" s="258"/>
      <c r="Y17" s="259"/>
      <c r="Z17" s="152"/>
      <c r="AA17" s="153"/>
      <c r="AB17" s="153"/>
      <c r="AC17" s="153"/>
      <c r="AD17" s="153"/>
      <c r="AE17" s="153"/>
      <c r="AF17" s="153"/>
      <c r="AG17" s="153"/>
      <c r="AH17" s="153"/>
      <c r="AI17" s="153"/>
      <c r="AJ17" s="197"/>
    </row>
    <row r="18" spans="1:36" ht="9.75" customHeight="1" x14ac:dyDescent="0.15">
      <c r="A18" s="212"/>
      <c r="B18" s="190"/>
      <c r="C18" s="190"/>
      <c r="D18" s="190"/>
      <c r="E18" s="190"/>
      <c r="F18" s="190"/>
      <c r="G18" s="190"/>
      <c r="H18" s="190"/>
      <c r="I18" s="190"/>
      <c r="J18" s="153"/>
      <c r="K18" s="190"/>
      <c r="L18" s="190"/>
      <c r="M18" s="190"/>
      <c r="N18" s="190"/>
      <c r="O18" s="190"/>
      <c r="P18" s="190"/>
      <c r="Q18" s="153"/>
      <c r="R18" s="153"/>
      <c r="S18" s="153"/>
      <c r="T18" s="197"/>
      <c r="U18" s="260"/>
      <c r="V18" s="261"/>
      <c r="W18" s="261"/>
      <c r="X18" s="261"/>
      <c r="Y18" s="262"/>
      <c r="Z18" s="184"/>
      <c r="AA18" s="185"/>
      <c r="AB18" s="185"/>
      <c r="AC18" s="185"/>
      <c r="AD18" s="185"/>
      <c r="AE18" s="185"/>
      <c r="AF18" s="185"/>
      <c r="AG18" s="185"/>
      <c r="AH18" s="185"/>
      <c r="AI18" s="185"/>
      <c r="AJ18" s="201"/>
    </row>
    <row r="19" spans="1:36" ht="9.75" customHeight="1" x14ac:dyDescent="0.15">
      <c r="A19" s="212"/>
      <c r="B19" s="190"/>
      <c r="C19" s="190"/>
      <c r="D19" s="190"/>
      <c r="E19" s="190"/>
      <c r="F19" s="190"/>
      <c r="G19" s="190"/>
      <c r="H19" s="190"/>
      <c r="I19" s="190"/>
      <c r="J19" s="153"/>
      <c r="K19" s="190"/>
      <c r="L19" s="190"/>
      <c r="M19" s="190"/>
      <c r="N19" s="190"/>
      <c r="O19" s="190"/>
      <c r="P19" s="190"/>
      <c r="Q19" s="153"/>
      <c r="R19" s="153"/>
      <c r="S19" s="153"/>
      <c r="T19" s="197"/>
      <c r="U19" s="251" t="s">
        <v>10</v>
      </c>
      <c r="V19" s="252"/>
      <c r="W19" s="252"/>
      <c r="X19" s="252"/>
      <c r="Y19" s="253"/>
      <c r="Z19" s="319" t="s">
        <v>111</v>
      </c>
      <c r="AA19" s="320"/>
      <c r="AB19" s="320"/>
      <c r="AC19" s="320"/>
      <c r="AD19" s="320"/>
      <c r="AE19" s="320"/>
      <c r="AF19" s="320"/>
      <c r="AG19" s="320"/>
      <c r="AH19" s="320"/>
      <c r="AI19" s="320"/>
      <c r="AJ19" s="321"/>
    </row>
    <row r="20" spans="1:36" ht="9.75" customHeight="1" thickBot="1" x14ac:dyDescent="0.2">
      <c r="A20" s="213"/>
      <c r="B20" s="191"/>
      <c r="C20" s="191"/>
      <c r="D20" s="191"/>
      <c r="E20" s="191"/>
      <c r="F20" s="191"/>
      <c r="G20" s="191"/>
      <c r="H20" s="191"/>
      <c r="I20" s="191"/>
      <c r="J20" s="156"/>
      <c r="K20" s="191"/>
      <c r="L20" s="191"/>
      <c r="M20" s="191"/>
      <c r="N20" s="191"/>
      <c r="O20" s="191"/>
      <c r="P20" s="191"/>
      <c r="Q20" s="156"/>
      <c r="R20" s="156"/>
      <c r="S20" s="156"/>
      <c r="T20" s="198"/>
      <c r="U20" s="213"/>
      <c r="V20" s="156"/>
      <c r="W20" s="156"/>
      <c r="X20" s="156"/>
      <c r="Y20" s="157"/>
      <c r="Z20" s="322"/>
      <c r="AA20" s="323"/>
      <c r="AB20" s="323"/>
      <c r="AC20" s="323"/>
      <c r="AD20" s="323"/>
      <c r="AE20" s="323"/>
      <c r="AF20" s="323"/>
      <c r="AG20" s="323"/>
      <c r="AH20" s="323"/>
      <c r="AI20" s="323"/>
      <c r="AJ20" s="324"/>
    </row>
    <row r="21" spans="1:36" ht="11.25" customHeight="1" x14ac:dyDescent="0.15">
      <c r="A21" s="358" t="s">
        <v>11</v>
      </c>
      <c r="B21" s="361" t="s">
        <v>12</v>
      </c>
      <c r="C21" s="362"/>
      <c r="D21" s="362"/>
      <c r="E21" s="363"/>
      <c r="F21" s="361" t="s">
        <v>13</v>
      </c>
      <c r="G21" s="362"/>
      <c r="H21" s="362"/>
      <c r="I21" s="362"/>
      <c r="J21" s="362"/>
      <c r="K21" s="85" t="s">
        <v>14</v>
      </c>
      <c r="L21" s="362"/>
      <c r="M21" s="362"/>
      <c r="N21" s="362"/>
      <c r="O21" s="362"/>
      <c r="P21" s="362"/>
      <c r="Q21" s="85"/>
      <c r="R21" s="85"/>
      <c r="S21" s="85"/>
      <c r="T21" s="85"/>
      <c r="U21" s="85"/>
      <c r="V21" s="85"/>
      <c r="W21" s="85"/>
      <c r="X21" s="85"/>
      <c r="Y21" s="86"/>
      <c r="Z21" s="342" t="s">
        <v>15</v>
      </c>
      <c r="AA21" s="346" t="s">
        <v>16</v>
      </c>
      <c r="AB21" s="347"/>
      <c r="AC21" s="348"/>
      <c r="AD21" s="349"/>
      <c r="AE21" s="350"/>
      <c r="AF21" s="350"/>
      <c r="AG21" s="350"/>
      <c r="AH21" s="350"/>
      <c r="AI21" s="350"/>
      <c r="AJ21" s="351"/>
    </row>
    <row r="22" spans="1:36" ht="15" customHeight="1" x14ac:dyDescent="0.15">
      <c r="A22" s="359"/>
      <c r="B22" s="364"/>
      <c r="C22" s="365"/>
      <c r="D22" s="365"/>
      <c r="E22" s="366"/>
      <c r="F22" s="352"/>
      <c r="G22" s="353"/>
      <c r="H22" s="353"/>
      <c r="I22" s="353"/>
      <c r="J22" s="353"/>
      <c r="K22" s="353"/>
      <c r="L22" s="353"/>
      <c r="M22" s="353"/>
      <c r="N22" s="353"/>
      <c r="O22" s="353"/>
      <c r="P22" s="353"/>
      <c r="Q22" s="353"/>
      <c r="R22" s="353"/>
      <c r="S22" s="353"/>
      <c r="T22" s="353"/>
      <c r="U22" s="353"/>
      <c r="V22" s="353"/>
      <c r="W22" s="353"/>
      <c r="X22" s="353"/>
      <c r="Y22" s="354"/>
      <c r="Z22" s="343"/>
      <c r="AA22" s="333" t="s">
        <v>17</v>
      </c>
      <c r="AB22" s="334"/>
      <c r="AC22" s="335"/>
      <c r="AD22" s="333"/>
      <c r="AE22" s="334"/>
      <c r="AF22" s="334"/>
      <c r="AG22" s="334"/>
      <c r="AH22" s="334"/>
      <c r="AI22" s="334"/>
      <c r="AJ22" s="367"/>
    </row>
    <row r="23" spans="1:36" ht="15" customHeight="1" x14ac:dyDescent="0.15">
      <c r="A23" s="359"/>
      <c r="B23" s="336"/>
      <c r="C23" s="337"/>
      <c r="D23" s="337"/>
      <c r="E23" s="338"/>
      <c r="F23" s="355"/>
      <c r="G23" s="356"/>
      <c r="H23" s="356"/>
      <c r="I23" s="356"/>
      <c r="J23" s="356"/>
      <c r="K23" s="356"/>
      <c r="L23" s="356"/>
      <c r="M23" s="356"/>
      <c r="N23" s="356"/>
      <c r="O23" s="356"/>
      <c r="P23" s="356"/>
      <c r="Q23" s="356"/>
      <c r="R23" s="356"/>
      <c r="S23" s="356"/>
      <c r="T23" s="356"/>
      <c r="U23" s="356"/>
      <c r="V23" s="356"/>
      <c r="W23" s="356"/>
      <c r="X23" s="356"/>
      <c r="Y23" s="357"/>
      <c r="Z23" s="344"/>
      <c r="AA23" s="336"/>
      <c r="AB23" s="337"/>
      <c r="AC23" s="338"/>
      <c r="AD23" s="336"/>
      <c r="AE23" s="337"/>
      <c r="AF23" s="337"/>
      <c r="AG23" s="337"/>
      <c r="AH23" s="337"/>
      <c r="AI23" s="337"/>
      <c r="AJ23" s="368"/>
    </row>
    <row r="24" spans="1:36" ht="11.25" customHeight="1" x14ac:dyDescent="0.15">
      <c r="A24" s="359"/>
      <c r="B24" s="325" t="s">
        <v>16</v>
      </c>
      <c r="C24" s="326"/>
      <c r="D24" s="326"/>
      <c r="E24" s="327"/>
      <c r="F24" s="328"/>
      <c r="G24" s="329"/>
      <c r="H24" s="329"/>
      <c r="I24" s="329"/>
      <c r="J24" s="329"/>
      <c r="K24" s="329"/>
      <c r="L24" s="329"/>
      <c r="M24" s="329"/>
      <c r="N24" s="329"/>
      <c r="O24" s="329"/>
      <c r="P24" s="329"/>
      <c r="Q24" s="329"/>
      <c r="R24" s="329"/>
      <c r="S24" s="329"/>
      <c r="T24" s="329"/>
      <c r="U24" s="329"/>
      <c r="V24" s="329"/>
      <c r="W24" s="329"/>
      <c r="X24" s="329"/>
      <c r="Y24" s="330"/>
      <c r="Z24" s="344"/>
      <c r="AA24" s="331" t="s">
        <v>18</v>
      </c>
      <c r="AB24" s="331"/>
      <c r="AC24" s="331"/>
      <c r="AD24" s="331"/>
      <c r="AE24" s="331"/>
      <c r="AF24" s="331"/>
      <c r="AG24" s="331"/>
      <c r="AH24" s="331"/>
      <c r="AI24" s="331"/>
      <c r="AJ24" s="332"/>
    </row>
    <row r="25" spans="1:36" ht="11.25" customHeight="1" x14ac:dyDescent="0.15">
      <c r="A25" s="359"/>
      <c r="B25" s="333" t="s">
        <v>19</v>
      </c>
      <c r="C25" s="334"/>
      <c r="D25" s="334"/>
      <c r="E25" s="335"/>
      <c r="F25" s="333"/>
      <c r="G25" s="334"/>
      <c r="H25" s="334"/>
      <c r="I25" s="334"/>
      <c r="J25" s="334"/>
      <c r="K25" s="334"/>
      <c r="L25" s="334"/>
      <c r="M25" s="334"/>
      <c r="N25" s="334"/>
      <c r="O25" s="334"/>
      <c r="P25" s="334"/>
      <c r="Q25" s="334"/>
      <c r="R25" s="334"/>
      <c r="S25" s="334"/>
      <c r="T25" s="334"/>
      <c r="U25" s="334"/>
      <c r="V25" s="334"/>
      <c r="W25" s="334"/>
      <c r="X25" s="334"/>
      <c r="Y25" s="335"/>
      <c r="Z25" s="344"/>
      <c r="AA25" s="331"/>
      <c r="AB25" s="331"/>
      <c r="AC25" s="331"/>
      <c r="AD25" s="331"/>
      <c r="AE25" s="331"/>
      <c r="AF25" s="331"/>
      <c r="AG25" s="331"/>
      <c r="AH25" s="331"/>
      <c r="AI25" s="331"/>
      <c r="AJ25" s="332"/>
    </row>
    <row r="26" spans="1:36" ht="11.25" customHeight="1" x14ac:dyDescent="0.15">
      <c r="A26" s="359"/>
      <c r="B26" s="336"/>
      <c r="C26" s="337"/>
      <c r="D26" s="337"/>
      <c r="E26" s="338"/>
      <c r="F26" s="336"/>
      <c r="G26" s="337"/>
      <c r="H26" s="337"/>
      <c r="I26" s="337"/>
      <c r="J26" s="337"/>
      <c r="K26" s="337"/>
      <c r="L26" s="337"/>
      <c r="M26" s="337"/>
      <c r="N26" s="337"/>
      <c r="O26" s="337"/>
      <c r="P26" s="337"/>
      <c r="Q26" s="337"/>
      <c r="R26" s="337"/>
      <c r="S26" s="337"/>
      <c r="T26" s="337"/>
      <c r="U26" s="337"/>
      <c r="V26" s="337"/>
      <c r="W26" s="337"/>
      <c r="X26" s="337"/>
      <c r="Y26" s="338"/>
      <c r="Z26" s="344"/>
      <c r="AA26" s="331" t="s">
        <v>20</v>
      </c>
      <c r="AB26" s="331"/>
      <c r="AC26" s="331"/>
      <c r="AD26" s="331"/>
      <c r="AE26" s="331"/>
      <c r="AF26" s="331"/>
      <c r="AG26" s="331"/>
      <c r="AH26" s="331"/>
      <c r="AI26" s="331"/>
      <c r="AJ26" s="332"/>
    </row>
    <row r="27" spans="1:36" ht="11.25" customHeight="1" x14ac:dyDescent="0.15">
      <c r="A27" s="359"/>
      <c r="B27" s="339" t="s">
        <v>16</v>
      </c>
      <c r="C27" s="340"/>
      <c r="D27" s="340"/>
      <c r="E27" s="341"/>
      <c r="F27" s="328"/>
      <c r="G27" s="329"/>
      <c r="H27" s="329"/>
      <c r="I27" s="329"/>
      <c r="J27" s="329"/>
      <c r="K27" s="329"/>
      <c r="L27" s="329"/>
      <c r="M27" s="329"/>
      <c r="N27" s="329"/>
      <c r="O27" s="329"/>
      <c r="P27" s="329"/>
      <c r="Q27" s="329"/>
      <c r="R27" s="329"/>
      <c r="S27" s="329"/>
      <c r="T27" s="329"/>
      <c r="U27" s="329"/>
      <c r="V27" s="329"/>
      <c r="W27" s="329"/>
      <c r="X27" s="329"/>
      <c r="Y27" s="330"/>
      <c r="Z27" s="344"/>
      <c r="AA27" s="331"/>
      <c r="AB27" s="331"/>
      <c r="AC27" s="331"/>
      <c r="AD27" s="331"/>
      <c r="AE27" s="331"/>
      <c r="AF27" s="331"/>
      <c r="AG27" s="331"/>
      <c r="AH27" s="331"/>
      <c r="AI27" s="331"/>
      <c r="AJ27" s="332"/>
    </row>
    <row r="28" spans="1:36" ht="11.25" customHeight="1" x14ac:dyDescent="0.15">
      <c r="A28" s="359"/>
      <c r="B28" s="364" t="s">
        <v>21</v>
      </c>
      <c r="C28" s="365"/>
      <c r="D28" s="365"/>
      <c r="E28" s="366"/>
      <c r="F28" s="333"/>
      <c r="G28" s="334"/>
      <c r="H28" s="334"/>
      <c r="I28" s="334"/>
      <c r="J28" s="334"/>
      <c r="K28" s="334"/>
      <c r="L28" s="334"/>
      <c r="M28" s="334"/>
      <c r="N28" s="334"/>
      <c r="O28" s="334"/>
      <c r="P28" s="334"/>
      <c r="Q28" s="334"/>
      <c r="R28" s="334"/>
      <c r="S28" s="334"/>
      <c r="T28" s="334"/>
      <c r="U28" s="334"/>
      <c r="V28" s="334"/>
      <c r="W28" s="334"/>
      <c r="X28" s="334"/>
      <c r="Y28" s="335"/>
      <c r="Z28" s="344"/>
      <c r="AA28" s="331" t="s">
        <v>22</v>
      </c>
      <c r="AB28" s="331"/>
      <c r="AC28" s="331"/>
      <c r="AD28" s="373"/>
      <c r="AE28" s="374"/>
      <c r="AF28" s="374"/>
      <c r="AG28" s="374"/>
      <c r="AH28" s="374"/>
      <c r="AI28" s="374"/>
      <c r="AJ28" s="375"/>
    </row>
    <row r="29" spans="1:36" ht="11.25" customHeight="1" thickBot="1" x14ac:dyDescent="0.2">
      <c r="A29" s="360"/>
      <c r="B29" s="369"/>
      <c r="C29" s="370"/>
      <c r="D29" s="370"/>
      <c r="E29" s="371"/>
      <c r="F29" s="369"/>
      <c r="G29" s="370"/>
      <c r="H29" s="370"/>
      <c r="I29" s="370"/>
      <c r="J29" s="370"/>
      <c r="K29" s="370"/>
      <c r="L29" s="370"/>
      <c r="M29" s="370"/>
      <c r="N29" s="370"/>
      <c r="O29" s="370"/>
      <c r="P29" s="370"/>
      <c r="Q29" s="370"/>
      <c r="R29" s="370"/>
      <c r="S29" s="370"/>
      <c r="T29" s="370"/>
      <c r="U29" s="370"/>
      <c r="V29" s="370"/>
      <c r="W29" s="370"/>
      <c r="X29" s="370"/>
      <c r="Y29" s="371"/>
      <c r="Z29" s="345"/>
      <c r="AA29" s="372"/>
      <c r="AB29" s="372"/>
      <c r="AC29" s="372"/>
      <c r="AD29" s="376"/>
      <c r="AE29" s="376"/>
      <c r="AF29" s="376"/>
      <c r="AG29" s="376"/>
      <c r="AH29" s="376"/>
      <c r="AI29" s="376"/>
      <c r="AJ29" s="377"/>
    </row>
    <row r="30" spans="1:36" ht="11.25" customHeight="1" thickBot="1" x14ac:dyDescent="0.2">
      <c r="A30" s="24"/>
      <c r="B30" s="20"/>
      <c r="C30" s="20"/>
      <c r="D30" s="20"/>
      <c r="E30" s="20"/>
      <c r="F30" s="23"/>
      <c r="G30" s="23"/>
      <c r="H30" s="23"/>
      <c r="I30" s="23"/>
      <c r="J30" s="23"/>
      <c r="K30" s="23"/>
      <c r="L30" s="23"/>
      <c r="M30" s="23"/>
      <c r="N30" s="23"/>
      <c r="O30" s="23"/>
      <c r="P30" s="23"/>
      <c r="Q30" s="23"/>
      <c r="R30" s="23"/>
      <c r="S30" s="23"/>
      <c r="T30" s="23"/>
      <c r="U30" s="22"/>
      <c r="V30" s="22"/>
      <c r="W30" s="22"/>
      <c r="X30" s="22"/>
      <c r="Y30" s="22"/>
      <c r="Z30" s="21"/>
      <c r="AA30" s="20"/>
      <c r="AB30" s="20"/>
      <c r="AC30" s="20"/>
      <c r="AD30" s="20"/>
      <c r="AE30" s="20"/>
      <c r="AF30" s="20"/>
      <c r="AG30" s="20"/>
      <c r="AH30" s="20"/>
      <c r="AI30" s="20"/>
      <c r="AJ30" s="20"/>
    </row>
    <row r="31" spans="1:36" ht="14.1" customHeight="1" x14ac:dyDescent="0.15">
      <c r="A31" s="163" t="s">
        <v>23</v>
      </c>
      <c r="B31" s="164"/>
      <c r="C31" s="164"/>
      <c r="D31" s="164"/>
      <c r="E31" s="165"/>
      <c r="F31" s="172" t="s">
        <v>44</v>
      </c>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c r="AI31" s="173"/>
      <c r="AJ31" s="174"/>
    </row>
    <row r="32" spans="1:36" ht="14.1" customHeight="1" x14ac:dyDescent="0.15">
      <c r="A32" s="166"/>
      <c r="B32" s="167"/>
      <c r="C32" s="167"/>
      <c r="D32" s="167"/>
      <c r="E32" s="168"/>
      <c r="F32" s="175"/>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7"/>
    </row>
    <row r="33" spans="1:53" ht="14.1" customHeight="1" thickBot="1" x14ac:dyDescent="0.2">
      <c r="A33" s="169"/>
      <c r="B33" s="170"/>
      <c r="C33" s="170"/>
      <c r="D33" s="170"/>
      <c r="E33" s="171"/>
      <c r="F33" s="178"/>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80"/>
    </row>
    <row r="34" spans="1:53" ht="14.1" customHeight="1" x14ac:dyDescent="0.15">
      <c r="A34" s="263" t="s">
        <v>24</v>
      </c>
      <c r="B34" s="264"/>
      <c r="C34" s="264"/>
      <c r="D34" s="264"/>
      <c r="E34" s="264"/>
      <c r="F34" s="264"/>
      <c r="G34" s="264"/>
      <c r="H34" s="264"/>
      <c r="I34" s="264"/>
      <c r="J34" s="264"/>
      <c r="K34" s="264"/>
      <c r="L34" s="264"/>
      <c r="M34" s="264"/>
      <c r="N34" s="264"/>
      <c r="O34" s="264"/>
      <c r="P34" s="19" t="s">
        <v>25</v>
      </c>
      <c r="Q34" s="18" t="s">
        <v>2</v>
      </c>
      <c r="R34" s="17" t="s">
        <v>26</v>
      </c>
      <c r="S34" s="17"/>
      <c r="T34" s="17"/>
      <c r="U34" s="17"/>
      <c r="V34" s="17"/>
      <c r="W34" s="17"/>
      <c r="X34" s="17"/>
      <c r="Y34" s="17"/>
      <c r="Z34" s="17"/>
      <c r="AA34" s="17"/>
      <c r="AB34" s="17"/>
      <c r="AC34" s="17"/>
      <c r="AD34" s="17"/>
      <c r="AE34" s="17"/>
      <c r="AF34" s="16"/>
      <c r="AG34" s="15"/>
      <c r="AH34" s="15"/>
      <c r="AI34" s="15"/>
      <c r="AJ34" s="14"/>
      <c r="AT34" s="12"/>
      <c r="AV34" s="12"/>
      <c r="AX34" s="12"/>
      <c r="AZ34" s="12"/>
    </row>
    <row r="35" spans="1:53" ht="14.1" customHeight="1" x14ac:dyDescent="0.15">
      <c r="A35" s="265" t="s">
        <v>27</v>
      </c>
      <c r="B35" s="167" t="s">
        <v>28</v>
      </c>
      <c r="C35" s="167"/>
      <c r="D35" s="167"/>
      <c r="E35" s="168"/>
      <c r="F35" s="152" t="s">
        <v>29</v>
      </c>
      <c r="G35" s="153"/>
      <c r="H35" s="283" t="s">
        <v>30</v>
      </c>
      <c r="I35" s="283"/>
      <c r="J35" s="283"/>
      <c r="K35" s="283"/>
      <c r="L35" s="283"/>
      <c r="M35" s="283"/>
      <c r="N35" s="283"/>
      <c r="O35" s="283"/>
      <c r="P35" s="283"/>
      <c r="Q35" s="283"/>
      <c r="R35" s="7"/>
      <c r="S35" s="7"/>
      <c r="T35" s="7"/>
      <c r="U35" s="7"/>
      <c r="V35" s="7"/>
      <c r="W35" s="7"/>
      <c r="X35" s="7"/>
      <c r="Y35" s="7"/>
      <c r="Z35" s="7"/>
      <c r="AA35" s="7"/>
      <c r="AB35" s="7"/>
      <c r="AC35" s="7"/>
      <c r="AD35" s="7"/>
      <c r="AE35" s="7"/>
      <c r="AF35" s="7"/>
      <c r="AG35" s="7"/>
      <c r="AH35" s="7"/>
      <c r="AI35" s="7"/>
      <c r="AJ35" s="6"/>
      <c r="AT35" s="12"/>
      <c r="AU35" s="13"/>
      <c r="AV35" s="12"/>
      <c r="AX35" s="12"/>
      <c r="AY35" s="12"/>
      <c r="AZ35" s="12"/>
      <c r="BA35" s="12"/>
    </row>
    <row r="36" spans="1:53" ht="14.1" customHeight="1" x14ac:dyDescent="0.15">
      <c r="A36" s="266"/>
      <c r="B36" s="167"/>
      <c r="C36" s="167"/>
      <c r="D36" s="167"/>
      <c r="E36" s="168"/>
      <c r="F36" s="181"/>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282"/>
      <c r="AT36" s="12"/>
      <c r="AU36" s="13"/>
      <c r="AV36" s="12"/>
      <c r="AX36" s="12"/>
      <c r="AY36" s="12"/>
      <c r="AZ36" s="12"/>
      <c r="BA36" s="12"/>
    </row>
    <row r="37" spans="1:53" ht="14.1" customHeight="1" x14ac:dyDescent="0.15">
      <c r="A37" s="266"/>
      <c r="B37" s="167"/>
      <c r="C37" s="167"/>
      <c r="D37" s="167"/>
      <c r="E37" s="168"/>
      <c r="F37" s="152"/>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97"/>
      <c r="AT37" s="12"/>
      <c r="AU37" s="13"/>
      <c r="AV37" s="12"/>
      <c r="AX37" s="12"/>
      <c r="AY37" s="12"/>
    </row>
    <row r="38" spans="1:53" ht="14.1" customHeight="1" x14ac:dyDescent="0.15">
      <c r="A38" s="266"/>
      <c r="B38" s="167"/>
      <c r="C38" s="167"/>
      <c r="D38" s="167"/>
      <c r="E38" s="168"/>
      <c r="F38" s="152"/>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97"/>
      <c r="AT38" s="12"/>
      <c r="AV38" s="12"/>
      <c r="AX38" s="12"/>
      <c r="AY38" s="12"/>
    </row>
    <row r="39" spans="1:53" ht="14.1" customHeight="1" x14ac:dyDescent="0.15">
      <c r="A39" s="266"/>
      <c r="B39" s="167"/>
      <c r="C39" s="167"/>
      <c r="D39" s="167"/>
      <c r="E39" s="168"/>
      <c r="F39" s="152"/>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97"/>
      <c r="AT39" s="12"/>
      <c r="AV39" s="12"/>
      <c r="AX39" s="12"/>
      <c r="AY39" s="12"/>
    </row>
    <row r="40" spans="1:53" ht="14.1" customHeight="1" x14ac:dyDescent="0.15">
      <c r="A40" s="266"/>
      <c r="B40" s="167"/>
      <c r="C40" s="167"/>
      <c r="D40" s="167"/>
      <c r="E40" s="168"/>
      <c r="F40" s="152"/>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97"/>
      <c r="AT40" s="12"/>
      <c r="AV40" s="12"/>
      <c r="AX40" s="12"/>
      <c r="AY40" s="12"/>
    </row>
    <row r="41" spans="1:53" ht="14.1" customHeight="1" x14ac:dyDescent="0.15">
      <c r="A41" s="266"/>
      <c r="B41" s="278"/>
      <c r="C41" s="278"/>
      <c r="D41" s="278"/>
      <c r="E41" s="279"/>
      <c r="F41" s="184"/>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201"/>
      <c r="AT41" s="12"/>
      <c r="AV41" s="12"/>
      <c r="AX41" s="12"/>
      <c r="AY41" s="12"/>
    </row>
    <row r="42" spans="1:53" ht="14.1" customHeight="1" x14ac:dyDescent="0.15">
      <c r="A42" s="266"/>
      <c r="B42" s="280" t="s">
        <v>33</v>
      </c>
      <c r="C42" s="280"/>
      <c r="D42" s="280"/>
      <c r="E42" s="281"/>
      <c r="F42" s="274" t="s">
        <v>29</v>
      </c>
      <c r="G42" s="252"/>
      <c r="H42" s="267" t="s">
        <v>30</v>
      </c>
      <c r="I42" s="267"/>
      <c r="J42" s="267"/>
      <c r="K42" s="267"/>
      <c r="L42" s="267"/>
      <c r="M42" s="267"/>
      <c r="N42" s="267"/>
      <c r="O42" s="267"/>
      <c r="P42" s="267"/>
      <c r="Q42" s="267"/>
      <c r="R42" s="9"/>
      <c r="S42" s="9"/>
      <c r="T42" s="9"/>
      <c r="U42" s="9"/>
      <c r="V42" s="9"/>
      <c r="W42" s="9"/>
      <c r="X42" s="9"/>
      <c r="Y42" s="9"/>
      <c r="Z42" s="9"/>
      <c r="AA42" s="9"/>
      <c r="AB42" s="9"/>
      <c r="AC42" s="9"/>
      <c r="AD42" s="9"/>
      <c r="AE42" s="9"/>
      <c r="AF42" s="9"/>
      <c r="AG42" s="9"/>
      <c r="AH42" s="9"/>
      <c r="AI42" s="9"/>
      <c r="AJ42" s="8"/>
      <c r="AT42" s="12"/>
      <c r="AV42" s="12"/>
      <c r="AX42" s="12"/>
      <c r="AY42" s="12"/>
    </row>
    <row r="43" spans="1:53" ht="14.1" customHeight="1" x14ac:dyDescent="0.15">
      <c r="A43" s="266"/>
      <c r="B43" s="167"/>
      <c r="C43" s="167"/>
      <c r="D43" s="167"/>
      <c r="E43" s="168"/>
      <c r="F43" s="268"/>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70"/>
      <c r="AT43" s="12"/>
      <c r="AV43" s="12"/>
      <c r="AX43" s="12"/>
      <c r="AY43" s="12"/>
    </row>
    <row r="44" spans="1:53" ht="14.1" customHeight="1" x14ac:dyDescent="0.15">
      <c r="A44" s="266"/>
      <c r="B44" s="278"/>
      <c r="C44" s="278"/>
      <c r="D44" s="278"/>
      <c r="E44" s="279"/>
      <c r="F44" s="271"/>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273"/>
      <c r="AT44" s="12"/>
      <c r="AV44" s="12"/>
      <c r="AX44" s="12"/>
      <c r="AY44" s="12"/>
    </row>
    <row r="45" spans="1:53" ht="14.1" customHeight="1" x14ac:dyDescent="0.15">
      <c r="A45" s="266"/>
      <c r="B45" s="280" t="s">
        <v>34</v>
      </c>
      <c r="C45" s="280"/>
      <c r="D45" s="280"/>
      <c r="E45" s="281"/>
      <c r="F45" s="274" t="s">
        <v>29</v>
      </c>
      <c r="G45" s="252"/>
      <c r="H45" s="267" t="s">
        <v>30</v>
      </c>
      <c r="I45" s="267"/>
      <c r="J45" s="267"/>
      <c r="K45" s="267"/>
      <c r="L45" s="267"/>
      <c r="M45" s="267"/>
      <c r="N45" s="267"/>
      <c r="O45" s="267"/>
      <c r="P45" s="267"/>
      <c r="Q45" s="267"/>
      <c r="R45" s="7"/>
      <c r="S45" s="7"/>
      <c r="T45" s="7"/>
      <c r="U45" s="7"/>
      <c r="V45" s="7"/>
      <c r="W45" s="7"/>
      <c r="X45" s="7"/>
      <c r="Y45" s="7"/>
      <c r="Z45" s="7"/>
      <c r="AA45" s="7"/>
      <c r="AB45" s="7"/>
      <c r="AC45" s="7"/>
      <c r="AD45" s="7"/>
      <c r="AE45" s="7"/>
      <c r="AF45" s="7"/>
      <c r="AG45" s="7"/>
      <c r="AH45" s="7"/>
      <c r="AI45" s="7"/>
      <c r="AJ45" s="6"/>
    </row>
    <row r="46" spans="1:53" ht="14.1" customHeight="1" x14ac:dyDescent="0.15">
      <c r="A46" s="266"/>
      <c r="B46" s="167"/>
      <c r="C46" s="167"/>
      <c r="D46" s="167"/>
      <c r="E46" s="168"/>
      <c r="F46" s="268"/>
      <c r="G46" s="269"/>
      <c r="H46" s="269"/>
      <c r="I46" s="269"/>
      <c r="J46" s="269"/>
      <c r="K46" s="269"/>
      <c r="L46" s="269"/>
      <c r="M46" s="269"/>
      <c r="N46" s="269"/>
      <c r="O46" s="269"/>
      <c r="P46" s="269"/>
      <c r="Q46" s="269"/>
      <c r="R46" s="269"/>
      <c r="S46" s="269"/>
      <c r="T46" s="269"/>
      <c r="U46" s="269"/>
      <c r="V46" s="269"/>
      <c r="W46" s="269"/>
      <c r="X46" s="269"/>
      <c r="Y46" s="269"/>
      <c r="Z46" s="269"/>
      <c r="AA46" s="269"/>
      <c r="AB46" s="269"/>
      <c r="AC46" s="269"/>
      <c r="AD46" s="269"/>
      <c r="AE46" s="269"/>
      <c r="AF46" s="269"/>
      <c r="AG46" s="269"/>
      <c r="AH46" s="269"/>
      <c r="AI46" s="269"/>
      <c r="AJ46" s="270"/>
    </row>
    <row r="47" spans="1:53" ht="15.75" customHeight="1" x14ac:dyDescent="0.15">
      <c r="A47" s="266"/>
      <c r="B47" s="167"/>
      <c r="C47" s="167"/>
      <c r="D47" s="167"/>
      <c r="E47" s="168"/>
      <c r="F47" s="275"/>
      <c r="G47" s="276"/>
      <c r="H47" s="276"/>
      <c r="I47" s="276"/>
      <c r="J47" s="276"/>
      <c r="K47" s="276"/>
      <c r="L47" s="276"/>
      <c r="M47" s="276"/>
      <c r="N47" s="276"/>
      <c r="O47" s="276"/>
      <c r="P47" s="276"/>
      <c r="Q47" s="276"/>
      <c r="R47" s="276"/>
      <c r="S47" s="276"/>
      <c r="T47" s="276"/>
      <c r="U47" s="276"/>
      <c r="V47" s="276"/>
      <c r="W47" s="276"/>
      <c r="X47" s="276"/>
      <c r="Y47" s="276"/>
      <c r="Z47" s="276"/>
      <c r="AA47" s="276"/>
      <c r="AB47" s="276"/>
      <c r="AC47" s="276"/>
      <c r="AD47" s="276"/>
      <c r="AE47" s="276"/>
      <c r="AF47" s="276"/>
      <c r="AG47" s="276"/>
      <c r="AH47" s="276"/>
      <c r="AI47" s="276"/>
      <c r="AJ47" s="277"/>
    </row>
    <row r="48" spans="1:53" ht="14.1" customHeight="1" x14ac:dyDescent="0.15">
      <c r="A48" s="265" t="s">
        <v>35</v>
      </c>
      <c r="B48" s="280" t="s">
        <v>28</v>
      </c>
      <c r="C48" s="280"/>
      <c r="D48" s="280"/>
      <c r="E48" s="281"/>
      <c r="F48" s="274" t="s">
        <v>29</v>
      </c>
      <c r="G48" s="252"/>
      <c r="H48" s="267" t="s">
        <v>30</v>
      </c>
      <c r="I48" s="267"/>
      <c r="J48" s="267"/>
      <c r="K48" s="267"/>
      <c r="L48" s="267"/>
      <c r="M48" s="267"/>
      <c r="N48" s="267"/>
      <c r="O48" s="267"/>
      <c r="P48" s="267"/>
      <c r="Q48" s="267"/>
      <c r="R48" s="11"/>
      <c r="S48" s="11"/>
      <c r="T48" s="11"/>
      <c r="U48" s="11"/>
      <c r="V48" s="11"/>
      <c r="W48" s="11"/>
      <c r="X48" s="11"/>
      <c r="Y48" s="11"/>
      <c r="Z48" s="11"/>
      <c r="AA48" s="11"/>
      <c r="AB48" s="11"/>
      <c r="AC48" s="11"/>
      <c r="AD48" s="11"/>
      <c r="AE48" s="11"/>
      <c r="AF48" s="11"/>
      <c r="AG48" s="11"/>
      <c r="AH48" s="11"/>
      <c r="AI48" s="11"/>
      <c r="AJ48" s="10"/>
    </row>
    <row r="49" spans="1:36" ht="14.1" customHeight="1" x14ac:dyDescent="0.15">
      <c r="A49" s="266"/>
      <c r="B49" s="167"/>
      <c r="C49" s="167"/>
      <c r="D49" s="167"/>
      <c r="E49" s="168"/>
      <c r="F49" s="301"/>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c r="AJ49" s="303"/>
    </row>
    <row r="50" spans="1:36" ht="14.1" customHeight="1" x14ac:dyDescent="0.15">
      <c r="A50" s="266"/>
      <c r="B50" s="167"/>
      <c r="C50" s="167"/>
      <c r="D50" s="167"/>
      <c r="E50" s="168"/>
      <c r="F50" s="304"/>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305"/>
    </row>
    <row r="51" spans="1:36" ht="14.1" customHeight="1" x14ac:dyDescent="0.15">
      <c r="A51" s="266"/>
      <c r="B51" s="167"/>
      <c r="C51" s="167"/>
      <c r="D51" s="167"/>
      <c r="E51" s="168"/>
      <c r="F51" s="304"/>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305"/>
    </row>
    <row r="52" spans="1:36" ht="14.1" customHeight="1" x14ac:dyDescent="0.15">
      <c r="A52" s="266"/>
      <c r="B52" s="167"/>
      <c r="C52" s="167"/>
      <c r="D52" s="167"/>
      <c r="E52" s="168"/>
      <c r="F52" s="304"/>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305"/>
    </row>
    <row r="53" spans="1:36" ht="14.1" customHeight="1" x14ac:dyDescent="0.15">
      <c r="A53" s="266"/>
      <c r="B53" s="167"/>
      <c r="C53" s="167"/>
      <c r="D53" s="167"/>
      <c r="E53" s="168"/>
      <c r="F53" s="304"/>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305"/>
    </row>
    <row r="54" spans="1:36" ht="14.1" customHeight="1" x14ac:dyDescent="0.15">
      <c r="A54" s="266"/>
      <c r="B54" s="278"/>
      <c r="C54" s="278"/>
      <c r="D54" s="278"/>
      <c r="E54" s="279"/>
      <c r="F54" s="306"/>
      <c r="G54" s="307"/>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c r="AG54" s="307"/>
      <c r="AH54" s="307"/>
      <c r="AI54" s="307"/>
      <c r="AJ54" s="308"/>
    </row>
    <row r="55" spans="1:36" ht="14.1" customHeight="1" x14ac:dyDescent="0.15">
      <c r="A55" s="266"/>
      <c r="B55" s="280" t="s">
        <v>33</v>
      </c>
      <c r="C55" s="280"/>
      <c r="D55" s="280"/>
      <c r="E55" s="281"/>
      <c r="F55" s="274" t="s">
        <v>29</v>
      </c>
      <c r="G55" s="252"/>
      <c r="H55" s="267" t="s">
        <v>30</v>
      </c>
      <c r="I55" s="267"/>
      <c r="J55" s="267"/>
      <c r="K55" s="267"/>
      <c r="L55" s="267"/>
      <c r="M55" s="267"/>
      <c r="N55" s="267"/>
      <c r="O55" s="267"/>
      <c r="P55" s="267"/>
      <c r="Q55" s="267"/>
      <c r="R55" s="9"/>
      <c r="S55" s="9"/>
      <c r="T55" s="9"/>
      <c r="U55" s="9"/>
      <c r="V55" s="9"/>
      <c r="W55" s="9"/>
      <c r="X55" s="9"/>
      <c r="Y55" s="9"/>
      <c r="Z55" s="9"/>
      <c r="AA55" s="9"/>
      <c r="AB55" s="9"/>
      <c r="AC55" s="9"/>
      <c r="AD55" s="9"/>
      <c r="AE55" s="9"/>
      <c r="AF55" s="9"/>
      <c r="AG55" s="9"/>
      <c r="AH55" s="9"/>
      <c r="AI55" s="9"/>
      <c r="AJ55" s="8"/>
    </row>
    <row r="56" spans="1:36" ht="14.1" customHeight="1" x14ac:dyDescent="0.15">
      <c r="A56" s="266"/>
      <c r="B56" s="167"/>
      <c r="C56" s="167"/>
      <c r="D56" s="167"/>
      <c r="E56" s="168"/>
      <c r="F56" s="268"/>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c r="AI56" s="269"/>
      <c r="AJ56" s="270"/>
    </row>
    <row r="57" spans="1:36" ht="14.1" customHeight="1" x14ac:dyDescent="0.15">
      <c r="A57" s="266"/>
      <c r="B57" s="278"/>
      <c r="C57" s="278"/>
      <c r="D57" s="278"/>
      <c r="E57" s="279"/>
      <c r="F57" s="271"/>
      <c r="G57" s="272"/>
      <c r="H57" s="272"/>
      <c r="I57" s="272"/>
      <c r="J57" s="272"/>
      <c r="K57" s="272"/>
      <c r="L57" s="272"/>
      <c r="M57" s="272"/>
      <c r="N57" s="272"/>
      <c r="O57" s="272"/>
      <c r="P57" s="272"/>
      <c r="Q57" s="272"/>
      <c r="R57" s="272"/>
      <c r="S57" s="272"/>
      <c r="T57" s="272"/>
      <c r="U57" s="272"/>
      <c r="V57" s="272"/>
      <c r="W57" s="272"/>
      <c r="X57" s="272"/>
      <c r="Y57" s="272"/>
      <c r="Z57" s="272"/>
      <c r="AA57" s="272"/>
      <c r="AB57" s="272"/>
      <c r="AC57" s="272"/>
      <c r="AD57" s="272"/>
      <c r="AE57" s="272"/>
      <c r="AF57" s="272"/>
      <c r="AG57" s="272"/>
      <c r="AH57" s="272"/>
      <c r="AI57" s="272"/>
      <c r="AJ57" s="273"/>
    </row>
    <row r="58" spans="1:36" ht="14.1" customHeight="1" x14ac:dyDescent="0.15">
      <c r="A58" s="266"/>
      <c r="B58" s="280" t="s">
        <v>34</v>
      </c>
      <c r="C58" s="280"/>
      <c r="D58" s="280"/>
      <c r="E58" s="281"/>
      <c r="F58" s="274" t="s">
        <v>29</v>
      </c>
      <c r="G58" s="252"/>
      <c r="H58" s="267" t="s">
        <v>30</v>
      </c>
      <c r="I58" s="267"/>
      <c r="J58" s="267"/>
      <c r="K58" s="267"/>
      <c r="L58" s="267"/>
      <c r="M58" s="267"/>
      <c r="N58" s="267"/>
      <c r="O58" s="267"/>
      <c r="P58" s="267"/>
      <c r="Q58" s="267"/>
      <c r="R58" s="7"/>
      <c r="S58" s="7"/>
      <c r="T58" s="7"/>
      <c r="U58" s="7"/>
      <c r="V58" s="7"/>
      <c r="W58" s="7"/>
      <c r="X58" s="7"/>
      <c r="Y58" s="7"/>
      <c r="Z58" s="7"/>
      <c r="AA58" s="7"/>
      <c r="AB58" s="7"/>
      <c r="AC58" s="7"/>
      <c r="AD58" s="7"/>
      <c r="AE58" s="7"/>
      <c r="AF58" s="7"/>
      <c r="AG58" s="7"/>
      <c r="AH58" s="7"/>
      <c r="AI58" s="7"/>
      <c r="AJ58" s="6"/>
    </row>
    <row r="59" spans="1:36" ht="14.1" customHeight="1" x14ac:dyDescent="0.15">
      <c r="A59" s="266"/>
      <c r="B59" s="167"/>
      <c r="C59" s="167"/>
      <c r="D59" s="167"/>
      <c r="E59" s="168"/>
      <c r="F59" s="268"/>
      <c r="G59" s="269"/>
      <c r="H59" s="269"/>
      <c r="I59" s="269"/>
      <c r="J59" s="269"/>
      <c r="K59" s="269"/>
      <c r="L59" s="269"/>
      <c r="M59" s="269"/>
      <c r="N59" s="269"/>
      <c r="O59" s="269"/>
      <c r="P59" s="269"/>
      <c r="Q59" s="269"/>
      <c r="R59" s="269"/>
      <c r="S59" s="269"/>
      <c r="T59" s="269"/>
      <c r="U59" s="269"/>
      <c r="V59" s="269"/>
      <c r="W59" s="269"/>
      <c r="X59" s="269"/>
      <c r="Y59" s="269"/>
      <c r="Z59" s="269"/>
      <c r="AA59" s="269"/>
      <c r="AB59" s="269"/>
      <c r="AC59" s="269"/>
      <c r="AD59" s="269"/>
      <c r="AE59" s="269"/>
      <c r="AF59" s="269"/>
      <c r="AG59" s="269"/>
      <c r="AH59" s="269"/>
      <c r="AI59" s="269"/>
      <c r="AJ59" s="270"/>
    </row>
    <row r="60" spans="1:36" ht="15.75" customHeight="1" thickBot="1" x14ac:dyDescent="0.2">
      <c r="A60" s="287"/>
      <c r="B60" s="170"/>
      <c r="C60" s="170"/>
      <c r="D60" s="170"/>
      <c r="E60" s="171"/>
      <c r="F60" s="284"/>
      <c r="G60" s="285"/>
      <c r="H60" s="285"/>
      <c r="I60" s="285"/>
      <c r="J60" s="285"/>
      <c r="K60" s="285"/>
      <c r="L60" s="285"/>
      <c r="M60" s="285"/>
      <c r="N60" s="285"/>
      <c r="O60" s="285"/>
      <c r="P60" s="285"/>
      <c r="Q60" s="285"/>
      <c r="R60" s="285"/>
      <c r="S60" s="285"/>
      <c r="T60" s="285"/>
      <c r="U60" s="285"/>
      <c r="V60" s="285"/>
      <c r="W60" s="285"/>
      <c r="X60" s="285"/>
      <c r="Y60" s="285"/>
      <c r="Z60" s="285"/>
      <c r="AA60" s="285"/>
      <c r="AB60" s="285"/>
      <c r="AC60" s="285"/>
      <c r="AD60" s="285"/>
      <c r="AE60" s="285"/>
      <c r="AF60" s="285"/>
      <c r="AG60" s="285"/>
      <c r="AH60" s="285"/>
      <c r="AI60" s="285"/>
      <c r="AJ60" s="286"/>
    </row>
    <row r="61" spans="1:36" ht="14.1" customHeight="1" x14ac:dyDescent="0.15">
      <c r="A61" s="314" t="s">
        <v>36</v>
      </c>
      <c r="B61" s="309"/>
      <c r="C61" s="309"/>
      <c r="D61" s="309"/>
      <c r="E61" s="315"/>
      <c r="F61" s="172" t="s">
        <v>112</v>
      </c>
      <c r="G61" s="309"/>
      <c r="H61" s="309"/>
      <c r="I61" s="309"/>
      <c r="J61" s="309"/>
      <c r="K61" s="309"/>
      <c r="L61" s="309"/>
      <c r="M61" s="309"/>
      <c r="N61" s="309"/>
      <c r="O61" s="309"/>
      <c r="P61" s="309"/>
      <c r="Q61" s="309"/>
      <c r="R61" s="309"/>
      <c r="S61" s="309"/>
      <c r="T61" s="309"/>
      <c r="U61" s="309"/>
      <c r="V61" s="309"/>
      <c r="W61" s="309"/>
      <c r="X61" s="309"/>
      <c r="Y61" s="309"/>
      <c r="Z61" s="309"/>
      <c r="AA61" s="309"/>
      <c r="AB61" s="309"/>
      <c r="AC61" s="309"/>
      <c r="AD61" s="309"/>
      <c r="AE61" s="309"/>
      <c r="AF61" s="309"/>
      <c r="AG61" s="309"/>
      <c r="AH61" s="309"/>
      <c r="AI61" s="309"/>
      <c r="AJ61" s="310"/>
    </row>
    <row r="62" spans="1:36" ht="14.1" customHeight="1" x14ac:dyDescent="0.15">
      <c r="A62" s="316"/>
      <c r="B62" s="312"/>
      <c r="C62" s="312"/>
      <c r="D62" s="312"/>
      <c r="E62" s="317"/>
      <c r="F62" s="311"/>
      <c r="G62" s="312"/>
      <c r="H62" s="312"/>
      <c r="I62" s="312"/>
      <c r="J62" s="312"/>
      <c r="K62" s="312"/>
      <c r="L62" s="312"/>
      <c r="M62" s="312"/>
      <c r="N62" s="312"/>
      <c r="O62" s="312"/>
      <c r="P62" s="312"/>
      <c r="Q62" s="312"/>
      <c r="R62" s="312"/>
      <c r="S62" s="312"/>
      <c r="T62" s="312"/>
      <c r="U62" s="312"/>
      <c r="V62" s="312"/>
      <c r="W62" s="312"/>
      <c r="X62" s="312"/>
      <c r="Y62" s="312"/>
      <c r="Z62" s="312"/>
      <c r="AA62" s="312"/>
      <c r="AB62" s="312"/>
      <c r="AC62" s="312"/>
      <c r="AD62" s="312"/>
      <c r="AE62" s="312"/>
      <c r="AF62" s="312"/>
      <c r="AG62" s="312"/>
      <c r="AH62" s="312"/>
      <c r="AI62" s="312"/>
      <c r="AJ62" s="313"/>
    </row>
    <row r="63" spans="1:36" ht="14.1" customHeight="1" x14ac:dyDescent="0.15">
      <c r="A63" s="297" t="s">
        <v>37</v>
      </c>
      <c r="B63" s="298"/>
      <c r="C63" s="298"/>
      <c r="D63" s="298"/>
      <c r="E63" s="298"/>
      <c r="F63" s="378"/>
      <c r="G63" s="379"/>
      <c r="H63" s="379"/>
      <c r="I63" s="379"/>
      <c r="J63" s="379"/>
      <c r="K63" s="379"/>
      <c r="L63" s="379"/>
      <c r="M63" s="379"/>
      <c r="N63" s="379"/>
      <c r="O63" s="379"/>
      <c r="P63" s="379"/>
      <c r="Q63" s="379"/>
      <c r="R63" s="379"/>
      <c r="S63" s="379"/>
      <c r="T63" s="379"/>
      <c r="U63" s="379"/>
      <c r="V63" s="379"/>
      <c r="W63" s="379"/>
      <c r="X63" s="379"/>
      <c r="Y63" s="379"/>
      <c r="Z63" s="379"/>
      <c r="AA63" s="379"/>
      <c r="AB63" s="379"/>
      <c r="AC63" s="379"/>
      <c r="AD63" s="379"/>
      <c r="AE63" s="379"/>
      <c r="AF63" s="379"/>
      <c r="AG63" s="379"/>
      <c r="AH63" s="379"/>
      <c r="AI63" s="379"/>
      <c r="AJ63" s="380"/>
    </row>
    <row r="64" spans="1:36" ht="14.1" customHeight="1" thickBot="1" x14ac:dyDescent="0.2">
      <c r="A64" s="299"/>
      <c r="B64" s="300"/>
      <c r="C64" s="300"/>
      <c r="D64" s="300"/>
      <c r="E64" s="300"/>
      <c r="F64" s="381"/>
      <c r="G64" s="382"/>
      <c r="H64" s="382"/>
      <c r="I64" s="382"/>
      <c r="J64" s="382"/>
      <c r="K64" s="382"/>
      <c r="L64" s="382"/>
      <c r="M64" s="382"/>
      <c r="N64" s="382"/>
      <c r="O64" s="382"/>
      <c r="P64" s="382"/>
      <c r="Q64" s="382"/>
      <c r="R64" s="382"/>
      <c r="S64" s="382"/>
      <c r="T64" s="382"/>
      <c r="U64" s="382"/>
      <c r="V64" s="382"/>
      <c r="W64" s="382"/>
      <c r="X64" s="382"/>
      <c r="Y64" s="382"/>
      <c r="Z64" s="382"/>
      <c r="AA64" s="382"/>
      <c r="AB64" s="382"/>
      <c r="AC64" s="382"/>
      <c r="AD64" s="382"/>
      <c r="AE64" s="382"/>
      <c r="AF64" s="382"/>
      <c r="AG64" s="382"/>
      <c r="AH64" s="382"/>
      <c r="AI64" s="382"/>
      <c r="AJ64" s="383"/>
    </row>
    <row r="65" spans="1:36" ht="14.1" customHeight="1" x14ac:dyDescent="0.15">
      <c r="A65" s="5"/>
      <c r="B65" s="5"/>
      <c r="C65" s="5"/>
      <c r="D65" s="5"/>
      <c r="E65" s="5"/>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row>
    <row r="66" spans="1:36" ht="14.1" customHeight="1" x14ac:dyDescent="0.15">
      <c r="A66" s="288" t="s">
        <v>38</v>
      </c>
      <c r="B66" s="289"/>
      <c r="C66" s="289"/>
      <c r="D66" s="289"/>
      <c r="E66" s="289"/>
      <c r="F66" s="289"/>
      <c r="G66" s="290"/>
      <c r="H66" s="288" t="s">
        <v>39</v>
      </c>
      <c r="I66" s="289"/>
      <c r="J66" s="289"/>
      <c r="K66" s="289"/>
      <c r="L66" s="289"/>
      <c r="M66" s="289"/>
      <c r="N66" s="290"/>
      <c r="O66" s="1"/>
      <c r="P66" s="1"/>
      <c r="Q66" s="1" t="s">
        <v>40</v>
      </c>
      <c r="R66" s="1"/>
      <c r="S66" s="4"/>
      <c r="T66" s="4"/>
      <c r="U66" s="4"/>
      <c r="V66" s="4"/>
      <c r="W66" s="4"/>
      <c r="X66" s="4"/>
      <c r="Y66" s="4"/>
      <c r="Z66" s="4"/>
      <c r="AA66" s="4"/>
      <c r="AB66" s="4"/>
      <c r="AC66" s="4"/>
      <c r="AD66" s="4"/>
      <c r="AE66" s="4"/>
      <c r="AF66" s="4"/>
      <c r="AG66" s="4"/>
      <c r="AH66" s="4"/>
      <c r="AI66" s="4"/>
      <c r="AJ66" s="4"/>
    </row>
    <row r="67" spans="1:36" ht="14.1" customHeight="1" x14ac:dyDescent="0.15">
      <c r="A67" s="288"/>
      <c r="B67" s="289"/>
      <c r="C67" s="289"/>
      <c r="D67" s="289"/>
      <c r="E67" s="289"/>
      <c r="F67" s="289"/>
      <c r="G67" s="290"/>
      <c r="H67" s="288"/>
      <c r="I67" s="289"/>
      <c r="J67" s="289"/>
      <c r="K67" s="289"/>
      <c r="L67" s="289"/>
      <c r="M67" s="289"/>
      <c r="N67" s="290"/>
      <c r="O67" s="1"/>
      <c r="P67" s="1"/>
      <c r="Q67" s="3" t="s">
        <v>2</v>
      </c>
      <c r="R67" s="1" t="s">
        <v>41</v>
      </c>
      <c r="S67" s="4"/>
      <c r="T67" s="4"/>
      <c r="U67" s="4"/>
      <c r="V67" s="4"/>
      <c r="W67" s="4"/>
      <c r="X67" s="4"/>
      <c r="Y67" s="4"/>
      <c r="Z67" s="4"/>
      <c r="AA67" s="4"/>
      <c r="AB67" s="4"/>
      <c r="AC67" s="4"/>
      <c r="AD67" s="4"/>
      <c r="AE67" s="4"/>
      <c r="AF67" s="4"/>
      <c r="AG67" s="4"/>
      <c r="AH67" s="4"/>
      <c r="AI67" s="4"/>
      <c r="AJ67" s="4"/>
    </row>
    <row r="68" spans="1:36" ht="14.1" customHeight="1" x14ac:dyDescent="0.15">
      <c r="A68" s="288"/>
      <c r="B68" s="289"/>
      <c r="C68" s="289"/>
      <c r="D68" s="289"/>
      <c r="E68" s="289"/>
      <c r="F68" s="289"/>
      <c r="G68" s="290"/>
      <c r="H68" s="288"/>
      <c r="I68" s="289"/>
      <c r="J68" s="289"/>
      <c r="K68" s="289"/>
      <c r="L68" s="289"/>
      <c r="M68" s="289"/>
      <c r="N68" s="290"/>
      <c r="O68" s="1"/>
      <c r="P68" s="1"/>
      <c r="Q68" s="3" t="s">
        <v>2</v>
      </c>
      <c r="R68" s="1" t="s">
        <v>42</v>
      </c>
    </row>
    <row r="69" spans="1:36" ht="14.1" customHeight="1" x14ac:dyDescent="0.15">
      <c r="A69" s="288"/>
      <c r="B69" s="289"/>
      <c r="C69" s="289"/>
      <c r="D69" s="289"/>
      <c r="E69" s="289"/>
      <c r="F69" s="289"/>
      <c r="G69" s="290"/>
      <c r="H69" s="288"/>
      <c r="I69" s="289"/>
      <c r="J69" s="289"/>
      <c r="K69" s="289"/>
      <c r="L69" s="289"/>
      <c r="M69" s="289"/>
      <c r="N69" s="290"/>
      <c r="O69" s="1"/>
      <c r="P69" s="1"/>
      <c r="Q69" s="3" t="s">
        <v>2</v>
      </c>
      <c r="R69" s="1" t="s">
        <v>43</v>
      </c>
    </row>
    <row r="70" spans="1:36" ht="14.1" customHeight="1" x14ac:dyDescent="0.15">
      <c r="A70" s="288"/>
      <c r="B70" s="289"/>
      <c r="C70" s="289"/>
      <c r="D70" s="289"/>
      <c r="E70" s="289"/>
      <c r="F70" s="289"/>
      <c r="G70" s="290"/>
      <c r="H70" s="288"/>
      <c r="I70" s="289"/>
      <c r="J70" s="289"/>
      <c r="K70" s="289"/>
      <c r="L70" s="289"/>
      <c r="M70" s="289"/>
      <c r="N70" s="290"/>
      <c r="O70" s="1"/>
      <c r="P70" s="1"/>
      <c r="Q70" s="1"/>
      <c r="R70" s="1"/>
    </row>
    <row r="71" spans="1:36" ht="14.1" customHeight="1" x14ac:dyDescent="0.15">
      <c r="A71" s="288"/>
      <c r="B71" s="289"/>
      <c r="C71" s="289"/>
      <c r="D71" s="289"/>
      <c r="E71" s="289"/>
      <c r="F71" s="289"/>
      <c r="G71" s="290"/>
      <c r="H71" s="288"/>
      <c r="I71" s="289"/>
      <c r="J71" s="289"/>
      <c r="K71" s="289"/>
      <c r="L71" s="289"/>
      <c r="M71" s="289"/>
      <c r="N71" s="290"/>
      <c r="O71" s="1"/>
      <c r="P71" s="1"/>
      <c r="Q71" s="1"/>
      <c r="R71" s="1"/>
    </row>
    <row r="72" spans="1:36" ht="14.1" customHeight="1" x14ac:dyDescent="0.15">
      <c r="A72" s="288"/>
      <c r="B72" s="289"/>
      <c r="C72" s="289"/>
      <c r="D72" s="289"/>
      <c r="E72" s="289"/>
      <c r="F72" s="289"/>
      <c r="G72" s="290"/>
      <c r="H72" s="288"/>
      <c r="I72" s="289"/>
      <c r="J72" s="289"/>
      <c r="K72" s="289"/>
      <c r="L72" s="289"/>
      <c r="M72" s="289"/>
      <c r="N72" s="290"/>
      <c r="O72" s="1"/>
      <c r="P72" s="1"/>
      <c r="Q72" s="1"/>
      <c r="R72" s="1"/>
    </row>
    <row r="73" spans="1:36" ht="15" customHeight="1" x14ac:dyDescent="0.15"/>
    <row r="74" spans="1:36" ht="15" customHeight="1" x14ac:dyDescent="0.15"/>
    <row r="75" spans="1:36" ht="15" customHeight="1" x14ac:dyDescent="0.15"/>
    <row r="76" spans="1:36" ht="15" customHeight="1" x14ac:dyDescent="0.15"/>
    <row r="77" spans="1:36" ht="15" customHeight="1" x14ac:dyDescent="0.15"/>
    <row r="78" spans="1:36" ht="15" customHeight="1" x14ac:dyDescent="0.15"/>
    <row r="79" spans="1:36" ht="15" customHeight="1" x14ac:dyDescent="0.15"/>
    <row r="80" spans="1:36"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sheetData>
  <mergeCells count="79">
    <mergeCell ref="A67:G72"/>
    <mergeCell ref="H67:N72"/>
    <mergeCell ref="A61:E62"/>
    <mergeCell ref="F61:AJ62"/>
    <mergeCell ref="A63:E64"/>
    <mergeCell ref="F63:AJ64"/>
    <mergeCell ref="A66:G66"/>
    <mergeCell ref="H66:N66"/>
    <mergeCell ref="A48:A60"/>
    <mergeCell ref="B48:E54"/>
    <mergeCell ref="F48:G48"/>
    <mergeCell ref="H48:Q48"/>
    <mergeCell ref="F49:AJ54"/>
    <mergeCell ref="B55:E57"/>
    <mergeCell ref="F55:G55"/>
    <mergeCell ref="H55:Q55"/>
    <mergeCell ref="F56:AJ57"/>
    <mergeCell ref="B58:E60"/>
    <mergeCell ref="F58:G58"/>
    <mergeCell ref="H58:Q58"/>
    <mergeCell ref="F59:AJ60"/>
    <mergeCell ref="A34:O34"/>
    <mergeCell ref="A35:A47"/>
    <mergeCell ref="B35:E41"/>
    <mergeCell ref="F35:G35"/>
    <mergeCell ref="H35:Q35"/>
    <mergeCell ref="F36:AJ41"/>
    <mergeCell ref="B42:E44"/>
    <mergeCell ref="F42:G42"/>
    <mergeCell ref="H42:Q42"/>
    <mergeCell ref="F43:AJ44"/>
    <mergeCell ref="B45:E47"/>
    <mergeCell ref="F45:G45"/>
    <mergeCell ref="H45:Q45"/>
    <mergeCell ref="F46:AJ47"/>
    <mergeCell ref="A31:E33"/>
    <mergeCell ref="F31:AJ33"/>
    <mergeCell ref="A21:A29"/>
    <mergeCell ref="B21:E23"/>
    <mergeCell ref="F21:G21"/>
    <mergeCell ref="H21:J21"/>
    <mergeCell ref="L21:P21"/>
    <mergeCell ref="AD22:AJ23"/>
    <mergeCell ref="B28:E29"/>
    <mergeCell ref="F28:Y29"/>
    <mergeCell ref="AA28:AC29"/>
    <mergeCell ref="AD28:AJ29"/>
    <mergeCell ref="Z19:AJ20"/>
    <mergeCell ref="B24:E24"/>
    <mergeCell ref="F24:Y24"/>
    <mergeCell ref="AA24:AC25"/>
    <mergeCell ref="AD24:AJ25"/>
    <mergeCell ref="B25:E26"/>
    <mergeCell ref="F25:Y26"/>
    <mergeCell ref="AA26:AC27"/>
    <mergeCell ref="AD26:AJ27"/>
    <mergeCell ref="B27:E27"/>
    <mergeCell ref="F27:Y27"/>
    <mergeCell ref="Z21:Z29"/>
    <mergeCell ref="AA21:AC21"/>
    <mergeCell ref="AD21:AJ21"/>
    <mergeCell ref="F22:Y23"/>
    <mergeCell ref="AA22:AC23"/>
    <mergeCell ref="R15:S20"/>
    <mergeCell ref="A1:AJ2"/>
    <mergeCell ref="B3:AJ3"/>
    <mergeCell ref="B4:AJ4"/>
    <mergeCell ref="I5:AJ6"/>
    <mergeCell ref="I7:AJ8"/>
    <mergeCell ref="A10:Y10"/>
    <mergeCell ref="A15:A20"/>
    <mergeCell ref="B15:I20"/>
    <mergeCell ref="J15:J20"/>
    <mergeCell ref="K15:P20"/>
    <mergeCell ref="Q15:Q20"/>
    <mergeCell ref="T15:T20"/>
    <mergeCell ref="U15:Y18"/>
    <mergeCell ref="Z15:AJ18"/>
    <mergeCell ref="U19:Y20"/>
  </mergeCells>
  <phoneticPr fontId="1"/>
  <printOptions horizontalCentered="1"/>
  <pageMargins left="0.19685039370078741" right="0.19685039370078741" top="0.23622047244094491" bottom="0.19685039370078741" header="0.19685039370078741" footer="0.19685039370078741"/>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1E87-50CB-48FA-B162-EBD6BFC7A1B7}">
  <dimension ref="A1:AI66"/>
  <sheetViews>
    <sheetView view="pageBreakPreview" zoomScaleNormal="100" zoomScaleSheetLayoutView="100" workbookViewId="0">
      <selection sqref="A1:AI1"/>
    </sheetView>
  </sheetViews>
  <sheetFormatPr defaultColWidth="9" defaultRowHeight="13.5" x14ac:dyDescent="0.15"/>
  <cols>
    <col min="1" max="4" width="3.625" style="28" customWidth="1"/>
    <col min="5" max="9" width="2.75" style="28" customWidth="1"/>
    <col min="10" max="35" width="2.625" style="28" customWidth="1"/>
    <col min="36" max="41" width="2.75" style="28" customWidth="1"/>
    <col min="42" max="256" width="9" style="28"/>
    <col min="257" max="265" width="2.75" style="28" customWidth="1"/>
    <col min="266" max="291" width="2.625" style="28" customWidth="1"/>
    <col min="292" max="297" width="2.75" style="28" customWidth="1"/>
    <col min="298" max="512" width="9" style="28"/>
    <col min="513" max="521" width="2.75" style="28" customWidth="1"/>
    <col min="522" max="547" width="2.625" style="28" customWidth="1"/>
    <col min="548" max="553" width="2.75" style="28" customWidth="1"/>
    <col min="554" max="768" width="9" style="28"/>
    <col min="769" max="777" width="2.75" style="28" customWidth="1"/>
    <col min="778" max="803" width="2.625" style="28" customWidth="1"/>
    <col min="804" max="809" width="2.75" style="28" customWidth="1"/>
    <col min="810" max="1024" width="9" style="28"/>
    <col min="1025" max="1033" width="2.75" style="28" customWidth="1"/>
    <col min="1034" max="1059" width="2.625" style="28" customWidth="1"/>
    <col min="1060" max="1065" width="2.75" style="28" customWidth="1"/>
    <col min="1066" max="1280" width="9" style="28"/>
    <col min="1281" max="1289" width="2.75" style="28" customWidth="1"/>
    <col min="1290" max="1315" width="2.625" style="28" customWidth="1"/>
    <col min="1316" max="1321" width="2.75" style="28" customWidth="1"/>
    <col min="1322" max="1536" width="9" style="28"/>
    <col min="1537" max="1545" width="2.75" style="28" customWidth="1"/>
    <col min="1546" max="1571" width="2.625" style="28" customWidth="1"/>
    <col min="1572" max="1577" width="2.75" style="28" customWidth="1"/>
    <col min="1578" max="1792" width="9" style="28"/>
    <col min="1793" max="1801" width="2.75" style="28" customWidth="1"/>
    <col min="1802" max="1827" width="2.625" style="28" customWidth="1"/>
    <col min="1828" max="1833" width="2.75" style="28" customWidth="1"/>
    <col min="1834" max="2048" width="9" style="28"/>
    <col min="2049" max="2057" width="2.75" style="28" customWidth="1"/>
    <col min="2058" max="2083" width="2.625" style="28" customWidth="1"/>
    <col min="2084" max="2089" width="2.75" style="28" customWidth="1"/>
    <col min="2090" max="2304" width="9" style="28"/>
    <col min="2305" max="2313" width="2.75" style="28" customWidth="1"/>
    <col min="2314" max="2339" width="2.625" style="28" customWidth="1"/>
    <col min="2340" max="2345" width="2.75" style="28" customWidth="1"/>
    <col min="2346" max="2560" width="9" style="28"/>
    <col min="2561" max="2569" width="2.75" style="28" customWidth="1"/>
    <col min="2570" max="2595" width="2.625" style="28" customWidth="1"/>
    <col min="2596" max="2601" width="2.75" style="28" customWidth="1"/>
    <col min="2602" max="2816" width="9" style="28"/>
    <col min="2817" max="2825" width="2.75" style="28" customWidth="1"/>
    <col min="2826" max="2851" width="2.625" style="28" customWidth="1"/>
    <col min="2852" max="2857" width="2.75" style="28" customWidth="1"/>
    <col min="2858" max="3072" width="9" style="28"/>
    <col min="3073" max="3081" width="2.75" style="28" customWidth="1"/>
    <col min="3082" max="3107" width="2.625" style="28" customWidth="1"/>
    <col min="3108" max="3113" width="2.75" style="28" customWidth="1"/>
    <col min="3114" max="3328" width="9" style="28"/>
    <col min="3329" max="3337" width="2.75" style="28" customWidth="1"/>
    <col min="3338" max="3363" width="2.625" style="28" customWidth="1"/>
    <col min="3364" max="3369" width="2.75" style="28" customWidth="1"/>
    <col min="3370" max="3584" width="9" style="28"/>
    <col min="3585" max="3593" width="2.75" style="28" customWidth="1"/>
    <col min="3594" max="3619" width="2.625" style="28" customWidth="1"/>
    <col min="3620" max="3625" width="2.75" style="28" customWidth="1"/>
    <col min="3626" max="3840" width="9" style="28"/>
    <col min="3841" max="3849" width="2.75" style="28" customWidth="1"/>
    <col min="3850" max="3875" width="2.625" style="28" customWidth="1"/>
    <col min="3876" max="3881" width="2.75" style="28" customWidth="1"/>
    <col min="3882" max="4096" width="9" style="28"/>
    <col min="4097" max="4105" width="2.75" style="28" customWidth="1"/>
    <col min="4106" max="4131" width="2.625" style="28" customWidth="1"/>
    <col min="4132" max="4137" width="2.75" style="28" customWidth="1"/>
    <col min="4138" max="4352" width="9" style="28"/>
    <col min="4353" max="4361" width="2.75" style="28" customWidth="1"/>
    <col min="4362" max="4387" width="2.625" style="28" customWidth="1"/>
    <col min="4388" max="4393" width="2.75" style="28" customWidth="1"/>
    <col min="4394" max="4608" width="9" style="28"/>
    <col min="4609" max="4617" width="2.75" style="28" customWidth="1"/>
    <col min="4618" max="4643" width="2.625" style="28" customWidth="1"/>
    <col min="4644" max="4649" width="2.75" style="28" customWidth="1"/>
    <col min="4650" max="4864" width="9" style="28"/>
    <col min="4865" max="4873" width="2.75" style="28" customWidth="1"/>
    <col min="4874" max="4899" width="2.625" style="28" customWidth="1"/>
    <col min="4900" max="4905" width="2.75" style="28" customWidth="1"/>
    <col min="4906" max="5120" width="9" style="28"/>
    <col min="5121" max="5129" width="2.75" style="28" customWidth="1"/>
    <col min="5130" max="5155" width="2.625" style="28" customWidth="1"/>
    <col min="5156" max="5161" width="2.75" style="28" customWidth="1"/>
    <col min="5162" max="5376" width="9" style="28"/>
    <col min="5377" max="5385" width="2.75" style="28" customWidth="1"/>
    <col min="5386" max="5411" width="2.625" style="28" customWidth="1"/>
    <col min="5412" max="5417" width="2.75" style="28" customWidth="1"/>
    <col min="5418" max="5632" width="9" style="28"/>
    <col min="5633" max="5641" width="2.75" style="28" customWidth="1"/>
    <col min="5642" max="5667" width="2.625" style="28" customWidth="1"/>
    <col min="5668" max="5673" width="2.75" style="28" customWidth="1"/>
    <col min="5674" max="5888" width="9" style="28"/>
    <col min="5889" max="5897" width="2.75" style="28" customWidth="1"/>
    <col min="5898" max="5923" width="2.625" style="28" customWidth="1"/>
    <col min="5924" max="5929" width="2.75" style="28" customWidth="1"/>
    <col min="5930" max="6144" width="9" style="28"/>
    <col min="6145" max="6153" width="2.75" style="28" customWidth="1"/>
    <col min="6154" max="6179" width="2.625" style="28" customWidth="1"/>
    <col min="6180" max="6185" width="2.75" style="28" customWidth="1"/>
    <col min="6186" max="6400" width="9" style="28"/>
    <col min="6401" max="6409" width="2.75" style="28" customWidth="1"/>
    <col min="6410" max="6435" width="2.625" style="28" customWidth="1"/>
    <col min="6436" max="6441" width="2.75" style="28" customWidth="1"/>
    <col min="6442" max="6656" width="9" style="28"/>
    <col min="6657" max="6665" width="2.75" style="28" customWidth="1"/>
    <col min="6666" max="6691" width="2.625" style="28" customWidth="1"/>
    <col min="6692" max="6697" width="2.75" style="28" customWidth="1"/>
    <col min="6698" max="6912" width="9" style="28"/>
    <col min="6913" max="6921" width="2.75" style="28" customWidth="1"/>
    <col min="6922" max="6947" width="2.625" style="28" customWidth="1"/>
    <col min="6948" max="6953" width="2.75" style="28" customWidth="1"/>
    <col min="6954" max="7168" width="9" style="28"/>
    <col min="7169" max="7177" width="2.75" style="28" customWidth="1"/>
    <col min="7178" max="7203" width="2.625" style="28" customWidth="1"/>
    <col min="7204" max="7209" width="2.75" style="28" customWidth="1"/>
    <col min="7210" max="7424" width="9" style="28"/>
    <col min="7425" max="7433" width="2.75" style="28" customWidth="1"/>
    <col min="7434" max="7459" width="2.625" style="28" customWidth="1"/>
    <col min="7460" max="7465" width="2.75" style="28" customWidth="1"/>
    <col min="7466" max="7680" width="9" style="28"/>
    <col min="7681" max="7689" width="2.75" style="28" customWidth="1"/>
    <col min="7690" max="7715" width="2.625" style="28" customWidth="1"/>
    <col min="7716" max="7721" width="2.75" style="28" customWidth="1"/>
    <col min="7722" max="7936" width="9" style="28"/>
    <col min="7937" max="7945" width="2.75" style="28" customWidth="1"/>
    <col min="7946" max="7971" width="2.625" style="28" customWidth="1"/>
    <col min="7972" max="7977" width="2.75" style="28" customWidth="1"/>
    <col min="7978" max="8192" width="9" style="28"/>
    <col min="8193" max="8201" width="2.75" style="28" customWidth="1"/>
    <col min="8202" max="8227" width="2.625" style="28" customWidth="1"/>
    <col min="8228" max="8233" width="2.75" style="28" customWidth="1"/>
    <col min="8234" max="8448" width="9" style="28"/>
    <col min="8449" max="8457" width="2.75" style="28" customWidth="1"/>
    <col min="8458" max="8483" width="2.625" style="28" customWidth="1"/>
    <col min="8484" max="8489" width="2.75" style="28" customWidth="1"/>
    <col min="8490" max="8704" width="9" style="28"/>
    <col min="8705" max="8713" width="2.75" style="28" customWidth="1"/>
    <col min="8714" max="8739" width="2.625" style="28" customWidth="1"/>
    <col min="8740" max="8745" width="2.75" style="28" customWidth="1"/>
    <col min="8746" max="8960" width="9" style="28"/>
    <col min="8961" max="8969" width="2.75" style="28" customWidth="1"/>
    <col min="8970" max="8995" width="2.625" style="28" customWidth="1"/>
    <col min="8996" max="9001" width="2.75" style="28" customWidth="1"/>
    <col min="9002" max="9216" width="9" style="28"/>
    <col min="9217" max="9225" width="2.75" style="28" customWidth="1"/>
    <col min="9226" max="9251" width="2.625" style="28" customWidth="1"/>
    <col min="9252" max="9257" width="2.75" style="28" customWidth="1"/>
    <col min="9258" max="9472" width="9" style="28"/>
    <col min="9473" max="9481" width="2.75" style="28" customWidth="1"/>
    <col min="9482" max="9507" width="2.625" style="28" customWidth="1"/>
    <col min="9508" max="9513" width="2.75" style="28" customWidth="1"/>
    <col min="9514" max="9728" width="9" style="28"/>
    <col min="9729" max="9737" width="2.75" style="28" customWidth="1"/>
    <col min="9738" max="9763" width="2.625" style="28" customWidth="1"/>
    <col min="9764" max="9769" width="2.75" style="28" customWidth="1"/>
    <col min="9770" max="9984" width="9" style="28"/>
    <col min="9985" max="9993" width="2.75" style="28" customWidth="1"/>
    <col min="9994" max="10019" width="2.625" style="28" customWidth="1"/>
    <col min="10020" max="10025" width="2.75" style="28" customWidth="1"/>
    <col min="10026" max="10240" width="9" style="28"/>
    <col min="10241" max="10249" width="2.75" style="28" customWidth="1"/>
    <col min="10250" max="10275" width="2.625" style="28" customWidth="1"/>
    <col min="10276" max="10281" width="2.75" style="28" customWidth="1"/>
    <col min="10282" max="10496" width="9" style="28"/>
    <col min="10497" max="10505" width="2.75" style="28" customWidth="1"/>
    <col min="10506" max="10531" width="2.625" style="28" customWidth="1"/>
    <col min="10532" max="10537" width="2.75" style="28" customWidth="1"/>
    <col min="10538" max="10752" width="9" style="28"/>
    <col min="10753" max="10761" width="2.75" style="28" customWidth="1"/>
    <col min="10762" max="10787" width="2.625" style="28" customWidth="1"/>
    <col min="10788" max="10793" width="2.75" style="28" customWidth="1"/>
    <col min="10794" max="11008" width="9" style="28"/>
    <col min="11009" max="11017" width="2.75" style="28" customWidth="1"/>
    <col min="11018" max="11043" width="2.625" style="28" customWidth="1"/>
    <col min="11044" max="11049" width="2.75" style="28" customWidth="1"/>
    <col min="11050" max="11264" width="9" style="28"/>
    <col min="11265" max="11273" width="2.75" style="28" customWidth="1"/>
    <col min="11274" max="11299" width="2.625" style="28" customWidth="1"/>
    <col min="11300" max="11305" width="2.75" style="28" customWidth="1"/>
    <col min="11306" max="11520" width="9" style="28"/>
    <col min="11521" max="11529" width="2.75" style="28" customWidth="1"/>
    <col min="11530" max="11555" width="2.625" style="28" customWidth="1"/>
    <col min="11556" max="11561" width="2.75" style="28" customWidth="1"/>
    <col min="11562" max="11776" width="9" style="28"/>
    <col min="11777" max="11785" width="2.75" style="28" customWidth="1"/>
    <col min="11786" max="11811" width="2.625" style="28" customWidth="1"/>
    <col min="11812" max="11817" width="2.75" style="28" customWidth="1"/>
    <col min="11818" max="12032" width="9" style="28"/>
    <col min="12033" max="12041" width="2.75" style="28" customWidth="1"/>
    <col min="12042" max="12067" width="2.625" style="28" customWidth="1"/>
    <col min="12068" max="12073" width="2.75" style="28" customWidth="1"/>
    <col min="12074" max="12288" width="9" style="28"/>
    <col min="12289" max="12297" width="2.75" style="28" customWidth="1"/>
    <col min="12298" max="12323" width="2.625" style="28" customWidth="1"/>
    <col min="12324" max="12329" width="2.75" style="28" customWidth="1"/>
    <col min="12330" max="12544" width="9" style="28"/>
    <col min="12545" max="12553" width="2.75" style="28" customWidth="1"/>
    <col min="12554" max="12579" width="2.625" style="28" customWidth="1"/>
    <col min="12580" max="12585" width="2.75" style="28" customWidth="1"/>
    <col min="12586" max="12800" width="9" style="28"/>
    <col min="12801" max="12809" width="2.75" style="28" customWidth="1"/>
    <col min="12810" max="12835" width="2.625" style="28" customWidth="1"/>
    <col min="12836" max="12841" width="2.75" style="28" customWidth="1"/>
    <col min="12842" max="13056" width="9" style="28"/>
    <col min="13057" max="13065" width="2.75" style="28" customWidth="1"/>
    <col min="13066" max="13091" width="2.625" style="28" customWidth="1"/>
    <col min="13092" max="13097" width="2.75" style="28" customWidth="1"/>
    <col min="13098" max="13312" width="9" style="28"/>
    <col min="13313" max="13321" width="2.75" style="28" customWidth="1"/>
    <col min="13322" max="13347" width="2.625" style="28" customWidth="1"/>
    <col min="13348" max="13353" width="2.75" style="28" customWidth="1"/>
    <col min="13354" max="13568" width="9" style="28"/>
    <col min="13569" max="13577" width="2.75" style="28" customWidth="1"/>
    <col min="13578" max="13603" width="2.625" style="28" customWidth="1"/>
    <col min="13604" max="13609" width="2.75" style="28" customWidth="1"/>
    <col min="13610" max="13824" width="9" style="28"/>
    <col min="13825" max="13833" width="2.75" style="28" customWidth="1"/>
    <col min="13834" max="13859" width="2.625" style="28" customWidth="1"/>
    <col min="13860" max="13865" width="2.75" style="28" customWidth="1"/>
    <col min="13866" max="14080" width="9" style="28"/>
    <col min="14081" max="14089" width="2.75" style="28" customWidth="1"/>
    <col min="14090" max="14115" width="2.625" style="28" customWidth="1"/>
    <col min="14116" max="14121" width="2.75" style="28" customWidth="1"/>
    <col min="14122" max="14336" width="9" style="28"/>
    <col min="14337" max="14345" width="2.75" style="28" customWidth="1"/>
    <col min="14346" max="14371" width="2.625" style="28" customWidth="1"/>
    <col min="14372" max="14377" width="2.75" style="28" customWidth="1"/>
    <col min="14378" max="14592" width="9" style="28"/>
    <col min="14593" max="14601" width="2.75" style="28" customWidth="1"/>
    <col min="14602" max="14627" width="2.625" style="28" customWidth="1"/>
    <col min="14628" max="14633" width="2.75" style="28" customWidth="1"/>
    <col min="14634" max="14848" width="9" style="28"/>
    <col min="14849" max="14857" width="2.75" style="28" customWidth="1"/>
    <col min="14858" max="14883" width="2.625" style="28" customWidth="1"/>
    <col min="14884" max="14889" width="2.75" style="28" customWidth="1"/>
    <col min="14890" max="15104" width="9" style="28"/>
    <col min="15105" max="15113" width="2.75" style="28" customWidth="1"/>
    <col min="15114" max="15139" width="2.625" style="28" customWidth="1"/>
    <col min="15140" max="15145" width="2.75" style="28" customWidth="1"/>
    <col min="15146" max="15360" width="9" style="28"/>
    <col min="15361" max="15369" width="2.75" style="28" customWidth="1"/>
    <col min="15370" max="15395" width="2.625" style="28" customWidth="1"/>
    <col min="15396" max="15401" width="2.75" style="28" customWidth="1"/>
    <col min="15402" max="15616" width="9" style="28"/>
    <col min="15617" max="15625" width="2.75" style="28" customWidth="1"/>
    <col min="15626" max="15651" width="2.625" style="28" customWidth="1"/>
    <col min="15652" max="15657" width="2.75" style="28" customWidth="1"/>
    <col min="15658" max="15872" width="9" style="28"/>
    <col min="15873" max="15881" width="2.75" style="28" customWidth="1"/>
    <col min="15882" max="15907" width="2.625" style="28" customWidth="1"/>
    <col min="15908" max="15913" width="2.75" style="28" customWidth="1"/>
    <col min="15914" max="16128" width="9" style="28"/>
    <col min="16129" max="16137" width="2.75" style="28" customWidth="1"/>
    <col min="16138" max="16163" width="2.625" style="28" customWidth="1"/>
    <col min="16164" max="16169" width="2.75" style="28" customWidth="1"/>
    <col min="16170" max="16384" width="9" style="28"/>
  </cols>
  <sheetData>
    <row r="1" spans="1:35" ht="22.5" customHeight="1" x14ac:dyDescent="0.15">
      <c r="A1" s="387" t="s">
        <v>114</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row>
    <row r="2" spans="1:35" ht="22.5" customHeight="1" thickBot="1" x14ac:dyDescent="0.2">
      <c r="A2" s="29"/>
    </row>
    <row r="3" spans="1:35" ht="16.5" customHeight="1" x14ac:dyDescent="0.15">
      <c r="A3" s="388" t="s">
        <v>64</v>
      </c>
      <c r="B3" s="389"/>
      <c r="C3" s="389"/>
      <c r="D3" s="389"/>
      <c r="E3" s="389"/>
      <c r="F3" s="389"/>
      <c r="G3" s="389"/>
      <c r="H3" s="389"/>
      <c r="I3" s="389"/>
      <c r="J3" s="392" t="s">
        <v>65</v>
      </c>
      <c r="K3" s="393"/>
      <c r="L3" s="393"/>
      <c r="M3" s="393"/>
      <c r="N3" s="393"/>
      <c r="O3" s="393"/>
      <c r="P3" s="393"/>
      <c r="Q3" s="393"/>
      <c r="R3" s="393"/>
      <c r="S3" s="393"/>
      <c r="T3" s="393"/>
      <c r="U3" s="393"/>
      <c r="V3" s="394"/>
      <c r="W3" s="392" t="s">
        <v>66</v>
      </c>
      <c r="X3" s="393"/>
      <c r="Y3" s="393"/>
      <c r="Z3" s="393"/>
      <c r="AA3" s="393"/>
      <c r="AB3" s="393"/>
      <c r="AC3" s="393"/>
      <c r="AD3" s="393"/>
      <c r="AE3" s="393"/>
      <c r="AF3" s="393"/>
      <c r="AG3" s="393"/>
      <c r="AH3" s="393"/>
      <c r="AI3" s="394"/>
    </row>
    <row r="4" spans="1:35" ht="16.5" customHeight="1" thickBot="1" x14ac:dyDescent="0.2">
      <c r="A4" s="390"/>
      <c r="B4" s="391"/>
      <c r="C4" s="391"/>
      <c r="D4" s="391"/>
      <c r="E4" s="391"/>
      <c r="F4" s="391"/>
      <c r="G4" s="391"/>
      <c r="H4" s="391"/>
      <c r="I4" s="391"/>
      <c r="J4" s="395"/>
      <c r="K4" s="396"/>
      <c r="L4" s="396"/>
      <c r="M4" s="396"/>
      <c r="N4" s="396"/>
      <c r="O4" s="396"/>
      <c r="P4" s="396"/>
      <c r="Q4" s="396"/>
      <c r="R4" s="396"/>
      <c r="S4" s="396"/>
      <c r="T4" s="396"/>
      <c r="U4" s="396"/>
      <c r="V4" s="397"/>
      <c r="W4" s="395"/>
      <c r="X4" s="396"/>
      <c r="Y4" s="396"/>
      <c r="Z4" s="396"/>
      <c r="AA4" s="396"/>
      <c r="AB4" s="396"/>
      <c r="AC4" s="396"/>
      <c r="AD4" s="396"/>
      <c r="AE4" s="396"/>
      <c r="AF4" s="396"/>
      <c r="AG4" s="396"/>
      <c r="AH4" s="396"/>
      <c r="AI4" s="397"/>
    </row>
    <row r="5" spans="1:35" ht="18.75" customHeight="1" x14ac:dyDescent="0.15">
      <c r="A5" s="398" t="s">
        <v>67</v>
      </c>
      <c r="B5" s="399"/>
      <c r="C5" s="399"/>
      <c r="D5" s="400"/>
      <c r="E5" s="407" t="s">
        <v>32</v>
      </c>
      <c r="F5" s="408"/>
      <c r="G5" s="408"/>
      <c r="H5" s="408" t="s">
        <v>68</v>
      </c>
      <c r="I5" s="413"/>
      <c r="J5" s="415" t="s">
        <v>101</v>
      </c>
      <c r="K5" s="416"/>
      <c r="L5" s="416"/>
      <c r="M5" s="416"/>
      <c r="N5" s="416"/>
      <c r="O5" s="416"/>
      <c r="P5" s="416"/>
      <c r="Q5" s="416"/>
      <c r="R5" s="416"/>
      <c r="S5" s="419">
        <v>15350</v>
      </c>
      <c r="T5" s="420"/>
      <c r="U5" s="420"/>
      <c r="V5" s="422" t="s">
        <v>70</v>
      </c>
      <c r="W5" s="415" t="s">
        <v>101</v>
      </c>
      <c r="X5" s="416"/>
      <c r="Y5" s="416"/>
      <c r="Z5" s="416"/>
      <c r="AA5" s="416"/>
      <c r="AB5" s="416"/>
      <c r="AC5" s="416"/>
      <c r="AD5" s="416"/>
      <c r="AE5" s="416"/>
      <c r="AF5" s="419">
        <v>15350</v>
      </c>
      <c r="AG5" s="420"/>
      <c r="AH5" s="420"/>
      <c r="AI5" s="386" t="s">
        <v>70</v>
      </c>
    </row>
    <row r="6" spans="1:35" ht="18.75" customHeight="1" x14ac:dyDescent="0.15">
      <c r="A6" s="401"/>
      <c r="B6" s="402"/>
      <c r="C6" s="402"/>
      <c r="D6" s="403"/>
      <c r="E6" s="409"/>
      <c r="F6" s="410"/>
      <c r="G6" s="410"/>
      <c r="H6" s="410"/>
      <c r="I6" s="414"/>
      <c r="J6" s="417"/>
      <c r="K6" s="418"/>
      <c r="L6" s="418"/>
      <c r="M6" s="418"/>
      <c r="N6" s="418"/>
      <c r="O6" s="418"/>
      <c r="P6" s="418"/>
      <c r="Q6" s="418"/>
      <c r="R6" s="418"/>
      <c r="S6" s="421"/>
      <c r="T6" s="421"/>
      <c r="U6" s="421"/>
      <c r="V6" s="423"/>
      <c r="W6" s="417"/>
      <c r="X6" s="418"/>
      <c r="Y6" s="418"/>
      <c r="Z6" s="418"/>
      <c r="AA6" s="418"/>
      <c r="AB6" s="418"/>
      <c r="AC6" s="418"/>
      <c r="AD6" s="418"/>
      <c r="AE6" s="418"/>
      <c r="AF6" s="421"/>
      <c r="AG6" s="421"/>
      <c r="AH6" s="421"/>
      <c r="AI6" s="385"/>
    </row>
    <row r="7" spans="1:35" ht="18.75" customHeight="1" x14ac:dyDescent="0.15">
      <c r="A7" s="401"/>
      <c r="B7" s="402"/>
      <c r="C7" s="402"/>
      <c r="D7" s="403"/>
      <c r="E7" s="409"/>
      <c r="F7" s="410"/>
      <c r="G7" s="410"/>
      <c r="H7" s="410" t="s">
        <v>71</v>
      </c>
      <c r="I7" s="414"/>
      <c r="J7" s="425" t="s">
        <v>72</v>
      </c>
      <c r="K7" s="426"/>
      <c r="L7" s="426"/>
      <c r="M7" s="426"/>
      <c r="N7" s="426"/>
      <c r="O7" s="426"/>
      <c r="P7" s="426"/>
      <c r="Q7" s="426"/>
      <c r="R7" s="426"/>
      <c r="S7" s="428">
        <v>3720</v>
      </c>
      <c r="T7" s="426"/>
      <c r="U7" s="426"/>
      <c r="V7" s="429" t="s">
        <v>70</v>
      </c>
      <c r="W7" s="425" t="s">
        <v>72</v>
      </c>
      <c r="X7" s="426"/>
      <c r="Y7" s="426"/>
      <c r="Z7" s="426"/>
      <c r="AA7" s="426"/>
      <c r="AB7" s="426"/>
      <c r="AC7" s="426"/>
      <c r="AD7" s="426"/>
      <c r="AE7" s="426"/>
      <c r="AF7" s="428">
        <v>3720</v>
      </c>
      <c r="AG7" s="426"/>
      <c r="AH7" s="426"/>
      <c r="AI7" s="384" t="s">
        <v>70</v>
      </c>
    </row>
    <row r="8" spans="1:35" ht="18.75" customHeight="1" thickBot="1" x14ac:dyDescent="0.2">
      <c r="A8" s="401"/>
      <c r="B8" s="402"/>
      <c r="C8" s="402"/>
      <c r="D8" s="403"/>
      <c r="E8" s="411"/>
      <c r="F8" s="412"/>
      <c r="G8" s="412"/>
      <c r="H8" s="412"/>
      <c r="I8" s="424"/>
      <c r="J8" s="427"/>
      <c r="K8" s="421"/>
      <c r="L8" s="421"/>
      <c r="M8" s="421"/>
      <c r="N8" s="421"/>
      <c r="O8" s="421"/>
      <c r="P8" s="421"/>
      <c r="Q8" s="421"/>
      <c r="R8" s="421"/>
      <c r="S8" s="421"/>
      <c r="T8" s="421"/>
      <c r="U8" s="421"/>
      <c r="V8" s="423"/>
      <c r="W8" s="427"/>
      <c r="X8" s="421"/>
      <c r="Y8" s="421"/>
      <c r="Z8" s="421"/>
      <c r="AA8" s="421"/>
      <c r="AB8" s="421"/>
      <c r="AC8" s="421"/>
      <c r="AD8" s="421"/>
      <c r="AE8" s="421"/>
      <c r="AF8" s="421"/>
      <c r="AG8" s="421"/>
      <c r="AH8" s="421"/>
      <c r="AI8" s="385"/>
    </row>
    <row r="9" spans="1:35" ht="18.75" customHeight="1" x14ac:dyDescent="0.15">
      <c r="A9" s="401"/>
      <c r="B9" s="402"/>
      <c r="C9" s="402"/>
      <c r="D9" s="403"/>
      <c r="E9" s="430" t="s">
        <v>31</v>
      </c>
      <c r="F9" s="431"/>
      <c r="G9" s="431"/>
      <c r="H9" s="431" t="s">
        <v>68</v>
      </c>
      <c r="I9" s="435"/>
      <c r="J9" s="425" t="s">
        <v>101</v>
      </c>
      <c r="K9" s="436"/>
      <c r="L9" s="436"/>
      <c r="M9" s="436"/>
      <c r="N9" s="436"/>
      <c r="O9" s="436"/>
      <c r="P9" s="436"/>
      <c r="Q9" s="436"/>
      <c r="R9" s="436"/>
      <c r="S9" s="428">
        <v>9880</v>
      </c>
      <c r="T9" s="426"/>
      <c r="U9" s="426"/>
      <c r="V9" s="429" t="s">
        <v>70</v>
      </c>
      <c r="W9" s="425" t="s">
        <v>101</v>
      </c>
      <c r="X9" s="436"/>
      <c r="Y9" s="436"/>
      <c r="Z9" s="436"/>
      <c r="AA9" s="436"/>
      <c r="AB9" s="436"/>
      <c r="AC9" s="436"/>
      <c r="AD9" s="436"/>
      <c r="AE9" s="436"/>
      <c r="AF9" s="428">
        <v>9880</v>
      </c>
      <c r="AG9" s="426"/>
      <c r="AH9" s="426"/>
      <c r="AI9" s="384" t="s">
        <v>70</v>
      </c>
    </row>
    <row r="10" spans="1:35" ht="18.75" customHeight="1" x14ac:dyDescent="0.15">
      <c r="A10" s="401"/>
      <c r="B10" s="402"/>
      <c r="C10" s="402"/>
      <c r="D10" s="403"/>
      <c r="E10" s="432"/>
      <c r="F10" s="410"/>
      <c r="G10" s="410"/>
      <c r="H10" s="410"/>
      <c r="I10" s="414"/>
      <c r="J10" s="417"/>
      <c r="K10" s="418"/>
      <c r="L10" s="418"/>
      <c r="M10" s="418"/>
      <c r="N10" s="418"/>
      <c r="O10" s="418"/>
      <c r="P10" s="418"/>
      <c r="Q10" s="418"/>
      <c r="R10" s="418"/>
      <c r="S10" s="421"/>
      <c r="T10" s="421"/>
      <c r="U10" s="421"/>
      <c r="V10" s="423"/>
      <c r="W10" s="417"/>
      <c r="X10" s="418"/>
      <c r="Y10" s="418"/>
      <c r="Z10" s="418"/>
      <c r="AA10" s="418"/>
      <c r="AB10" s="418"/>
      <c r="AC10" s="418"/>
      <c r="AD10" s="418"/>
      <c r="AE10" s="418"/>
      <c r="AF10" s="421"/>
      <c r="AG10" s="421"/>
      <c r="AH10" s="421"/>
      <c r="AI10" s="385"/>
    </row>
    <row r="11" spans="1:35" ht="18.75" customHeight="1" x14ac:dyDescent="0.15">
      <c r="A11" s="401"/>
      <c r="B11" s="402"/>
      <c r="C11" s="402"/>
      <c r="D11" s="403"/>
      <c r="E11" s="432"/>
      <c r="F11" s="410"/>
      <c r="G11" s="410"/>
      <c r="H11" s="410" t="s">
        <v>71</v>
      </c>
      <c r="I11" s="414"/>
      <c r="J11" s="425" t="s">
        <v>72</v>
      </c>
      <c r="K11" s="426"/>
      <c r="L11" s="426"/>
      <c r="M11" s="426"/>
      <c r="N11" s="426"/>
      <c r="O11" s="426"/>
      <c r="P11" s="426"/>
      <c r="Q11" s="426"/>
      <c r="R11" s="426"/>
      <c r="S11" s="428">
        <v>2350</v>
      </c>
      <c r="T11" s="426"/>
      <c r="U11" s="426"/>
      <c r="V11" s="429" t="s">
        <v>70</v>
      </c>
      <c r="W11" s="425" t="s">
        <v>72</v>
      </c>
      <c r="X11" s="426"/>
      <c r="Y11" s="426"/>
      <c r="Z11" s="426"/>
      <c r="AA11" s="426"/>
      <c r="AB11" s="426"/>
      <c r="AC11" s="426"/>
      <c r="AD11" s="426"/>
      <c r="AE11" s="426"/>
      <c r="AF11" s="428">
        <v>2350</v>
      </c>
      <c r="AG11" s="426"/>
      <c r="AH11" s="426"/>
      <c r="AI11" s="384" t="s">
        <v>70</v>
      </c>
    </row>
    <row r="12" spans="1:35" ht="18.75" customHeight="1" thickBot="1" x14ac:dyDescent="0.2">
      <c r="A12" s="404"/>
      <c r="B12" s="405"/>
      <c r="C12" s="405"/>
      <c r="D12" s="406"/>
      <c r="E12" s="433"/>
      <c r="F12" s="434"/>
      <c r="G12" s="434"/>
      <c r="H12" s="434"/>
      <c r="I12" s="437"/>
      <c r="J12" s="427"/>
      <c r="K12" s="421"/>
      <c r="L12" s="421"/>
      <c r="M12" s="421"/>
      <c r="N12" s="421"/>
      <c r="O12" s="421"/>
      <c r="P12" s="421"/>
      <c r="Q12" s="421"/>
      <c r="R12" s="421"/>
      <c r="S12" s="421"/>
      <c r="T12" s="421"/>
      <c r="U12" s="421"/>
      <c r="V12" s="423"/>
      <c r="W12" s="427"/>
      <c r="X12" s="421"/>
      <c r="Y12" s="421"/>
      <c r="Z12" s="421"/>
      <c r="AA12" s="421"/>
      <c r="AB12" s="421"/>
      <c r="AC12" s="421"/>
      <c r="AD12" s="421"/>
      <c r="AE12" s="421"/>
      <c r="AF12" s="421"/>
      <c r="AG12" s="421"/>
      <c r="AH12" s="421"/>
      <c r="AI12" s="385"/>
    </row>
    <row r="13" spans="1:35" ht="18.75" customHeight="1" x14ac:dyDescent="0.15">
      <c r="A13" s="407" t="s">
        <v>73</v>
      </c>
      <c r="B13" s="408"/>
      <c r="C13" s="408"/>
      <c r="D13" s="413"/>
      <c r="E13" s="438" t="s">
        <v>32</v>
      </c>
      <c r="F13" s="408"/>
      <c r="G13" s="408"/>
      <c r="H13" s="408"/>
      <c r="I13" s="413"/>
      <c r="J13" s="425" t="s">
        <v>74</v>
      </c>
      <c r="K13" s="426"/>
      <c r="L13" s="426"/>
      <c r="M13" s="426"/>
      <c r="N13" s="426"/>
      <c r="O13" s="426"/>
      <c r="P13" s="426"/>
      <c r="Q13" s="426"/>
      <c r="R13" s="426"/>
      <c r="S13" s="428">
        <v>27350</v>
      </c>
      <c r="T13" s="426"/>
      <c r="U13" s="426"/>
      <c r="V13" s="429" t="s">
        <v>70</v>
      </c>
      <c r="W13" s="425" t="s">
        <v>74</v>
      </c>
      <c r="X13" s="426"/>
      <c r="Y13" s="426"/>
      <c r="Z13" s="426"/>
      <c r="AA13" s="426"/>
      <c r="AB13" s="426"/>
      <c r="AC13" s="426"/>
      <c r="AD13" s="426"/>
      <c r="AE13" s="426"/>
      <c r="AF13" s="428">
        <v>27350</v>
      </c>
      <c r="AG13" s="426"/>
      <c r="AH13" s="426"/>
      <c r="AI13" s="384" t="s">
        <v>70</v>
      </c>
    </row>
    <row r="14" spans="1:35" ht="18.75" customHeight="1" x14ac:dyDescent="0.15">
      <c r="A14" s="409"/>
      <c r="B14" s="410"/>
      <c r="C14" s="410"/>
      <c r="D14" s="414"/>
      <c r="E14" s="432"/>
      <c r="F14" s="410"/>
      <c r="G14" s="410"/>
      <c r="H14" s="410"/>
      <c r="I14" s="414"/>
      <c r="J14" s="427"/>
      <c r="K14" s="421"/>
      <c r="L14" s="421"/>
      <c r="M14" s="421"/>
      <c r="N14" s="421"/>
      <c r="O14" s="421"/>
      <c r="P14" s="421"/>
      <c r="Q14" s="421"/>
      <c r="R14" s="421"/>
      <c r="S14" s="421"/>
      <c r="T14" s="421"/>
      <c r="U14" s="421"/>
      <c r="V14" s="423"/>
      <c r="W14" s="427"/>
      <c r="X14" s="421"/>
      <c r="Y14" s="421"/>
      <c r="Z14" s="421"/>
      <c r="AA14" s="421"/>
      <c r="AB14" s="421"/>
      <c r="AC14" s="421"/>
      <c r="AD14" s="421"/>
      <c r="AE14" s="421"/>
      <c r="AF14" s="421"/>
      <c r="AG14" s="421"/>
      <c r="AH14" s="421"/>
      <c r="AI14" s="385"/>
    </row>
    <row r="15" spans="1:35" ht="18.75" customHeight="1" x14ac:dyDescent="0.15">
      <c r="A15" s="409"/>
      <c r="B15" s="410"/>
      <c r="C15" s="410"/>
      <c r="D15" s="414"/>
      <c r="E15" s="432" t="s">
        <v>31</v>
      </c>
      <c r="F15" s="410"/>
      <c r="G15" s="410"/>
      <c r="H15" s="410"/>
      <c r="I15" s="414"/>
      <c r="J15" s="425" t="s">
        <v>74</v>
      </c>
      <c r="K15" s="426"/>
      <c r="L15" s="426"/>
      <c r="M15" s="426"/>
      <c r="N15" s="426"/>
      <c r="O15" s="426"/>
      <c r="P15" s="426"/>
      <c r="Q15" s="426"/>
      <c r="R15" s="426"/>
      <c r="S15" s="428">
        <v>17020</v>
      </c>
      <c r="T15" s="426"/>
      <c r="U15" s="426"/>
      <c r="V15" s="429" t="s">
        <v>70</v>
      </c>
      <c r="W15" s="425" t="s">
        <v>74</v>
      </c>
      <c r="X15" s="426"/>
      <c r="Y15" s="426"/>
      <c r="Z15" s="426"/>
      <c r="AA15" s="426"/>
      <c r="AB15" s="426"/>
      <c r="AC15" s="426"/>
      <c r="AD15" s="426"/>
      <c r="AE15" s="426"/>
      <c r="AF15" s="428">
        <v>17020</v>
      </c>
      <c r="AG15" s="426"/>
      <c r="AH15" s="426"/>
      <c r="AI15" s="384" t="s">
        <v>70</v>
      </c>
    </row>
    <row r="16" spans="1:35" ht="18.75" customHeight="1" thickBot="1" x14ac:dyDescent="0.2">
      <c r="A16" s="411"/>
      <c r="B16" s="412"/>
      <c r="C16" s="412"/>
      <c r="D16" s="424"/>
      <c r="E16" s="439"/>
      <c r="F16" s="412"/>
      <c r="G16" s="412"/>
      <c r="H16" s="412"/>
      <c r="I16" s="424"/>
      <c r="J16" s="427"/>
      <c r="K16" s="421"/>
      <c r="L16" s="421"/>
      <c r="M16" s="421"/>
      <c r="N16" s="421"/>
      <c r="O16" s="421"/>
      <c r="P16" s="421"/>
      <c r="Q16" s="421"/>
      <c r="R16" s="421"/>
      <c r="S16" s="421"/>
      <c r="T16" s="421"/>
      <c r="U16" s="421"/>
      <c r="V16" s="423"/>
      <c r="W16" s="427"/>
      <c r="X16" s="421"/>
      <c r="Y16" s="421"/>
      <c r="Z16" s="421"/>
      <c r="AA16" s="421"/>
      <c r="AB16" s="421"/>
      <c r="AC16" s="421"/>
      <c r="AD16" s="421"/>
      <c r="AE16" s="421"/>
      <c r="AF16" s="421"/>
      <c r="AG16" s="421"/>
      <c r="AH16" s="421"/>
      <c r="AI16" s="385"/>
    </row>
    <row r="17" spans="1:35" ht="18.75" customHeight="1" x14ac:dyDescent="0.15">
      <c r="A17" s="407" t="s">
        <v>75</v>
      </c>
      <c r="B17" s="408"/>
      <c r="C17" s="408"/>
      <c r="D17" s="413"/>
      <c r="E17" s="407" t="s">
        <v>32</v>
      </c>
      <c r="F17" s="408"/>
      <c r="G17" s="408"/>
      <c r="H17" s="408"/>
      <c r="I17" s="413"/>
      <c r="J17" s="425" t="s">
        <v>76</v>
      </c>
      <c r="K17" s="426"/>
      <c r="L17" s="426"/>
      <c r="M17" s="426"/>
      <c r="N17" s="426"/>
      <c r="O17" s="426"/>
      <c r="P17" s="426"/>
      <c r="Q17" s="426"/>
      <c r="R17" s="426"/>
      <c r="S17" s="428">
        <v>50180</v>
      </c>
      <c r="T17" s="426"/>
      <c r="U17" s="426"/>
      <c r="V17" s="429" t="s">
        <v>70</v>
      </c>
      <c r="W17" s="425" t="s">
        <v>76</v>
      </c>
      <c r="X17" s="426"/>
      <c r="Y17" s="426"/>
      <c r="Z17" s="426"/>
      <c r="AA17" s="426"/>
      <c r="AB17" s="426"/>
      <c r="AC17" s="426"/>
      <c r="AD17" s="426"/>
      <c r="AE17" s="426"/>
      <c r="AF17" s="428">
        <v>50180</v>
      </c>
      <c r="AG17" s="426"/>
      <c r="AH17" s="426"/>
      <c r="AI17" s="384" t="s">
        <v>70</v>
      </c>
    </row>
    <row r="18" spans="1:35" ht="18.75" customHeight="1" x14ac:dyDescent="0.15">
      <c r="A18" s="409"/>
      <c r="B18" s="410"/>
      <c r="C18" s="410"/>
      <c r="D18" s="414"/>
      <c r="E18" s="409"/>
      <c r="F18" s="410"/>
      <c r="G18" s="410"/>
      <c r="H18" s="410"/>
      <c r="I18" s="414"/>
      <c r="J18" s="427"/>
      <c r="K18" s="421"/>
      <c r="L18" s="421"/>
      <c r="M18" s="421"/>
      <c r="N18" s="421"/>
      <c r="O18" s="421"/>
      <c r="P18" s="421"/>
      <c r="Q18" s="421"/>
      <c r="R18" s="421"/>
      <c r="S18" s="421"/>
      <c r="T18" s="421"/>
      <c r="U18" s="421"/>
      <c r="V18" s="423"/>
      <c r="W18" s="427"/>
      <c r="X18" s="421"/>
      <c r="Y18" s="421"/>
      <c r="Z18" s="421"/>
      <c r="AA18" s="421"/>
      <c r="AB18" s="421"/>
      <c r="AC18" s="421"/>
      <c r="AD18" s="421"/>
      <c r="AE18" s="421"/>
      <c r="AF18" s="421"/>
      <c r="AG18" s="421"/>
      <c r="AH18" s="421"/>
      <c r="AI18" s="385"/>
    </row>
    <row r="19" spans="1:35" ht="18.75" customHeight="1" x14ac:dyDescent="0.15">
      <c r="A19" s="409"/>
      <c r="B19" s="410"/>
      <c r="C19" s="410"/>
      <c r="D19" s="414"/>
      <c r="E19" s="409" t="s">
        <v>31</v>
      </c>
      <c r="F19" s="410"/>
      <c r="G19" s="410"/>
      <c r="H19" s="410"/>
      <c r="I19" s="414"/>
      <c r="J19" s="425" t="s">
        <v>76</v>
      </c>
      <c r="K19" s="426"/>
      <c r="L19" s="426"/>
      <c r="M19" s="426"/>
      <c r="N19" s="426"/>
      <c r="O19" s="426"/>
      <c r="P19" s="426"/>
      <c r="Q19" s="426"/>
      <c r="R19" s="426"/>
      <c r="S19" s="428">
        <v>30800</v>
      </c>
      <c r="T19" s="426"/>
      <c r="U19" s="426"/>
      <c r="V19" s="429" t="s">
        <v>70</v>
      </c>
      <c r="W19" s="425" t="s">
        <v>76</v>
      </c>
      <c r="X19" s="426"/>
      <c r="Y19" s="426"/>
      <c r="Z19" s="426"/>
      <c r="AA19" s="426"/>
      <c r="AB19" s="426"/>
      <c r="AC19" s="426"/>
      <c r="AD19" s="426"/>
      <c r="AE19" s="426"/>
      <c r="AF19" s="428">
        <v>30800</v>
      </c>
      <c r="AG19" s="426"/>
      <c r="AH19" s="426"/>
      <c r="AI19" s="384" t="s">
        <v>70</v>
      </c>
    </row>
    <row r="20" spans="1:35" ht="18.75" customHeight="1" thickBot="1" x14ac:dyDescent="0.2">
      <c r="A20" s="447"/>
      <c r="B20" s="434"/>
      <c r="C20" s="434"/>
      <c r="D20" s="437"/>
      <c r="E20" s="411"/>
      <c r="F20" s="412"/>
      <c r="G20" s="412"/>
      <c r="H20" s="412"/>
      <c r="I20" s="424"/>
      <c r="J20" s="427"/>
      <c r="K20" s="421"/>
      <c r="L20" s="421"/>
      <c r="M20" s="421"/>
      <c r="N20" s="421"/>
      <c r="O20" s="421"/>
      <c r="P20" s="421"/>
      <c r="Q20" s="421"/>
      <c r="R20" s="421"/>
      <c r="S20" s="421"/>
      <c r="T20" s="421"/>
      <c r="U20" s="421"/>
      <c r="V20" s="423"/>
      <c r="W20" s="427"/>
      <c r="X20" s="421"/>
      <c r="Y20" s="421"/>
      <c r="Z20" s="421"/>
      <c r="AA20" s="421"/>
      <c r="AB20" s="421"/>
      <c r="AC20" s="421"/>
      <c r="AD20" s="421"/>
      <c r="AE20" s="421"/>
      <c r="AF20" s="421"/>
      <c r="AG20" s="421"/>
      <c r="AH20" s="421"/>
      <c r="AI20" s="385"/>
    </row>
    <row r="21" spans="1:35" ht="18.75" customHeight="1" x14ac:dyDescent="0.15">
      <c r="A21" s="407" t="s">
        <v>78</v>
      </c>
      <c r="B21" s="408"/>
      <c r="C21" s="408"/>
      <c r="D21" s="408"/>
      <c r="E21" s="408"/>
      <c r="F21" s="408"/>
      <c r="G21" s="408"/>
      <c r="H21" s="408"/>
      <c r="I21" s="413"/>
      <c r="J21" s="440" t="s">
        <v>80</v>
      </c>
      <c r="K21" s="441"/>
      <c r="L21" s="441"/>
      <c r="M21" s="441"/>
      <c r="N21" s="441"/>
      <c r="O21" s="441"/>
      <c r="P21" s="441"/>
      <c r="Q21" s="441"/>
      <c r="R21" s="441"/>
      <c r="S21" s="441"/>
      <c r="T21" s="441"/>
      <c r="U21" s="441"/>
      <c r="V21" s="442"/>
      <c r="W21" s="440" t="s">
        <v>80</v>
      </c>
      <c r="X21" s="441"/>
      <c r="Y21" s="441"/>
      <c r="Z21" s="441"/>
      <c r="AA21" s="441"/>
      <c r="AB21" s="441"/>
      <c r="AC21" s="441"/>
      <c r="AD21" s="441"/>
      <c r="AE21" s="441"/>
      <c r="AF21" s="441"/>
      <c r="AG21" s="441"/>
      <c r="AH21" s="441"/>
      <c r="AI21" s="442"/>
    </row>
    <row r="22" spans="1:35" ht="18.75" customHeight="1" x14ac:dyDescent="0.15">
      <c r="A22" s="409"/>
      <c r="B22" s="410"/>
      <c r="C22" s="410"/>
      <c r="D22" s="410"/>
      <c r="E22" s="410"/>
      <c r="F22" s="410"/>
      <c r="G22" s="410"/>
      <c r="H22" s="410"/>
      <c r="I22" s="414"/>
      <c r="J22" s="443"/>
      <c r="K22" s="444"/>
      <c r="L22" s="444"/>
      <c r="M22" s="444"/>
      <c r="N22" s="444"/>
      <c r="O22" s="444"/>
      <c r="P22" s="444"/>
      <c r="Q22" s="444"/>
      <c r="R22" s="444"/>
      <c r="S22" s="444"/>
      <c r="T22" s="444"/>
      <c r="U22" s="444"/>
      <c r="V22" s="445"/>
      <c r="W22" s="443"/>
      <c r="X22" s="444"/>
      <c r="Y22" s="444"/>
      <c r="Z22" s="444"/>
      <c r="AA22" s="444"/>
      <c r="AB22" s="444"/>
      <c r="AC22" s="444"/>
      <c r="AD22" s="444"/>
      <c r="AE22" s="444"/>
      <c r="AF22" s="444"/>
      <c r="AG22" s="444"/>
      <c r="AH22" s="444"/>
      <c r="AI22" s="445"/>
    </row>
    <row r="23" spans="1:35" ht="18.75" customHeight="1" thickBot="1" x14ac:dyDescent="0.2">
      <c r="A23" s="411"/>
      <c r="B23" s="412"/>
      <c r="C23" s="412"/>
      <c r="D23" s="412"/>
      <c r="E23" s="412"/>
      <c r="F23" s="412"/>
      <c r="G23" s="412"/>
      <c r="H23" s="412"/>
      <c r="I23" s="424"/>
      <c r="J23" s="446"/>
      <c r="K23" s="444"/>
      <c r="L23" s="444"/>
      <c r="M23" s="444"/>
      <c r="N23" s="444"/>
      <c r="O23" s="444"/>
      <c r="P23" s="444"/>
      <c r="Q23" s="444"/>
      <c r="R23" s="444"/>
      <c r="S23" s="444"/>
      <c r="T23" s="444"/>
      <c r="U23" s="444"/>
      <c r="V23" s="445"/>
      <c r="W23" s="446"/>
      <c r="X23" s="444"/>
      <c r="Y23" s="444"/>
      <c r="Z23" s="444"/>
      <c r="AA23" s="444"/>
      <c r="AB23" s="444"/>
      <c r="AC23" s="444"/>
      <c r="AD23" s="444"/>
      <c r="AE23" s="444"/>
      <c r="AF23" s="444"/>
      <c r="AG23" s="444"/>
      <c r="AH23" s="444"/>
      <c r="AI23" s="445"/>
    </row>
    <row r="24" spans="1:35" ht="18.75" customHeight="1" x14ac:dyDescent="0.15">
      <c r="A24" s="448" t="s">
        <v>79</v>
      </c>
      <c r="B24" s="449"/>
      <c r="C24" s="449"/>
      <c r="D24" s="449"/>
      <c r="E24" s="449"/>
      <c r="F24" s="449"/>
      <c r="G24" s="449"/>
      <c r="H24" s="449"/>
      <c r="I24" s="450"/>
      <c r="J24" s="457" t="s">
        <v>119</v>
      </c>
      <c r="K24" s="458"/>
      <c r="L24" s="458"/>
      <c r="M24" s="458"/>
      <c r="N24" s="458"/>
      <c r="O24" s="458"/>
      <c r="P24" s="458"/>
      <c r="Q24" s="458"/>
      <c r="R24" s="458"/>
      <c r="S24" s="458"/>
      <c r="T24" s="458"/>
      <c r="U24" s="458"/>
      <c r="V24" s="459"/>
      <c r="W24" s="466"/>
      <c r="X24" s="467"/>
      <c r="Y24" s="467"/>
      <c r="Z24" s="467"/>
      <c r="AA24" s="467"/>
      <c r="AB24" s="467"/>
      <c r="AC24" s="467"/>
      <c r="AD24" s="467"/>
      <c r="AE24" s="467"/>
      <c r="AF24" s="467"/>
      <c r="AG24" s="467"/>
      <c r="AH24" s="467"/>
      <c r="AI24" s="468"/>
    </row>
    <row r="25" spans="1:35" ht="18.75" customHeight="1" x14ac:dyDescent="0.15">
      <c r="A25" s="451"/>
      <c r="B25" s="452"/>
      <c r="C25" s="452"/>
      <c r="D25" s="452"/>
      <c r="E25" s="452"/>
      <c r="F25" s="452"/>
      <c r="G25" s="452"/>
      <c r="H25" s="452"/>
      <c r="I25" s="453"/>
      <c r="J25" s="460"/>
      <c r="K25" s="461"/>
      <c r="L25" s="461"/>
      <c r="M25" s="461"/>
      <c r="N25" s="461"/>
      <c r="O25" s="461"/>
      <c r="P25" s="461"/>
      <c r="Q25" s="461"/>
      <c r="R25" s="461"/>
      <c r="S25" s="461"/>
      <c r="T25" s="461"/>
      <c r="U25" s="461"/>
      <c r="V25" s="462"/>
      <c r="W25" s="469"/>
      <c r="X25" s="470"/>
      <c r="Y25" s="470"/>
      <c r="Z25" s="470"/>
      <c r="AA25" s="470"/>
      <c r="AB25" s="470"/>
      <c r="AC25" s="470"/>
      <c r="AD25" s="470"/>
      <c r="AE25" s="470"/>
      <c r="AF25" s="470"/>
      <c r="AG25" s="470"/>
      <c r="AH25" s="470"/>
      <c r="AI25" s="471"/>
    </row>
    <row r="26" spans="1:35" ht="18.75" customHeight="1" thickBot="1" x14ac:dyDescent="0.2">
      <c r="A26" s="454"/>
      <c r="B26" s="455"/>
      <c r="C26" s="455"/>
      <c r="D26" s="455"/>
      <c r="E26" s="455"/>
      <c r="F26" s="455"/>
      <c r="G26" s="455"/>
      <c r="H26" s="455"/>
      <c r="I26" s="456"/>
      <c r="J26" s="463"/>
      <c r="K26" s="464"/>
      <c r="L26" s="464"/>
      <c r="M26" s="464"/>
      <c r="N26" s="464"/>
      <c r="O26" s="464"/>
      <c r="P26" s="464"/>
      <c r="Q26" s="464"/>
      <c r="R26" s="464"/>
      <c r="S26" s="464"/>
      <c r="T26" s="464"/>
      <c r="U26" s="464"/>
      <c r="V26" s="465"/>
      <c r="W26" s="472"/>
      <c r="X26" s="473"/>
      <c r="Y26" s="473"/>
      <c r="Z26" s="473"/>
      <c r="AA26" s="473"/>
      <c r="AB26" s="473"/>
      <c r="AC26" s="473"/>
      <c r="AD26" s="473"/>
      <c r="AE26" s="473"/>
      <c r="AF26" s="473"/>
      <c r="AG26" s="473"/>
      <c r="AH26" s="473"/>
      <c r="AI26" s="474"/>
    </row>
    <row r="27" spans="1:35" ht="18.75" customHeight="1" x14ac:dyDescent="0.15">
      <c r="A27" s="392" t="s">
        <v>77</v>
      </c>
      <c r="B27" s="393"/>
      <c r="C27" s="393"/>
      <c r="D27" s="393"/>
      <c r="E27" s="392" t="s">
        <v>171</v>
      </c>
      <c r="F27" s="393"/>
      <c r="G27" s="393"/>
      <c r="H27" s="393"/>
      <c r="I27" s="394"/>
      <c r="J27" s="443" t="s">
        <v>121</v>
      </c>
      <c r="K27" s="478"/>
      <c r="L27" s="478"/>
      <c r="M27" s="478"/>
      <c r="N27" s="478"/>
      <c r="O27" s="478"/>
      <c r="P27" s="478"/>
      <c r="Q27" s="478"/>
      <c r="R27" s="478"/>
      <c r="S27" s="478"/>
      <c r="T27" s="478"/>
      <c r="U27" s="478"/>
      <c r="V27" s="479"/>
      <c r="W27" s="443" t="s">
        <v>121</v>
      </c>
      <c r="X27" s="478"/>
      <c r="Y27" s="478"/>
      <c r="Z27" s="478"/>
      <c r="AA27" s="478"/>
      <c r="AB27" s="478"/>
      <c r="AC27" s="478"/>
      <c r="AD27" s="478"/>
      <c r="AE27" s="478"/>
      <c r="AF27" s="478"/>
      <c r="AG27" s="478"/>
      <c r="AH27" s="478"/>
      <c r="AI27" s="479"/>
    </row>
    <row r="28" spans="1:35" ht="18.75" customHeight="1" thickBot="1" x14ac:dyDescent="0.2">
      <c r="A28" s="395"/>
      <c r="B28" s="396"/>
      <c r="C28" s="396"/>
      <c r="D28" s="396"/>
      <c r="E28" s="395"/>
      <c r="F28" s="396"/>
      <c r="G28" s="396"/>
      <c r="H28" s="396"/>
      <c r="I28" s="397"/>
      <c r="J28" s="480"/>
      <c r="K28" s="481"/>
      <c r="L28" s="481"/>
      <c r="M28" s="481"/>
      <c r="N28" s="481"/>
      <c r="O28" s="481"/>
      <c r="P28" s="481"/>
      <c r="Q28" s="481"/>
      <c r="R28" s="481"/>
      <c r="S28" s="481"/>
      <c r="T28" s="481"/>
      <c r="U28" s="481"/>
      <c r="V28" s="482"/>
      <c r="W28" s="480"/>
      <c r="X28" s="481"/>
      <c r="Y28" s="481"/>
      <c r="Z28" s="481"/>
      <c r="AA28" s="481"/>
      <c r="AB28" s="481"/>
      <c r="AC28" s="481"/>
      <c r="AD28" s="481"/>
      <c r="AE28" s="481"/>
      <c r="AF28" s="481"/>
      <c r="AG28" s="481"/>
      <c r="AH28" s="481"/>
      <c r="AI28" s="482"/>
    </row>
    <row r="29" spans="1:35" ht="18.75" customHeight="1" x14ac:dyDescent="0.15">
      <c r="A29" s="392" t="s">
        <v>118</v>
      </c>
      <c r="B29" s="393"/>
      <c r="C29" s="393"/>
      <c r="D29" s="394"/>
      <c r="E29" s="407" t="s">
        <v>75</v>
      </c>
      <c r="F29" s="408"/>
      <c r="G29" s="408"/>
      <c r="H29" s="408"/>
      <c r="I29" s="413"/>
      <c r="J29" s="440" t="s">
        <v>115</v>
      </c>
      <c r="K29" s="483"/>
      <c r="L29" s="483"/>
      <c r="M29" s="483"/>
      <c r="N29" s="483"/>
      <c r="O29" s="483"/>
      <c r="P29" s="483"/>
      <c r="Q29" s="483"/>
      <c r="R29" s="483"/>
      <c r="S29" s="483"/>
      <c r="T29" s="483"/>
      <c r="U29" s="483"/>
      <c r="V29" s="484"/>
      <c r="W29" s="440" t="s">
        <v>115</v>
      </c>
      <c r="X29" s="483"/>
      <c r="Y29" s="483"/>
      <c r="Z29" s="483"/>
      <c r="AA29" s="483"/>
      <c r="AB29" s="483"/>
      <c r="AC29" s="483"/>
      <c r="AD29" s="483"/>
      <c r="AE29" s="483"/>
      <c r="AF29" s="483"/>
      <c r="AG29" s="483"/>
      <c r="AH29" s="483"/>
      <c r="AI29" s="484"/>
    </row>
    <row r="30" spans="1:35" ht="18.75" customHeight="1" thickBot="1" x14ac:dyDescent="0.2">
      <c r="A30" s="395"/>
      <c r="B30" s="396"/>
      <c r="C30" s="396"/>
      <c r="D30" s="397"/>
      <c r="E30" s="411"/>
      <c r="F30" s="412"/>
      <c r="G30" s="412"/>
      <c r="H30" s="412"/>
      <c r="I30" s="424"/>
      <c r="J30" s="485"/>
      <c r="K30" s="486"/>
      <c r="L30" s="486"/>
      <c r="M30" s="486"/>
      <c r="N30" s="486"/>
      <c r="O30" s="486"/>
      <c r="P30" s="486"/>
      <c r="Q30" s="486"/>
      <c r="R30" s="486"/>
      <c r="S30" s="486"/>
      <c r="T30" s="486"/>
      <c r="U30" s="486"/>
      <c r="V30" s="487"/>
      <c r="W30" s="485"/>
      <c r="X30" s="486"/>
      <c r="Y30" s="486"/>
      <c r="Z30" s="486"/>
      <c r="AA30" s="486"/>
      <c r="AB30" s="486"/>
      <c r="AC30" s="486"/>
      <c r="AD30" s="486"/>
      <c r="AE30" s="486"/>
      <c r="AF30" s="486"/>
      <c r="AG30" s="486"/>
      <c r="AH30" s="486"/>
      <c r="AI30" s="487"/>
    </row>
    <row r="31" spans="1:35" ht="18.75" customHeight="1" x14ac:dyDescent="0.15">
      <c r="B31" s="475"/>
      <c r="C31" s="475"/>
      <c r="D31" s="475"/>
      <c r="E31" s="475"/>
      <c r="F31" s="475"/>
      <c r="G31" s="475"/>
      <c r="H31" s="30"/>
      <c r="K31" s="476"/>
      <c r="L31" s="476"/>
      <c r="M31" s="476"/>
      <c r="N31" s="477"/>
      <c r="O31" s="477"/>
    </row>
    <row r="32" spans="1:35" ht="18.75" customHeight="1" x14ac:dyDescent="0.15">
      <c r="B32" s="475"/>
      <c r="C32" s="475"/>
      <c r="D32" s="475"/>
      <c r="E32" s="475"/>
      <c r="F32" s="475"/>
      <c r="G32" s="475"/>
      <c r="H32" s="30"/>
      <c r="K32" s="476"/>
      <c r="L32" s="476"/>
      <c r="M32" s="476"/>
      <c r="N32" s="477"/>
      <c r="O32" s="477"/>
    </row>
    <row r="33" spans="2:30" ht="18.75" customHeight="1" x14ac:dyDescent="0.15">
      <c r="B33" s="475"/>
      <c r="C33" s="475"/>
      <c r="D33" s="475"/>
      <c r="E33" s="475"/>
      <c r="F33" s="475"/>
      <c r="G33" s="475"/>
      <c r="H33" s="30"/>
      <c r="K33" s="476"/>
      <c r="L33" s="476"/>
      <c r="M33" s="476"/>
      <c r="N33" s="477"/>
      <c r="O33" s="477"/>
      <c r="T33" s="475"/>
      <c r="U33" s="475"/>
      <c r="V33" s="475"/>
      <c r="W33" s="475"/>
      <c r="Z33" s="476"/>
      <c r="AA33" s="476"/>
      <c r="AB33" s="476"/>
      <c r="AC33" s="477"/>
      <c r="AD33" s="477"/>
    </row>
    <row r="34" spans="2:30" ht="18.75" customHeight="1" x14ac:dyDescent="0.15">
      <c r="B34" s="475"/>
      <c r="C34" s="475"/>
      <c r="D34" s="475"/>
      <c r="E34" s="475"/>
      <c r="F34" s="475"/>
      <c r="G34" s="475"/>
      <c r="H34" s="30"/>
      <c r="K34" s="476"/>
      <c r="L34" s="476"/>
      <c r="M34" s="476"/>
      <c r="N34" s="477"/>
      <c r="O34" s="477"/>
    </row>
    <row r="35" spans="2:30" ht="18.75" customHeight="1" x14ac:dyDescent="0.15">
      <c r="B35" s="475"/>
      <c r="C35" s="475"/>
      <c r="D35" s="475"/>
      <c r="E35" s="475"/>
      <c r="F35" s="475"/>
      <c r="G35" s="475"/>
      <c r="H35" s="30"/>
      <c r="K35" s="476"/>
      <c r="L35" s="476"/>
      <c r="M35" s="476"/>
      <c r="N35" s="477"/>
      <c r="O35" s="477"/>
    </row>
    <row r="36" spans="2:30" ht="22.5" customHeight="1" x14ac:dyDescent="0.15">
      <c r="B36" s="475"/>
      <c r="C36" s="475"/>
      <c r="D36" s="475"/>
      <c r="E36" s="475"/>
      <c r="F36" s="475"/>
      <c r="G36" s="475"/>
      <c r="H36" s="30"/>
      <c r="K36" s="476"/>
      <c r="L36" s="476"/>
      <c r="M36" s="476"/>
      <c r="N36" s="477"/>
      <c r="O36" s="477"/>
    </row>
    <row r="37" spans="2:30" ht="22.5" customHeight="1" x14ac:dyDescent="0.15">
      <c r="B37" s="475"/>
      <c r="C37" s="475"/>
      <c r="D37" s="475"/>
      <c r="E37" s="475"/>
      <c r="F37" s="475"/>
      <c r="G37" s="475"/>
      <c r="H37" s="30"/>
      <c r="K37" s="476"/>
      <c r="L37" s="476"/>
      <c r="M37" s="476"/>
      <c r="N37" s="477"/>
      <c r="O37" s="477"/>
      <c r="T37" s="475"/>
      <c r="U37" s="475"/>
      <c r="V37" s="475"/>
      <c r="W37" s="475"/>
      <c r="Z37" s="476"/>
      <c r="AA37" s="476"/>
      <c r="AB37" s="476"/>
      <c r="AC37" s="477"/>
      <c r="AD37" s="477"/>
    </row>
    <row r="38" spans="2:30" ht="22.5" customHeight="1" x14ac:dyDescent="0.15"/>
    <row r="39" spans="2:30" ht="22.5" customHeight="1" x14ac:dyDescent="0.15"/>
    <row r="40" spans="2:30" ht="22.5" customHeight="1" x14ac:dyDescent="0.15"/>
    <row r="41" spans="2:30" ht="22.5" customHeight="1" x14ac:dyDescent="0.15"/>
    <row r="42" spans="2:30" ht="22.5" customHeight="1" x14ac:dyDescent="0.15"/>
    <row r="43" spans="2:30" ht="22.5" customHeight="1" x14ac:dyDescent="0.15"/>
    <row r="44" spans="2:30" ht="22.5" customHeight="1" x14ac:dyDescent="0.15"/>
    <row r="45" spans="2:30" ht="22.5" customHeight="1" x14ac:dyDescent="0.15"/>
    <row r="46" spans="2:30" ht="22.5" customHeight="1" x14ac:dyDescent="0.15"/>
    <row r="47" spans="2:30" ht="22.5" customHeight="1" x14ac:dyDescent="0.15"/>
    <row r="48" spans="2:30"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sheetData>
  <mergeCells count="106">
    <mergeCell ref="T37:W37"/>
    <mergeCell ref="Z37:AB37"/>
    <mergeCell ref="AC37:AD37"/>
    <mergeCell ref="K32:M32"/>
    <mergeCell ref="N32:O32"/>
    <mergeCell ref="T33:W33"/>
    <mergeCell ref="Z33:AB33"/>
    <mergeCell ref="AC33:AD33"/>
    <mergeCell ref="B37:G37"/>
    <mergeCell ref="K37:M37"/>
    <mergeCell ref="N37:O37"/>
    <mergeCell ref="B35:G35"/>
    <mergeCell ref="K35:M35"/>
    <mergeCell ref="N35:O35"/>
    <mergeCell ref="B36:G36"/>
    <mergeCell ref="K36:M36"/>
    <mergeCell ref="N36:O36"/>
    <mergeCell ref="B34:G34"/>
    <mergeCell ref="K34:M34"/>
    <mergeCell ref="N34:O34"/>
    <mergeCell ref="A24:I26"/>
    <mergeCell ref="J24:V26"/>
    <mergeCell ref="W24:AI26"/>
    <mergeCell ref="B31:G31"/>
    <mergeCell ref="B33:G33"/>
    <mergeCell ref="K33:M33"/>
    <mergeCell ref="N33:O33"/>
    <mergeCell ref="K31:M31"/>
    <mergeCell ref="N31:O31"/>
    <mergeCell ref="B32:G32"/>
    <mergeCell ref="J27:V28"/>
    <mergeCell ref="W27:AI28"/>
    <mergeCell ref="A29:D30"/>
    <mergeCell ref="E29:I30"/>
    <mergeCell ref="J29:V30"/>
    <mergeCell ref="W29:AI30"/>
    <mergeCell ref="A27:D28"/>
    <mergeCell ref="E27:I28"/>
    <mergeCell ref="A21:I23"/>
    <mergeCell ref="J21:V23"/>
    <mergeCell ref="W21:AI23"/>
    <mergeCell ref="A17:D20"/>
    <mergeCell ref="E17:I18"/>
    <mergeCell ref="J17:R18"/>
    <mergeCell ref="S17:U18"/>
    <mergeCell ref="V17:V18"/>
    <mergeCell ref="AF17:AH18"/>
    <mergeCell ref="E19:I20"/>
    <mergeCell ref="J19:R20"/>
    <mergeCell ref="S19:U20"/>
    <mergeCell ref="V19:V20"/>
    <mergeCell ref="W19:AE20"/>
    <mergeCell ref="AF19:AH20"/>
    <mergeCell ref="W17:AE18"/>
    <mergeCell ref="A13:D16"/>
    <mergeCell ref="E13:I14"/>
    <mergeCell ref="J13:R14"/>
    <mergeCell ref="S13:U14"/>
    <mergeCell ref="V13:V14"/>
    <mergeCell ref="AF13:AH14"/>
    <mergeCell ref="E15:I16"/>
    <mergeCell ref="J15:R16"/>
    <mergeCell ref="S15:U16"/>
    <mergeCell ref="V15:V16"/>
    <mergeCell ref="W15:AE16"/>
    <mergeCell ref="AF15:AH16"/>
    <mergeCell ref="W13:AE14"/>
    <mergeCell ref="W7:AE8"/>
    <mergeCell ref="AF7:AH8"/>
    <mergeCell ref="E9:G12"/>
    <mergeCell ref="H9:I10"/>
    <mergeCell ref="J9:R10"/>
    <mergeCell ref="S9:U10"/>
    <mergeCell ref="V9:V10"/>
    <mergeCell ref="AF9:AH10"/>
    <mergeCell ref="H11:I12"/>
    <mergeCell ref="J11:R12"/>
    <mergeCell ref="S11:U12"/>
    <mergeCell ref="V11:V12"/>
    <mergeCell ref="W11:AE12"/>
    <mergeCell ref="AF11:AH12"/>
    <mergeCell ref="W9:AE10"/>
    <mergeCell ref="AI15:AI16"/>
    <mergeCell ref="AI17:AI18"/>
    <mergeCell ref="AI19:AI20"/>
    <mergeCell ref="AI5:AI6"/>
    <mergeCell ref="AI7:AI8"/>
    <mergeCell ref="AI9:AI10"/>
    <mergeCell ref="AI11:AI12"/>
    <mergeCell ref="AI13:AI14"/>
    <mergeCell ref="A1:AI1"/>
    <mergeCell ref="A3:I4"/>
    <mergeCell ref="J3:V4"/>
    <mergeCell ref="W3:AI4"/>
    <mergeCell ref="A5:D12"/>
    <mergeCell ref="E5:G8"/>
    <mergeCell ref="H5:I6"/>
    <mergeCell ref="J5:R6"/>
    <mergeCell ref="S5:U6"/>
    <mergeCell ref="V5:V6"/>
    <mergeCell ref="W5:AE6"/>
    <mergeCell ref="AF5:AH6"/>
    <mergeCell ref="H7:I8"/>
    <mergeCell ref="J7:R8"/>
    <mergeCell ref="S7:U8"/>
    <mergeCell ref="V7:V8"/>
  </mergeCells>
  <phoneticPr fontId="1"/>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A4F7-EC01-4A1A-B72F-E511270347F2}">
  <dimension ref="A1:U44"/>
  <sheetViews>
    <sheetView view="pageBreakPreview" zoomScaleNormal="100" zoomScaleSheetLayoutView="100" workbookViewId="0"/>
  </sheetViews>
  <sheetFormatPr defaultColWidth="9" defaultRowHeight="13.5" x14ac:dyDescent="0.15"/>
  <cols>
    <col min="1" max="1" width="4.125" style="32" customWidth="1"/>
    <col min="2" max="2" width="12.75" style="32" customWidth="1"/>
    <col min="3" max="6" width="9" style="32"/>
    <col min="7" max="7" width="4" style="32" customWidth="1"/>
    <col min="8" max="8" width="3.375" style="32" customWidth="1"/>
    <col min="9" max="16384" width="9" style="32"/>
  </cols>
  <sheetData>
    <row r="1" spans="1:21" x14ac:dyDescent="0.15">
      <c r="J1" s="32" t="s">
        <v>46</v>
      </c>
    </row>
    <row r="3" spans="1:21" s="57" customFormat="1" ht="17.25" x14ac:dyDescent="0.15">
      <c r="B3" s="490" t="s">
        <v>81</v>
      </c>
      <c r="C3" s="490"/>
      <c r="D3" s="490"/>
      <c r="E3" s="490"/>
      <c r="F3" s="490"/>
      <c r="G3" s="490"/>
      <c r="H3" s="490"/>
      <c r="I3" s="490"/>
      <c r="J3" s="490"/>
      <c r="K3" s="490"/>
    </row>
    <row r="5" spans="1:21" ht="15" customHeight="1" x14ac:dyDescent="0.15">
      <c r="A5" s="32" t="s">
        <v>82</v>
      </c>
    </row>
    <row r="6" spans="1:21" ht="6" customHeight="1" x14ac:dyDescent="0.15">
      <c r="A6" s="73"/>
      <c r="B6" s="72"/>
      <c r="F6" s="66"/>
      <c r="K6" s="66"/>
      <c r="N6" s="146"/>
      <c r="O6" s="146"/>
      <c r="P6" s="146"/>
      <c r="Q6" s="146"/>
      <c r="R6" s="146"/>
      <c r="S6" s="146"/>
      <c r="T6" s="146"/>
      <c r="U6" s="146"/>
    </row>
    <row r="7" spans="1:21" ht="15" customHeight="1" x14ac:dyDescent="0.15">
      <c r="B7" s="32" t="s">
        <v>83</v>
      </c>
    </row>
    <row r="8" spans="1:21" ht="15" customHeight="1" x14ac:dyDescent="0.15">
      <c r="B8" s="58" t="s">
        <v>84</v>
      </c>
      <c r="C8" s="488" t="s">
        <v>85</v>
      </c>
      <c r="D8" s="488"/>
      <c r="E8" s="488"/>
      <c r="F8" s="488"/>
      <c r="G8" s="489"/>
      <c r="H8" s="59"/>
      <c r="I8" s="488" t="s">
        <v>86</v>
      </c>
      <c r="J8" s="488"/>
      <c r="K8" s="488"/>
      <c r="L8" s="488"/>
    </row>
    <row r="9" spans="1:21" ht="15" customHeight="1" x14ac:dyDescent="0.15">
      <c r="B9" s="60" t="s">
        <v>60</v>
      </c>
      <c r="C9" s="61" t="s">
        <v>102</v>
      </c>
      <c r="D9" s="62"/>
      <c r="E9" s="62"/>
      <c r="F9" s="63">
        <v>15350</v>
      </c>
      <c r="G9" s="62" t="s">
        <v>70</v>
      </c>
      <c r="H9" s="64"/>
      <c r="I9" s="65" t="s">
        <v>88</v>
      </c>
      <c r="K9" s="66">
        <v>3720</v>
      </c>
      <c r="L9" s="67" t="s">
        <v>70</v>
      </c>
    </row>
    <row r="10" spans="1:21" ht="15" customHeight="1" x14ac:dyDescent="0.15">
      <c r="B10" s="60" t="s">
        <v>89</v>
      </c>
      <c r="C10" s="68" t="s">
        <v>102</v>
      </c>
      <c r="D10" s="69"/>
      <c r="E10" s="69"/>
      <c r="F10" s="70">
        <v>9880</v>
      </c>
      <c r="G10" s="69" t="s">
        <v>70</v>
      </c>
      <c r="H10" s="71"/>
      <c r="I10" s="61" t="s">
        <v>88</v>
      </c>
      <c r="J10" s="62"/>
      <c r="K10" s="63">
        <v>2350</v>
      </c>
      <c r="L10" s="64" t="s">
        <v>70</v>
      </c>
      <c r="N10" s="146"/>
      <c r="O10" s="146"/>
      <c r="P10" s="146"/>
      <c r="Q10" s="146"/>
      <c r="R10" s="146"/>
      <c r="S10" s="146"/>
      <c r="T10" s="146"/>
      <c r="U10" s="146"/>
    </row>
    <row r="11" spans="1:21" ht="15" customHeight="1" x14ac:dyDescent="0.15">
      <c r="N11" s="146"/>
      <c r="O11" s="146"/>
      <c r="P11" s="146"/>
      <c r="Q11" s="146"/>
      <c r="R11" s="146"/>
      <c r="S11" s="146"/>
      <c r="T11" s="146"/>
      <c r="U11" s="146"/>
    </row>
    <row r="12" spans="1:21" ht="15" customHeight="1" x14ac:dyDescent="0.15">
      <c r="B12" s="32" t="s">
        <v>90</v>
      </c>
      <c r="N12" s="146"/>
      <c r="O12" s="146"/>
      <c r="P12" s="146"/>
      <c r="Q12" s="146"/>
      <c r="R12" s="146"/>
      <c r="S12" s="146"/>
      <c r="T12" s="146"/>
      <c r="U12" s="146"/>
    </row>
    <row r="13" spans="1:21" ht="15" customHeight="1" x14ac:dyDescent="0.15">
      <c r="B13" s="58" t="s">
        <v>84</v>
      </c>
      <c r="C13" s="488"/>
      <c r="D13" s="488"/>
      <c r="E13" s="488"/>
      <c r="F13" s="488"/>
      <c r="G13" s="489"/>
      <c r="H13" s="59"/>
      <c r="I13" s="491"/>
      <c r="J13" s="491"/>
      <c r="K13" s="491"/>
      <c r="L13" s="491"/>
      <c r="N13" s="146"/>
      <c r="O13" s="146"/>
      <c r="P13" s="146"/>
      <c r="Q13" s="146"/>
      <c r="R13" s="146"/>
      <c r="S13" s="146"/>
      <c r="T13" s="146"/>
      <c r="U13" s="146"/>
    </row>
    <row r="14" spans="1:21" ht="15" customHeight="1" x14ac:dyDescent="0.15">
      <c r="B14" s="60" t="s">
        <v>60</v>
      </c>
      <c r="C14" s="61" t="s">
        <v>91</v>
      </c>
      <c r="D14" s="62"/>
      <c r="E14" s="62"/>
      <c r="F14" s="63">
        <v>27350</v>
      </c>
      <c r="G14" s="62" t="s">
        <v>70</v>
      </c>
      <c r="H14" s="64"/>
      <c r="K14" s="66"/>
      <c r="N14" s="146"/>
      <c r="O14" s="146"/>
      <c r="P14" s="146"/>
      <c r="Q14" s="146"/>
      <c r="R14" s="146"/>
      <c r="S14" s="146"/>
      <c r="T14" s="146"/>
      <c r="U14" s="146"/>
    </row>
    <row r="15" spans="1:21" ht="15" customHeight="1" x14ac:dyDescent="0.15">
      <c r="B15" s="60" t="s">
        <v>89</v>
      </c>
      <c r="C15" s="61" t="s">
        <v>91</v>
      </c>
      <c r="D15" s="62"/>
      <c r="E15" s="62"/>
      <c r="F15" s="63">
        <v>17020</v>
      </c>
      <c r="G15" s="62" t="s">
        <v>70</v>
      </c>
      <c r="H15" s="64"/>
      <c r="K15" s="66"/>
      <c r="N15" s="146"/>
      <c r="O15" s="146"/>
      <c r="P15" s="146"/>
      <c r="Q15" s="146"/>
      <c r="R15" s="146"/>
      <c r="S15" s="146"/>
      <c r="T15" s="146"/>
      <c r="U15" s="146"/>
    </row>
    <row r="16" spans="1:21" ht="15" customHeight="1" x14ac:dyDescent="0.15">
      <c r="B16" s="72"/>
      <c r="F16" s="66"/>
      <c r="K16" s="66"/>
      <c r="N16" s="146"/>
      <c r="O16" s="146"/>
      <c r="P16" s="146"/>
      <c r="Q16" s="146"/>
      <c r="R16" s="146"/>
      <c r="S16" s="146"/>
      <c r="T16" s="146"/>
      <c r="U16" s="146"/>
    </row>
    <row r="17" spans="1:21" ht="15" customHeight="1" x14ac:dyDescent="0.15">
      <c r="B17" s="32" t="s">
        <v>92</v>
      </c>
      <c r="K17" s="66"/>
      <c r="N17" s="146"/>
      <c r="O17" s="146"/>
      <c r="P17" s="146"/>
      <c r="Q17" s="146"/>
      <c r="R17" s="146"/>
      <c r="S17" s="146"/>
      <c r="T17" s="146"/>
      <c r="U17" s="146"/>
    </row>
    <row r="18" spans="1:21" ht="15" customHeight="1" x14ac:dyDescent="0.15">
      <c r="B18" s="58" t="s">
        <v>84</v>
      </c>
      <c r="C18" s="488"/>
      <c r="D18" s="488"/>
      <c r="E18" s="488"/>
      <c r="F18" s="488"/>
      <c r="G18" s="489"/>
      <c r="H18" s="59"/>
      <c r="K18" s="66"/>
      <c r="N18" s="146"/>
      <c r="O18" s="146"/>
      <c r="P18" s="146"/>
      <c r="Q18" s="146"/>
      <c r="R18" s="146"/>
      <c r="S18" s="146"/>
      <c r="T18" s="146"/>
      <c r="U18" s="146"/>
    </row>
    <row r="19" spans="1:21" ht="15" customHeight="1" x14ac:dyDescent="0.15">
      <c r="B19" s="60" t="s">
        <v>60</v>
      </c>
      <c r="C19" s="61" t="s">
        <v>93</v>
      </c>
      <c r="D19" s="62"/>
      <c r="E19" s="62"/>
      <c r="F19" s="63">
        <v>50180</v>
      </c>
      <c r="G19" s="62" t="s">
        <v>70</v>
      </c>
      <c r="H19" s="64"/>
      <c r="K19" s="66"/>
      <c r="N19" s="146"/>
      <c r="O19" s="146"/>
      <c r="P19" s="146"/>
      <c r="Q19" s="146"/>
      <c r="R19" s="146"/>
      <c r="S19" s="146"/>
      <c r="T19" s="146"/>
      <c r="U19" s="146"/>
    </row>
    <row r="20" spans="1:21" ht="15" customHeight="1" x14ac:dyDescent="0.15">
      <c r="B20" s="60" t="s">
        <v>89</v>
      </c>
      <c r="C20" s="61" t="s">
        <v>93</v>
      </c>
      <c r="D20" s="62"/>
      <c r="E20" s="62"/>
      <c r="F20" s="63">
        <v>30800</v>
      </c>
      <c r="G20" s="62" t="s">
        <v>70</v>
      </c>
      <c r="H20" s="64"/>
      <c r="K20" s="66"/>
      <c r="N20" s="146"/>
      <c r="O20" s="146"/>
      <c r="P20" s="146"/>
      <c r="Q20" s="146"/>
      <c r="R20" s="146"/>
      <c r="S20" s="146"/>
      <c r="T20" s="146"/>
      <c r="U20" s="146"/>
    </row>
    <row r="21" spans="1:21" ht="15" customHeight="1" x14ac:dyDescent="0.15">
      <c r="B21" s="72"/>
      <c r="F21" s="66"/>
      <c r="K21" s="66"/>
      <c r="N21" s="146"/>
      <c r="O21" s="146"/>
      <c r="P21" s="146"/>
      <c r="Q21" s="146"/>
      <c r="R21" s="146"/>
      <c r="S21" s="146"/>
      <c r="T21" s="146"/>
      <c r="U21" s="146"/>
    </row>
    <row r="22" spans="1:21" ht="15" customHeight="1" x14ac:dyDescent="0.15">
      <c r="B22" s="73" t="s">
        <v>94</v>
      </c>
      <c r="F22" s="66"/>
      <c r="K22" s="66"/>
      <c r="N22" s="146"/>
      <c r="O22" s="146"/>
      <c r="P22" s="146"/>
      <c r="Q22" s="146"/>
      <c r="R22" s="146"/>
      <c r="S22" s="146"/>
      <c r="T22" s="146"/>
      <c r="U22" s="146"/>
    </row>
    <row r="23" spans="1:21" ht="15" customHeight="1" x14ac:dyDescent="0.15">
      <c r="B23" s="72"/>
      <c r="F23" s="66"/>
      <c r="K23" s="66"/>
      <c r="N23" s="146"/>
      <c r="O23" s="146"/>
      <c r="P23" s="146"/>
      <c r="Q23" s="146"/>
      <c r="R23" s="146"/>
      <c r="S23" s="146"/>
      <c r="T23" s="146"/>
      <c r="U23" s="146"/>
    </row>
    <row r="24" spans="1:21" ht="15" customHeight="1" x14ac:dyDescent="0.15">
      <c r="A24" s="73" t="s">
        <v>172</v>
      </c>
      <c r="B24" s="72"/>
      <c r="F24" s="66"/>
      <c r="K24" s="66"/>
      <c r="N24" s="146"/>
      <c r="O24" s="146"/>
      <c r="P24" s="146"/>
      <c r="Q24" s="146"/>
      <c r="R24" s="146"/>
      <c r="S24" s="146"/>
      <c r="T24" s="146"/>
      <c r="U24" s="146"/>
    </row>
    <row r="25" spans="1:21" ht="6" customHeight="1" x14ac:dyDescent="0.15">
      <c r="A25" s="73"/>
      <c r="B25" s="72"/>
      <c r="F25" s="66"/>
      <c r="K25" s="66"/>
      <c r="N25" s="146"/>
      <c r="O25" s="146"/>
      <c r="P25" s="146"/>
      <c r="Q25" s="146"/>
      <c r="R25" s="146"/>
      <c r="S25" s="146"/>
      <c r="T25" s="146"/>
      <c r="U25" s="146"/>
    </row>
    <row r="26" spans="1:21" ht="15" customHeight="1" x14ac:dyDescent="0.15">
      <c r="B26" s="32" t="s">
        <v>167</v>
      </c>
    </row>
    <row r="27" spans="1:21" ht="15" customHeight="1" x14ac:dyDescent="0.15">
      <c r="B27" s="32" t="s">
        <v>99</v>
      </c>
      <c r="I27" s="32" t="s">
        <v>100</v>
      </c>
    </row>
    <row r="28" spans="1:21" ht="15" customHeight="1" x14ac:dyDescent="0.15"/>
    <row r="29" spans="1:21" s="31" customFormat="1" ht="15" customHeight="1" x14ac:dyDescent="0.15">
      <c r="B29" s="51" t="s">
        <v>168</v>
      </c>
      <c r="C29" s="51"/>
      <c r="D29" s="51"/>
      <c r="E29" s="51"/>
      <c r="F29" s="51"/>
      <c r="G29" s="51"/>
      <c r="H29" s="51"/>
      <c r="I29" s="51"/>
      <c r="J29" s="51"/>
      <c r="K29" s="51"/>
    </row>
    <row r="30" spans="1:21" s="31" customFormat="1" ht="15" customHeight="1" x14ac:dyDescent="0.15">
      <c r="B30" s="51" t="s">
        <v>120</v>
      </c>
      <c r="C30" s="51"/>
      <c r="D30" s="51"/>
      <c r="E30" s="51"/>
      <c r="F30" s="51"/>
      <c r="G30" s="51"/>
      <c r="H30" s="51"/>
      <c r="I30" s="51" t="s">
        <v>116</v>
      </c>
      <c r="J30" s="51"/>
      <c r="K30" s="51"/>
    </row>
    <row r="31" spans="1:21" ht="15" customHeight="1" x14ac:dyDescent="0.15"/>
    <row r="32" spans="1:21" ht="15" customHeight="1" x14ac:dyDescent="0.15">
      <c r="B32" s="32" t="s">
        <v>169</v>
      </c>
      <c r="F32" s="49"/>
      <c r="K32" s="66"/>
      <c r="N32" s="146"/>
      <c r="O32" s="146"/>
      <c r="P32" s="146"/>
      <c r="Q32" s="146"/>
      <c r="R32" s="146"/>
      <c r="S32" s="146"/>
      <c r="T32" s="146"/>
      <c r="U32" s="146"/>
    </row>
    <row r="33" spans="2:21" ht="15" customHeight="1" x14ac:dyDescent="0.15">
      <c r="B33" s="32" t="s">
        <v>95</v>
      </c>
      <c r="F33" s="49"/>
      <c r="I33" s="32" t="s">
        <v>96</v>
      </c>
      <c r="K33" s="66"/>
      <c r="N33" s="146"/>
      <c r="O33" s="146"/>
      <c r="P33" s="146"/>
      <c r="Q33" s="146"/>
      <c r="R33" s="146"/>
      <c r="S33" s="146"/>
      <c r="T33" s="146"/>
      <c r="U33" s="146"/>
    </row>
    <row r="34" spans="2:21" ht="15" customHeight="1" x14ac:dyDescent="0.15">
      <c r="F34" s="49"/>
      <c r="K34" s="66"/>
      <c r="N34" s="146"/>
      <c r="O34" s="146"/>
      <c r="P34" s="146"/>
      <c r="Q34" s="146"/>
      <c r="R34" s="146"/>
      <c r="S34" s="146"/>
      <c r="T34" s="146"/>
      <c r="U34" s="146"/>
    </row>
    <row r="35" spans="2:21" ht="15" customHeight="1" x14ac:dyDescent="0.15">
      <c r="B35" s="32" t="s">
        <v>170</v>
      </c>
      <c r="N35" s="146"/>
      <c r="O35" s="146"/>
      <c r="P35" s="146"/>
      <c r="Q35" s="146"/>
      <c r="R35" s="146"/>
      <c r="S35" s="146"/>
      <c r="T35" s="146"/>
      <c r="U35" s="146"/>
    </row>
    <row r="36" spans="2:21" ht="15" customHeight="1" x14ac:dyDescent="0.15">
      <c r="B36" s="32" t="s">
        <v>97</v>
      </c>
      <c r="I36" s="32" t="s">
        <v>98</v>
      </c>
      <c r="N36" s="146"/>
      <c r="O36" s="146"/>
      <c r="P36" s="146"/>
      <c r="Q36" s="146"/>
      <c r="R36" s="146"/>
      <c r="S36" s="146"/>
      <c r="T36" s="146"/>
      <c r="U36" s="146"/>
    </row>
    <row r="37" spans="2:21" ht="15" customHeight="1" x14ac:dyDescent="0.15">
      <c r="N37" s="74"/>
      <c r="O37" s="74"/>
      <c r="P37" s="74"/>
      <c r="Q37" s="74"/>
      <c r="R37" s="74"/>
      <c r="S37" s="74"/>
      <c r="T37" s="74"/>
      <c r="U37" s="74"/>
    </row>
    <row r="38" spans="2:21" ht="15" customHeight="1" x14ac:dyDescent="0.15">
      <c r="D38" s="75"/>
      <c r="E38" s="76"/>
      <c r="N38" s="77"/>
      <c r="O38" s="78"/>
      <c r="P38" s="78"/>
    </row>
    <row r="39" spans="2:21" ht="15" customHeight="1" x14ac:dyDescent="0.15">
      <c r="N39" s="147"/>
      <c r="O39" s="147"/>
      <c r="P39" s="147"/>
      <c r="Q39" s="147"/>
      <c r="R39" s="147"/>
      <c r="S39" s="147"/>
      <c r="T39" s="147"/>
    </row>
    <row r="40" spans="2:21" ht="15" customHeight="1" x14ac:dyDescent="0.15">
      <c r="N40" s="147"/>
      <c r="O40" s="147"/>
      <c r="P40" s="147"/>
      <c r="Q40" s="147"/>
      <c r="R40" s="147"/>
      <c r="S40" s="147"/>
      <c r="T40" s="147"/>
    </row>
    <row r="41" spans="2:21" ht="15" customHeight="1" x14ac:dyDescent="0.15">
      <c r="N41" s="147"/>
      <c r="O41" s="147"/>
      <c r="P41" s="147"/>
      <c r="Q41" s="147"/>
      <c r="R41" s="147"/>
      <c r="S41" s="147"/>
      <c r="T41" s="147"/>
    </row>
    <row r="42" spans="2:21" ht="15" customHeight="1" x14ac:dyDescent="0.15">
      <c r="B42" s="72"/>
      <c r="F42" s="79"/>
      <c r="N42" s="147"/>
      <c r="O42" s="147"/>
      <c r="P42" s="147"/>
      <c r="Q42" s="147"/>
      <c r="R42" s="147"/>
      <c r="S42" s="147"/>
      <c r="T42" s="147"/>
    </row>
    <row r="43" spans="2:21" ht="15" customHeight="1" x14ac:dyDescent="0.15">
      <c r="B43" s="72"/>
      <c r="F43" s="79"/>
      <c r="N43" s="147"/>
      <c r="O43" s="147"/>
      <c r="P43" s="147"/>
      <c r="Q43" s="147"/>
      <c r="R43" s="147"/>
      <c r="S43" s="147"/>
      <c r="T43" s="147"/>
    </row>
    <row r="44" spans="2:21" ht="15" customHeight="1" x14ac:dyDescent="0.15">
      <c r="B44" s="72"/>
      <c r="F44" s="79"/>
      <c r="N44" s="147"/>
      <c r="O44" s="147"/>
      <c r="P44" s="147"/>
      <c r="Q44" s="147"/>
      <c r="R44" s="147"/>
      <c r="S44" s="147"/>
      <c r="T44" s="147"/>
    </row>
  </sheetData>
  <mergeCells count="6">
    <mergeCell ref="C18:G18"/>
    <mergeCell ref="B3:K3"/>
    <mergeCell ref="C8:G8"/>
    <mergeCell ref="I8:L8"/>
    <mergeCell ref="C13:G13"/>
    <mergeCell ref="I13:L13"/>
  </mergeCells>
  <phoneticPr fontId="1"/>
  <pageMargins left="0.7" right="0.7" top="0.75" bottom="0.75" header="0.3" footer="0.3"/>
  <pageSetup paperSize="9" scale="92" orientation="portrait" r:id="rId1"/>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E747-FDC8-4F74-95C8-AFC29E4623E3}">
  <dimension ref="A1:AI66"/>
  <sheetViews>
    <sheetView view="pageBreakPreview" zoomScaleNormal="100" zoomScaleSheetLayoutView="100" workbookViewId="0">
      <selection sqref="A1:AI1"/>
    </sheetView>
  </sheetViews>
  <sheetFormatPr defaultColWidth="9" defaultRowHeight="13.5" x14ac:dyDescent="0.15"/>
  <cols>
    <col min="1" max="4" width="3.625" style="28" customWidth="1"/>
    <col min="5" max="9" width="2.75" style="28" customWidth="1"/>
    <col min="10" max="35" width="2.625" style="28" customWidth="1"/>
    <col min="36" max="41" width="2.75" style="28" customWidth="1"/>
    <col min="42" max="256" width="9" style="28"/>
    <col min="257" max="265" width="2.75" style="28" customWidth="1"/>
    <col min="266" max="291" width="2.625" style="28" customWidth="1"/>
    <col min="292" max="297" width="2.75" style="28" customWidth="1"/>
    <col min="298" max="512" width="9" style="28"/>
    <col min="513" max="521" width="2.75" style="28" customWidth="1"/>
    <col min="522" max="547" width="2.625" style="28" customWidth="1"/>
    <col min="548" max="553" width="2.75" style="28" customWidth="1"/>
    <col min="554" max="768" width="9" style="28"/>
    <col min="769" max="777" width="2.75" style="28" customWidth="1"/>
    <col min="778" max="803" width="2.625" style="28" customWidth="1"/>
    <col min="804" max="809" width="2.75" style="28" customWidth="1"/>
    <col min="810" max="1024" width="9" style="28"/>
    <col min="1025" max="1033" width="2.75" style="28" customWidth="1"/>
    <col min="1034" max="1059" width="2.625" style="28" customWidth="1"/>
    <col min="1060" max="1065" width="2.75" style="28" customWidth="1"/>
    <col min="1066" max="1280" width="9" style="28"/>
    <col min="1281" max="1289" width="2.75" style="28" customWidth="1"/>
    <col min="1290" max="1315" width="2.625" style="28" customWidth="1"/>
    <col min="1316" max="1321" width="2.75" style="28" customWidth="1"/>
    <col min="1322" max="1536" width="9" style="28"/>
    <col min="1537" max="1545" width="2.75" style="28" customWidth="1"/>
    <col min="1546" max="1571" width="2.625" style="28" customWidth="1"/>
    <col min="1572" max="1577" width="2.75" style="28" customWidth="1"/>
    <col min="1578" max="1792" width="9" style="28"/>
    <col min="1793" max="1801" width="2.75" style="28" customWidth="1"/>
    <col min="1802" max="1827" width="2.625" style="28" customWidth="1"/>
    <col min="1828" max="1833" width="2.75" style="28" customWidth="1"/>
    <col min="1834" max="2048" width="9" style="28"/>
    <col min="2049" max="2057" width="2.75" style="28" customWidth="1"/>
    <col min="2058" max="2083" width="2.625" style="28" customWidth="1"/>
    <col min="2084" max="2089" width="2.75" style="28" customWidth="1"/>
    <col min="2090" max="2304" width="9" style="28"/>
    <col min="2305" max="2313" width="2.75" style="28" customWidth="1"/>
    <col min="2314" max="2339" width="2.625" style="28" customWidth="1"/>
    <col min="2340" max="2345" width="2.75" style="28" customWidth="1"/>
    <col min="2346" max="2560" width="9" style="28"/>
    <col min="2561" max="2569" width="2.75" style="28" customWidth="1"/>
    <col min="2570" max="2595" width="2.625" style="28" customWidth="1"/>
    <col min="2596" max="2601" width="2.75" style="28" customWidth="1"/>
    <col min="2602" max="2816" width="9" style="28"/>
    <col min="2817" max="2825" width="2.75" style="28" customWidth="1"/>
    <col min="2826" max="2851" width="2.625" style="28" customWidth="1"/>
    <col min="2852" max="2857" width="2.75" style="28" customWidth="1"/>
    <col min="2858" max="3072" width="9" style="28"/>
    <col min="3073" max="3081" width="2.75" style="28" customWidth="1"/>
    <col min="3082" max="3107" width="2.625" style="28" customWidth="1"/>
    <col min="3108" max="3113" width="2.75" style="28" customWidth="1"/>
    <col min="3114" max="3328" width="9" style="28"/>
    <col min="3329" max="3337" width="2.75" style="28" customWidth="1"/>
    <col min="3338" max="3363" width="2.625" style="28" customWidth="1"/>
    <col min="3364" max="3369" width="2.75" style="28" customWidth="1"/>
    <col min="3370" max="3584" width="9" style="28"/>
    <col min="3585" max="3593" width="2.75" style="28" customWidth="1"/>
    <col min="3594" max="3619" width="2.625" style="28" customWidth="1"/>
    <col min="3620" max="3625" width="2.75" style="28" customWidth="1"/>
    <col min="3626" max="3840" width="9" style="28"/>
    <col min="3841" max="3849" width="2.75" style="28" customWidth="1"/>
    <col min="3850" max="3875" width="2.625" style="28" customWidth="1"/>
    <col min="3876" max="3881" width="2.75" style="28" customWidth="1"/>
    <col min="3882" max="4096" width="9" style="28"/>
    <col min="4097" max="4105" width="2.75" style="28" customWidth="1"/>
    <col min="4106" max="4131" width="2.625" style="28" customWidth="1"/>
    <col min="4132" max="4137" width="2.75" style="28" customWidth="1"/>
    <col min="4138" max="4352" width="9" style="28"/>
    <col min="4353" max="4361" width="2.75" style="28" customWidth="1"/>
    <col min="4362" max="4387" width="2.625" style="28" customWidth="1"/>
    <col min="4388" max="4393" width="2.75" style="28" customWidth="1"/>
    <col min="4394" max="4608" width="9" style="28"/>
    <col min="4609" max="4617" width="2.75" style="28" customWidth="1"/>
    <col min="4618" max="4643" width="2.625" style="28" customWidth="1"/>
    <col min="4644" max="4649" width="2.75" style="28" customWidth="1"/>
    <col min="4650" max="4864" width="9" style="28"/>
    <col min="4865" max="4873" width="2.75" style="28" customWidth="1"/>
    <col min="4874" max="4899" width="2.625" style="28" customWidth="1"/>
    <col min="4900" max="4905" width="2.75" style="28" customWidth="1"/>
    <col min="4906" max="5120" width="9" style="28"/>
    <col min="5121" max="5129" width="2.75" style="28" customWidth="1"/>
    <col min="5130" max="5155" width="2.625" style="28" customWidth="1"/>
    <col min="5156" max="5161" width="2.75" style="28" customWidth="1"/>
    <col min="5162" max="5376" width="9" style="28"/>
    <col min="5377" max="5385" width="2.75" style="28" customWidth="1"/>
    <col min="5386" max="5411" width="2.625" style="28" customWidth="1"/>
    <col min="5412" max="5417" width="2.75" style="28" customWidth="1"/>
    <col min="5418" max="5632" width="9" style="28"/>
    <col min="5633" max="5641" width="2.75" style="28" customWidth="1"/>
    <col min="5642" max="5667" width="2.625" style="28" customWidth="1"/>
    <col min="5668" max="5673" width="2.75" style="28" customWidth="1"/>
    <col min="5674" max="5888" width="9" style="28"/>
    <col min="5889" max="5897" width="2.75" style="28" customWidth="1"/>
    <col min="5898" max="5923" width="2.625" style="28" customWidth="1"/>
    <col min="5924" max="5929" width="2.75" style="28" customWidth="1"/>
    <col min="5930" max="6144" width="9" style="28"/>
    <col min="6145" max="6153" width="2.75" style="28" customWidth="1"/>
    <col min="6154" max="6179" width="2.625" style="28" customWidth="1"/>
    <col min="6180" max="6185" width="2.75" style="28" customWidth="1"/>
    <col min="6186" max="6400" width="9" style="28"/>
    <col min="6401" max="6409" width="2.75" style="28" customWidth="1"/>
    <col min="6410" max="6435" width="2.625" style="28" customWidth="1"/>
    <col min="6436" max="6441" width="2.75" style="28" customWidth="1"/>
    <col min="6442" max="6656" width="9" style="28"/>
    <col min="6657" max="6665" width="2.75" style="28" customWidth="1"/>
    <col min="6666" max="6691" width="2.625" style="28" customWidth="1"/>
    <col min="6692" max="6697" width="2.75" style="28" customWidth="1"/>
    <col min="6698" max="6912" width="9" style="28"/>
    <col min="6913" max="6921" width="2.75" style="28" customWidth="1"/>
    <col min="6922" max="6947" width="2.625" style="28" customWidth="1"/>
    <col min="6948" max="6953" width="2.75" style="28" customWidth="1"/>
    <col min="6954" max="7168" width="9" style="28"/>
    <col min="7169" max="7177" width="2.75" style="28" customWidth="1"/>
    <col min="7178" max="7203" width="2.625" style="28" customWidth="1"/>
    <col min="7204" max="7209" width="2.75" style="28" customWidth="1"/>
    <col min="7210" max="7424" width="9" style="28"/>
    <col min="7425" max="7433" width="2.75" style="28" customWidth="1"/>
    <col min="7434" max="7459" width="2.625" style="28" customWidth="1"/>
    <col min="7460" max="7465" width="2.75" style="28" customWidth="1"/>
    <col min="7466" max="7680" width="9" style="28"/>
    <col min="7681" max="7689" width="2.75" style="28" customWidth="1"/>
    <col min="7690" max="7715" width="2.625" style="28" customWidth="1"/>
    <col min="7716" max="7721" width="2.75" style="28" customWidth="1"/>
    <col min="7722" max="7936" width="9" style="28"/>
    <col min="7937" max="7945" width="2.75" style="28" customWidth="1"/>
    <col min="7946" max="7971" width="2.625" style="28" customWidth="1"/>
    <col min="7972" max="7977" width="2.75" style="28" customWidth="1"/>
    <col min="7978" max="8192" width="9" style="28"/>
    <col min="8193" max="8201" width="2.75" style="28" customWidth="1"/>
    <col min="8202" max="8227" width="2.625" style="28" customWidth="1"/>
    <col min="8228" max="8233" width="2.75" style="28" customWidth="1"/>
    <col min="8234" max="8448" width="9" style="28"/>
    <col min="8449" max="8457" width="2.75" style="28" customWidth="1"/>
    <col min="8458" max="8483" width="2.625" style="28" customWidth="1"/>
    <col min="8484" max="8489" width="2.75" style="28" customWidth="1"/>
    <col min="8490" max="8704" width="9" style="28"/>
    <col min="8705" max="8713" width="2.75" style="28" customWidth="1"/>
    <col min="8714" max="8739" width="2.625" style="28" customWidth="1"/>
    <col min="8740" max="8745" width="2.75" style="28" customWidth="1"/>
    <col min="8746" max="8960" width="9" style="28"/>
    <col min="8961" max="8969" width="2.75" style="28" customWidth="1"/>
    <col min="8970" max="8995" width="2.625" style="28" customWidth="1"/>
    <col min="8996" max="9001" width="2.75" style="28" customWidth="1"/>
    <col min="9002" max="9216" width="9" style="28"/>
    <col min="9217" max="9225" width="2.75" style="28" customWidth="1"/>
    <col min="9226" max="9251" width="2.625" style="28" customWidth="1"/>
    <col min="9252" max="9257" width="2.75" style="28" customWidth="1"/>
    <col min="9258" max="9472" width="9" style="28"/>
    <col min="9473" max="9481" width="2.75" style="28" customWidth="1"/>
    <col min="9482" max="9507" width="2.625" style="28" customWidth="1"/>
    <col min="9508" max="9513" width="2.75" style="28" customWidth="1"/>
    <col min="9514" max="9728" width="9" style="28"/>
    <col min="9729" max="9737" width="2.75" style="28" customWidth="1"/>
    <col min="9738" max="9763" width="2.625" style="28" customWidth="1"/>
    <col min="9764" max="9769" width="2.75" style="28" customWidth="1"/>
    <col min="9770" max="9984" width="9" style="28"/>
    <col min="9985" max="9993" width="2.75" style="28" customWidth="1"/>
    <col min="9994" max="10019" width="2.625" style="28" customWidth="1"/>
    <col min="10020" max="10025" width="2.75" style="28" customWidth="1"/>
    <col min="10026" max="10240" width="9" style="28"/>
    <col min="10241" max="10249" width="2.75" style="28" customWidth="1"/>
    <col min="10250" max="10275" width="2.625" style="28" customWidth="1"/>
    <col min="10276" max="10281" width="2.75" style="28" customWidth="1"/>
    <col min="10282" max="10496" width="9" style="28"/>
    <col min="10497" max="10505" width="2.75" style="28" customWidth="1"/>
    <col min="10506" max="10531" width="2.625" style="28" customWidth="1"/>
    <col min="10532" max="10537" width="2.75" style="28" customWidth="1"/>
    <col min="10538" max="10752" width="9" style="28"/>
    <col min="10753" max="10761" width="2.75" style="28" customWidth="1"/>
    <col min="10762" max="10787" width="2.625" style="28" customWidth="1"/>
    <col min="10788" max="10793" width="2.75" style="28" customWidth="1"/>
    <col min="10794" max="11008" width="9" style="28"/>
    <col min="11009" max="11017" width="2.75" style="28" customWidth="1"/>
    <col min="11018" max="11043" width="2.625" style="28" customWidth="1"/>
    <col min="11044" max="11049" width="2.75" style="28" customWidth="1"/>
    <col min="11050" max="11264" width="9" style="28"/>
    <col min="11265" max="11273" width="2.75" style="28" customWidth="1"/>
    <col min="11274" max="11299" width="2.625" style="28" customWidth="1"/>
    <col min="11300" max="11305" width="2.75" style="28" customWidth="1"/>
    <col min="11306" max="11520" width="9" style="28"/>
    <col min="11521" max="11529" width="2.75" style="28" customWidth="1"/>
    <col min="11530" max="11555" width="2.625" style="28" customWidth="1"/>
    <col min="11556" max="11561" width="2.75" style="28" customWidth="1"/>
    <col min="11562" max="11776" width="9" style="28"/>
    <col min="11777" max="11785" width="2.75" style="28" customWidth="1"/>
    <col min="11786" max="11811" width="2.625" style="28" customWidth="1"/>
    <col min="11812" max="11817" width="2.75" style="28" customWidth="1"/>
    <col min="11818" max="12032" width="9" style="28"/>
    <col min="12033" max="12041" width="2.75" style="28" customWidth="1"/>
    <col min="12042" max="12067" width="2.625" style="28" customWidth="1"/>
    <col min="12068" max="12073" width="2.75" style="28" customWidth="1"/>
    <col min="12074" max="12288" width="9" style="28"/>
    <col min="12289" max="12297" width="2.75" style="28" customWidth="1"/>
    <col min="12298" max="12323" width="2.625" style="28" customWidth="1"/>
    <col min="12324" max="12329" width="2.75" style="28" customWidth="1"/>
    <col min="12330" max="12544" width="9" style="28"/>
    <col min="12545" max="12553" width="2.75" style="28" customWidth="1"/>
    <col min="12554" max="12579" width="2.625" style="28" customWidth="1"/>
    <col min="12580" max="12585" width="2.75" style="28" customWidth="1"/>
    <col min="12586" max="12800" width="9" style="28"/>
    <col min="12801" max="12809" width="2.75" style="28" customWidth="1"/>
    <col min="12810" max="12835" width="2.625" style="28" customWidth="1"/>
    <col min="12836" max="12841" width="2.75" style="28" customWidth="1"/>
    <col min="12842" max="13056" width="9" style="28"/>
    <col min="13057" max="13065" width="2.75" style="28" customWidth="1"/>
    <col min="13066" max="13091" width="2.625" style="28" customWidth="1"/>
    <col min="13092" max="13097" width="2.75" style="28" customWidth="1"/>
    <col min="13098" max="13312" width="9" style="28"/>
    <col min="13313" max="13321" width="2.75" style="28" customWidth="1"/>
    <col min="13322" max="13347" width="2.625" style="28" customWidth="1"/>
    <col min="13348" max="13353" width="2.75" style="28" customWidth="1"/>
    <col min="13354" max="13568" width="9" style="28"/>
    <col min="13569" max="13577" width="2.75" style="28" customWidth="1"/>
    <col min="13578" max="13603" width="2.625" style="28" customWidth="1"/>
    <col min="13604" max="13609" width="2.75" style="28" customWidth="1"/>
    <col min="13610" max="13824" width="9" style="28"/>
    <col min="13825" max="13833" width="2.75" style="28" customWidth="1"/>
    <col min="13834" max="13859" width="2.625" style="28" customWidth="1"/>
    <col min="13860" max="13865" width="2.75" style="28" customWidth="1"/>
    <col min="13866" max="14080" width="9" style="28"/>
    <col min="14081" max="14089" width="2.75" style="28" customWidth="1"/>
    <col min="14090" max="14115" width="2.625" style="28" customWidth="1"/>
    <col min="14116" max="14121" width="2.75" style="28" customWidth="1"/>
    <col min="14122" max="14336" width="9" style="28"/>
    <col min="14337" max="14345" width="2.75" style="28" customWidth="1"/>
    <col min="14346" max="14371" width="2.625" style="28" customWidth="1"/>
    <col min="14372" max="14377" width="2.75" style="28" customWidth="1"/>
    <col min="14378" max="14592" width="9" style="28"/>
    <col min="14593" max="14601" width="2.75" style="28" customWidth="1"/>
    <col min="14602" max="14627" width="2.625" style="28" customWidth="1"/>
    <col min="14628" max="14633" width="2.75" style="28" customWidth="1"/>
    <col min="14634" max="14848" width="9" style="28"/>
    <col min="14849" max="14857" width="2.75" style="28" customWidth="1"/>
    <col min="14858" max="14883" width="2.625" style="28" customWidth="1"/>
    <col min="14884" max="14889" width="2.75" style="28" customWidth="1"/>
    <col min="14890" max="15104" width="9" style="28"/>
    <col min="15105" max="15113" width="2.75" style="28" customWidth="1"/>
    <col min="15114" max="15139" width="2.625" style="28" customWidth="1"/>
    <col min="15140" max="15145" width="2.75" style="28" customWidth="1"/>
    <col min="15146" max="15360" width="9" style="28"/>
    <col min="15361" max="15369" width="2.75" style="28" customWidth="1"/>
    <col min="15370" max="15395" width="2.625" style="28" customWidth="1"/>
    <col min="15396" max="15401" width="2.75" style="28" customWidth="1"/>
    <col min="15402" max="15616" width="9" style="28"/>
    <col min="15617" max="15625" width="2.75" style="28" customWidth="1"/>
    <col min="15626" max="15651" width="2.625" style="28" customWidth="1"/>
    <col min="15652" max="15657" width="2.75" style="28" customWidth="1"/>
    <col min="15658" max="15872" width="9" style="28"/>
    <col min="15873" max="15881" width="2.75" style="28" customWidth="1"/>
    <col min="15882" max="15907" width="2.625" style="28" customWidth="1"/>
    <col min="15908" max="15913" width="2.75" style="28" customWidth="1"/>
    <col min="15914" max="16128" width="9" style="28"/>
    <col min="16129" max="16137" width="2.75" style="28" customWidth="1"/>
    <col min="16138" max="16163" width="2.625" style="28" customWidth="1"/>
    <col min="16164" max="16169" width="2.75" style="28" customWidth="1"/>
    <col min="16170" max="16384" width="9" style="28"/>
  </cols>
  <sheetData>
    <row r="1" spans="1:35" ht="22.5" customHeight="1" x14ac:dyDescent="0.15">
      <c r="A1" s="387" t="s">
        <v>117</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row>
    <row r="2" spans="1:35" ht="22.5" customHeight="1" thickBot="1" x14ac:dyDescent="0.2">
      <c r="A2" s="29"/>
    </row>
    <row r="3" spans="1:35" ht="16.5" customHeight="1" x14ac:dyDescent="0.15">
      <c r="A3" s="388" t="s">
        <v>64</v>
      </c>
      <c r="B3" s="389"/>
      <c r="C3" s="389"/>
      <c r="D3" s="389"/>
      <c r="E3" s="389"/>
      <c r="F3" s="389"/>
      <c r="G3" s="389"/>
      <c r="H3" s="389"/>
      <c r="I3" s="389"/>
      <c r="J3" s="392" t="s">
        <v>65</v>
      </c>
      <c r="K3" s="393"/>
      <c r="L3" s="393"/>
      <c r="M3" s="393"/>
      <c r="N3" s="393"/>
      <c r="O3" s="393"/>
      <c r="P3" s="393"/>
      <c r="Q3" s="393"/>
      <c r="R3" s="393"/>
      <c r="S3" s="393"/>
      <c r="T3" s="393"/>
      <c r="U3" s="393"/>
      <c r="V3" s="394"/>
      <c r="W3" s="392" t="s">
        <v>66</v>
      </c>
      <c r="X3" s="393"/>
      <c r="Y3" s="393"/>
      <c r="Z3" s="393"/>
      <c r="AA3" s="393"/>
      <c r="AB3" s="393"/>
      <c r="AC3" s="393"/>
      <c r="AD3" s="393"/>
      <c r="AE3" s="393"/>
      <c r="AF3" s="393"/>
      <c r="AG3" s="393"/>
      <c r="AH3" s="393"/>
      <c r="AI3" s="394"/>
    </row>
    <row r="4" spans="1:35" ht="16.5" customHeight="1" thickBot="1" x14ac:dyDescent="0.2">
      <c r="A4" s="390"/>
      <c r="B4" s="391"/>
      <c r="C4" s="391"/>
      <c r="D4" s="391"/>
      <c r="E4" s="391"/>
      <c r="F4" s="391"/>
      <c r="G4" s="391"/>
      <c r="H4" s="391"/>
      <c r="I4" s="391"/>
      <c r="J4" s="395"/>
      <c r="K4" s="396"/>
      <c r="L4" s="396"/>
      <c r="M4" s="396"/>
      <c r="N4" s="396"/>
      <c r="O4" s="396"/>
      <c r="P4" s="396"/>
      <c r="Q4" s="396"/>
      <c r="R4" s="396"/>
      <c r="S4" s="396"/>
      <c r="T4" s="396"/>
      <c r="U4" s="396"/>
      <c r="V4" s="397"/>
      <c r="W4" s="395"/>
      <c r="X4" s="396"/>
      <c r="Y4" s="396"/>
      <c r="Z4" s="396"/>
      <c r="AA4" s="396"/>
      <c r="AB4" s="396"/>
      <c r="AC4" s="396"/>
      <c r="AD4" s="396"/>
      <c r="AE4" s="396"/>
      <c r="AF4" s="396"/>
      <c r="AG4" s="396"/>
      <c r="AH4" s="396"/>
      <c r="AI4" s="397"/>
    </row>
    <row r="5" spans="1:35" ht="18.75" customHeight="1" x14ac:dyDescent="0.15">
      <c r="A5" s="398" t="s">
        <v>67</v>
      </c>
      <c r="B5" s="399"/>
      <c r="C5" s="399"/>
      <c r="D5" s="400"/>
      <c r="E5" s="407" t="s">
        <v>32</v>
      </c>
      <c r="F5" s="408"/>
      <c r="G5" s="408"/>
      <c r="H5" s="408" t="s">
        <v>68</v>
      </c>
      <c r="I5" s="413"/>
      <c r="J5" s="415" t="s">
        <v>69</v>
      </c>
      <c r="K5" s="416"/>
      <c r="L5" s="416"/>
      <c r="M5" s="416"/>
      <c r="N5" s="416"/>
      <c r="O5" s="416"/>
      <c r="P5" s="416"/>
      <c r="Q5" s="416"/>
      <c r="R5" s="416"/>
      <c r="S5" s="419">
        <v>4190</v>
      </c>
      <c r="T5" s="420"/>
      <c r="U5" s="420"/>
      <c r="V5" s="422" t="s">
        <v>70</v>
      </c>
      <c r="W5" s="415" t="s">
        <v>69</v>
      </c>
      <c r="X5" s="416"/>
      <c r="Y5" s="416"/>
      <c r="Z5" s="416"/>
      <c r="AA5" s="416"/>
      <c r="AB5" s="416"/>
      <c r="AC5" s="416"/>
      <c r="AD5" s="416"/>
      <c r="AE5" s="416"/>
      <c r="AF5" s="419">
        <v>4190</v>
      </c>
      <c r="AG5" s="420"/>
      <c r="AH5" s="420"/>
      <c r="AI5" s="386" t="s">
        <v>70</v>
      </c>
    </row>
    <row r="6" spans="1:35" ht="18.75" customHeight="1" x14ac:dyDescent="0.15">
      <c r="A6" s="401"/>
      <c r="B6" s="402"/>
      <c r="C6" s="402"/>
      <c r="D6" s="403"/>
      <c r="E6" s="409"/>
      <c r="F6" s="410"/>
      <c r="G6" s="410"/>
      <c r="H6" s="410"/>
      <c r="I6" s="414"/>
      <c r="J6" s="417"/>
      <c r="K6" s="418"/>
      <c r="L6" s="418"/>
      <c r="M6" s="418"/>
      <c r="N6" s="418"/>
      <c r="O6" s="418"/>
      <c r="P6" s="418"/>
      <c r="Q6" s="418"/>
      <c r="R6" s="418"/>
      <c r="S6" s="421"/>
      <c r="T6" s="421"/>
      <c r="U6" s="421"/>
      <c r="V6" s="423"/>
      <c r="W6" s="417"/>
      <c r="X6" s="418"/>
      <c r="Y6" s="418"/>
      <c r="Z6" s="418"/>
      <c r="AA6" s="418"/>
      <c r="AB6" s="418"/>
      <c r="AC6" s="418"/>
      <c r="AD6" s="418"/>
      <c r="AE6" s="418"/>
      <c r="AF6" s="421"/>
      <c r="AG6" s="421"/>
      <c r="AH6" s="421"/>
      <c r="AI6" s="385"/>
    </row>
    <row r="7" spans="1:35" ht="18.75" customHeight="1" x14ac:dyDescent="0.15">
      <c r="A7" s="401"/>
      <c r="B7" s="402"/>
      <c r="C7" s="402"/>
      <c r="D7" s="403"/>
      <c r="E7" s="409"/>
      <c r="F7" s="410"/>
      <c r="G7" s="410"/>
      <c r="H7" s="410" t="s">
        <v>71</v>
      </c>
      <c r="I7" s="414"/>
      <c r="J7" s="425" t="s">
        <v>72</v>
      </c>
      <c r="K7" s="426"/>
      <c r="L7" s="426"/>
      <c r="M7" s="426"/>
      <c r="N7" s="426"/>
      <c r="O7" s="426"/>
      <c r="P7" s="426"/>
      <c r="Q7" s="426"/>
      <c r="R7" s="426"/>
      <c r="S7" s="428">
        <v>3720</v>
      </c>
      <c r="T7" s="426"/>
      <c r="U7" s="426"/>
      <c r="V7" s="429" t="s">
        <v>70</v>
      </c>
      <c r="W7" s="425" t="s">
        <v>72</v>
      </c>
      <c r="X7" s="426"/>
      <c r="Y7" s="426"/>
      <c r="Z7" s="426"/>
      <c r="AA7" s="426"/>
      <c r="AB7" s="426"/>
      <c r="AC7" s="426"/>
      <c r="AD7" s="426"/>
      <c r="AE7" s="426"/>
      <c r="AF7" s="428">
        <v>3720</v>
      </c>
      <c r="AG7" s="426"/>
      <c r="AH7" s="426"/>
      <c r="AI7" s="384" t="s">
        <v>70</v>
      </c>
    </row>
    <row r="8" spans="1:35" ht="18.75" customHeight="1" thickBot="1" x14ac:dyDescent="0.2">
      <c r="A8" s="401"/>
      <c r="B8" s="402"/>
      <c r="C8" s="402"/>
      <c r="D8" s="403"/>
      <c r="E8" s="411"/>
      <c r="F8" s="412"/>
      <c r="G8" s="412"/>
      <c r="H8" s="412"/>
      <c r="I8" s="424"/>
      <c r="J8" s="427"/>
      <c r="K8" s="421"/>
      <c r="L8" s="421"/>
      <c r="M8" s="421"/>
      <c r="N8" s="421"/>
      <c r="O8" s="421"/>
      <c r="P8" s="421"/>
      <c r="Q8" s="421"/>
      <c r="R8" s="421"/>
      <c r="S8" s="421"/>
      <c r="T8" s="421"/>
      <c r="U8" s="421"/>
      <c r="V8" s="423"/>
      <c r="W8" s="427"/>
      <c r="X8" s="421"/>
      <c r="Y8" s="421"/>
      <c r="Z8" s="421"/>
      <c r="AA8" s="421"/>
      <c r="AB8" s="421"/>
      <c r="AC8" s="421"/>
      <c r="AD8" s="421"/>
      <c r="AE8" s="421"/>
      <c r="AF8" s="421"/>
      <c r="AG8" s="421"/>
      <c r="AH8" s="421"/>
      <c r="AI8" s="385"/>
    </row>
    <row r="9" spans="1:35" ht="18.75" customHeight="1" x14ac:dyDescent="0.15">
      <c r="A9" s="401"/>
      <c r="B9" s="402"/>
      <c r="C9" s="402"/>
      <c r="D9" s="403"/>
      <c r="E9" s="430" t="s">
        <v>31</v>
      </c>
      <c r="F9" s="431"/>
      <c r="G9" s="431"/>
      <c r="H9" s="431" t="s">
        <v>68</v>
      </c>
      <c r="I9" s="435"/>
      <c r="J9" s="425" t="s">
        <v>69</v>
      </c>
      <c r="K9" s="436"/>
      <c r="L9" s="436"/>
      <c r="M9" s="436"/>
      <c r="N9" s="436"/>
      <c r="O9" s="436"/>
      <c r="P9" s="436"/>
      <c r="Q9" s="436"/>
      <c r="R9" s="436"/>
      <c r="S9" s="428">
        <v>2830</v>
      </c>
      <c r="T9" s="426"/>
      <c r="U9" s="426"/>
      <c r="V9" s="429" t="s">
        <v>70</v>
      </c>
      <c r="W9" s="425" t="s">
        <v>69</v>
      </c>
      <c r="X9" s="436"/>
      <c r="Y9" s="436"/>
      <c r="Z9" s="436"/>
      <c r="AA9" s="436"/>
      <c r="AB9" s="436"/>
      <c r="AC9" s="436"/>
      <c r="AD9" s="436"/>
      <c r="AE9" s="436"/>
      <c r="AF9" s="428">
        <v>2830</v>
      </c>
      <c r="AG9" s="426"/>
      <c r="AH9" s="426"/>
      <c r="AI9" s="384" t="s">
        <v>70</v>
      </c>
    </row>
    <row r="10" spans="1:35" ht="18.75" customHeight="1" x14ac:dyDescent="0.15">
      <c r="A10" s="401"/>
      <c r="B10" s="402"/>
      <c r="C10" s="402"/>
      <c r="D10" s="403"/>
      <c r="E10" s="432"/>
      <c r="F10" s="410"/>
      <c r="G10" s="410"/>
      <c r="H10" s="410"/>
      <c r="I10" s="414"/>
      <c r="J10" s="417"/>
      <c r="K10" s="418"/>
      <c r="L10" s="418"/>
      <c r="M10" s="418"/>
      <c r="N10" s="418"/>
      <c r="O10" s="418"/>
      <c r="P10" s="418"/>
      <c r="Q10" s="418"/>
      <c r="R10" s="418"/>
      <c r="S10" s="421"/>
      <c r="T10" s="421"/>
      <c r="U10" s="421"/>
      <c r="V10" s="423"/>
      <c r="W10" s="417"/>
      <c r="X10" s="418"/>
      <c r="Y10" s="418"/>
      <c r="Z10" s="418"/>
      <c r="AA10" s="418"/>
      <c r="AB10" s="418"/>
      <c r="AC10" s="418"/>
      <c r="AD10" s="418"/>
      <c r="AE10" s="418"/>
      <c r="AF10" s="421"/>
      <c r="AG10" s="421"/>
      <c r="AH10" s="421"/>
      <c r="AI10" s="385"/>
    </row>
    <row r="11" spans="1:35" ht="18.75" customHeight="1" x14ac:dyDescent="0.15">
      <c r="A11" s="401"/>
      <c r="B11" s="402"/>
      <c r="C11" s="402"/>
      <c r="D11" s="403"/>
      <c r="E11" s="432"/>
      <c r="F11" s="410"/>
      <c r="G11" s="410"/>
      <c r="H11" s="410" t="s">
        <v>71</v>
      </c>
      <c r="I11" s="414"/>
      <c r="J11" s="425" t="s">
        <v>72</v>
      </c>
      <c r="K11" s="426"/>
      <c r="L11" s="426"/>
      <c r="M11" s="426"/>
      <c r="N11" s="426"/>
      <c r="O11" s="426"/>
      <c r="P11" s="426"/>
      <c r="Q11" s="426"/>
      <c r="R11" s="426"/>
      <c r="S11" s="428">
        <v>2350</v>
      </c>
      <c r="T11" s="426"/>
      <c r="U11" s="426"/>
      <c r="V11" s="429" t="s">
        <v>70</v>
      </c>
      <c r="W11" s="425" t="s">
        <v>72</v>
      </c>
      <c r="X11" s="426"/>
      <c r="Y11" s="426"/>
      <c r="Z11" s="426"/>
      <c r="AA11" s="426"/>
      <c r="AB11" s="426"/>
      <c r="AC11" s="426"/>
      <c r="AD11" s="426"/>
      <c r="AE11" s="426"/>
      <c r="AF11" s="428">
        <v>2350</v>
      </c>
      <c r="AG11" s="426"/>
      <c r="AH11" s="426"/>
      <c r="AI11" s="384" t="s">
        <v>70</v>
      </c>
    </row>
    <row r="12" spans="1:35" ht="18.75" customHeight="1" thickBot="1" x14ac:dyDescent="0.2">
      <c r="A12" s="404"/>
      <c r="B12" s="405"/>
      <c r="C12" s="405"/>
      <c r="D12" s="406"/>
      <c r="E12" s="433"/>
      <c r="F12" s="434"/>
      <c r="G12" s="434"/>
      <c r="H12" s="434"/>
      <c r="I12" s="437"/>
      <c r="J12" s="427"/>
      <c r="K12" s="421"/>
      <c r="L12" s="421"/>
      <c r="M12" s="421"/>
      <c r="N12" s="421"/>
      <c r="O12" s="421"/>
      <c r="P12" s="421"/>
      <c r="Q12" s="421"/>
      <c r="R12" s="421"/>
      <c r="S12" s="421"/>
      <c r="T12" s="421"/>
      <c r="U12" s="421"/>
      <c r="V12" s="423"/>
      <c r="W12" s="427"/>
      <c r="X12" s="421"/>
      <c r="Y12" s="421"/>
      <c r="Z12" s="421"/>
      <c r="AA12" s="421"/>
      <c r="AB12" s="421"/>
      <c r="AC12" s="421"/>
      <c r="AD12" s="421"/>
      <c r="AE12" s="421"/>
      <c r="AF12" s="421"/>
      <c r="AG12" s="421"/>
      <c r="AH12" s="421"/>
      <c r="AI12" s="385"/>
    </row>
    <row r="13" spans="1:35" ht="18.75" customHeight="1" x14ac:dyDescent="0.15">
      <c r="A13" s="407" t="s">
        <v>73</v>
      </c>
      <c r="B13" s="408"/>
      <c r="C13" s="408"/>
      <c r="D13" s="413"/>
      <c r="E13" s="438" t="s">
        <v>32</v>
      </c>
      <c r="F13" s="408"/>
      <c r="G13" s="408"/>
      <c r="H13" s="408"/>
      <c r="I13" s="413"/>
      <c r="J13" s="425" t="s">
        <v>74</v>
      </c>
      <c r="K13" s="426"/>
      <c r="L13" s="426"/>
      <c r="M13" s="426"/>
      <c r="N13" s="426"/>
      <c r="O13" s="426"/>
      <c r="P13" s="426"/>
      <c r="Q13" s="426"/>
      <c r="R13" s="426"/>
      <c r="S13" s="428">
        <v>27350</v>
      </c>
      <c r="T13" s="426"/>
      <c r="U13" s="426"/>
      <c r="V13" s="429" t="s">
        <v>70</v>
      </c>
      <c r="W13" s="425" t="s">
        <v>74</v>
      </c>
      <c r="X13" s="426"/>
      <c r="Y13" s="426"/>
      <c r="Z13" s="426"/>
      <c r="AA13" s="426"/>
      <c r="AB13" s="426"/>
      <c r="AC13" s="426"/>
      <c r="AD13" s="426"/>
      <c r="AE13" s="426"/>
      <c r="AF13" s="428">
        <v>27350</v>
      </c>
      <c r="AG13" s="426"/>
      <c r="AH13" s="426"/>
      <c r="AI13" s="384" t="s">
        <v>70</v>
      </c>
    </row>
    <row r="14" spans="1:35" ht="18.75" customHeight="1" x14ac:dyDescent="0.15">
      <c r="A14" s="409"/>
      <c r="B14" s="410"/>
      <c r="C14" s="410"/>
      <c r="D14" s="414"/>
      <c r="E14" s="432"/>
      <c r="F14" s="410"/>
      <c r="G14" s="410"/>
      <c r="H14" s="410"/>
      <c r="I14" s="414"/>
      <c r="J14" s="427"/>
      <c r="K14" s="421"/>
      <c r="L14" s="421"/>
      <c r="M14" s="421"/>
      <c r="N14" s="421"/>
      <c r="O14" s="421"/>
      <c r="P14" s="421"/>
      <c r="Q14" s="421"/>
      <c r="R14" s="421"/>
      <c r="S14" s="421"/>
      <c r="T14" s="421"/>
      <c r="U14" s="421"/>
      <c r="V14" s="423"/>
      <c r="W14" s="427"/>
      <c r="X14" s="421"/>
      <c r="Y14" s="421"/>
      <c r="Z14" s="421"/>
      <c r="AA14" s="421"/>
      <c r="AB14" s="421"/>
      <c r="AC14" s="421"/>
      <c r="AD14" s="421"/>
      <c r="AE14" s="421"/>
      <c r="AF14" s="421"/>
      <c r="AG14" s="421"/>
      <c r="AH14" s="421"/>
      <c r="AI14" s="385"/>
    </row>
    <row r="15" spans="1:35" ht="18.75" customHeight="1" x14ac:dyDescent="0.15">
      <c r="A15" s="409"/>
      <c r="B15" s="410"/>
      <c r="C15" s="410"/>
      <c r="D15" s="414"/>
      <c r="E15" s="432" t="s">
        <v>31</v>
      </c>
      <c r="F15" s="410"/>
      <c r="G15" s="410"/>
      <c r="H15" s="410"/>
      <c r="I15" s="414"/>
      <c r="J15" s="425" t="s">
        <v>74</v>
      </c>
      <c r="K15" s="426"/>
      <c r="L15" s="426"/>
      <c r="M15" s="426"/>
      <c r="N15" s="426"/>
      <c r="O15" s="426"/>
      <c r="P15" s="426"/>
      <c r="Q15" s="426"/>
      <c r="R15" s="426"/>
      <c r="S15" s="428">
        <v>17020</v>
      </c>
      <c r="T15" s="426"/>
      <c r="U15" s="426"/>
      <c r="V15" s="429" t="s">
        <v>70</v>
      </c>
      <c r="W15" s="425" t="s">
        <v>74</v>
      </c>
      <c r="X15" s="426"/>
      <c r="Y15" s="426"/>
      <c r="Z15" s="426"/>
      <c r="AA15" s="426"/>
      <c r="AB15" s="426"/>
      <c r="AC15" s="426"/>
      <c r="AD15" s="426"/>
      <c r="AE15" s="426"/>
      <c r="AF15" s="428">
        <v>17020</v>
      </c>
      <c r="AG15" s="426"/>
      <c r="AH15" s="426"/>
      <c r="AI15" s="384" t="s">
        <v>70</v>
      </c>
    </row>
    <row r="16" spans="1:35" ht="18.75" customHeight="1" thickBot="1" x14ac:dyDescent="0.2">
      <c r="A16" s="411"/>
      <c r="B16" s="412"/>
      <c r="C16" s="412"/>
      <c r="D16" s="424"/>
      <c r="E16" s="439"/>
      <c r="F16" s="412"/>
      <c r="G16" s="412"/>
      <c r="H16" s="412"/>
      <c r="I16" s="424"/>
      <c r="J16" s="427"/>
      <c r="K16" s="421"/>
      <c r="L16" s="421"/>
      <c r="M16" s="421"/>
      <c r="N16" s="421"/>
      <c r="O16" s="421"/>
      <c r="P16" s="421"/>
      <c r="Q16" s="421"/>
      <c r="R16" s="421"/>
      <c r="S16" s="421"/>
      <c r="T16" s="421"/>
      <c r="U16" s="421"/>
      <c r="V16" s="423"/>
      <c r="W16" s="427"/>
      <c r="X16" s="421"/>
      <c r="Y16" s="421"/>
      <c r="Z16" s="421"/>
      <c r="AA16" s="421"/>
      <c r="AB16" s="421"/>
      <c r="AC16" s="421"/>
      <c r="AD16" s="421"/>
      <c r="AE16" s="421"/>
      <c r="AF16" s="421"/>
      <c r="AG16" s="421"/>
      <c r="AH16" s="421"/>
      <c r="AI16" s="385"/>
    </row>
    <row r="17" spans="1:35" ht="18.75" customHeight="1" x14ac:dyDescent="0.15">
      <c r="A17" s="407" t="s">
        <v>75</v>
      </c>
      <c r="B17" s="408"/>
      <c r="C17" s="408"/>
      <c r="D17" s="413"/>
      <c r="E17" s="407" t="s">
        <v>32</v>
      </c>
      <c r="F17" s="408"/>
      <c r="G17" s="408"/>
      <c r="H17" s="408"/>
      <c r="I17" s="413"/>
      <c r="J17" s="425" t="s">
        <v>76</v>
      </c>
      <c r="K17" s="426"/>
      <c r="L17" s="426"/>
      <c r="M17" s="426"/>
      <c r="N17" s="426"/>
      <c r="O17" s="426"/>
      <c r="P17" s="426"/>
      <c r="Q17" s="426"/>
      <c r="R17" s="426"/>
      <c r="S17" s="428">
        <v>50180</v>
      </c>
      <c r="T17" s="426"/>
      <c r="U17" s="426"/>
      <c r="V17" s="429" t="s">
        <v>70</v>
      </c>
      <c r="W17" s="425" t="s">
        <v>76</v>
      </c>
      <c r="X17" s="426"/>
      <c r="Y17" s="426"/>
      <c r="Z17" s="426"/>
      <c r="AA17" s="426"/>
      <c r="AB17" s="426"/>
      <c r="AC17" s="426"/>
      <c r="AD17" s="426"/>
      <c r="AE17" s="426"/>
      <c r="AF17" s="428">
        <v>50180</v>
      </c>
      <c r="AG17" s="426"/>
      <c r="AH17" s="426"/>
      <c r="AI17" s="384" t="s">
        <v>70</v>
      </c>
    </row>
    <row r="18" spans="1:35" ht="18.75" customHeight="1" x14ac:dyDescent="0.15">
      <c r="A18" s="409"/>
      <c r="B18" s="410"/>
      <c r="C18" s="410"/>
      <c r="D18" s="414"/>
      <c r="E18" s="409"/>
      <c r="F18" s="410"/>
      <c r="G18" s="410"/>
      <c r="H18" s="410"/>
      <c r="I18" s="414"/>
      <c r="J18" s="427"/>
      <c r="K18" s="421"/>
      <c r="L18" s="421"/>
      <c r="M18" s="421"/>
      <c r="N18" s="421"/>
      <c r="O18" s="421"/>
      <c r="P18" s="421"/>
      <c r="Q18" s="421"/>
      <c r="R18" s="421"/>
      <c r="S18" s="421"/>
      <c r="T18" s="421"/>
      <c r="U18" s="421"/>
      <c r="V18" s="423"/>
      <c r="W18" s="427"/>
      <c r="X18" s="421"/>
      <c r="Y18" s="421"/>
      <c r="Z18" s="421"/>
      <c r="AA18" s="421"/>
      <c r="AB18" s="421"/>
      <c r="AC18" s="421"/>
      <c r="AD18" s="421"/>
      <c r="AE18" s="421"/>
      <c r="AF18" s="421"/>
      <c r="AG18" s="421"/>
      <c r="AH18" s="421"/>
      <c r="AI18" s="385"/>
    </row>
    <row r="19" spans="1:35" ht="18.75" customHeight="1" x14ac:dyDescent="0.15">
      <c r="A19" s="409"/>
      <c r="B19" s="410"/>
      <c r="C19" s="410"/>
      <c r="D19" s="414"/>
      <c r="E19" s="409" t="s">
        <v>31</v>
      </c>
      <c r="F19" s="410"/>
      <c r="G19" s="410"/>
      <c r="H19" s="410"/>
      <c r="I19" s="414"/>
      <c r="J19" s="425" t="s">
        <v>76</v>
      </c>
      <c r="K19" s="426"/>
      <c r="L19" s="426"/>
      <c r="M19" s="426"/>
      <c r="N19" s="426"/>
      <c r="O19" s="426"/>
      <c r="P19" s="426"/>
      <c r="Q19" s="426"/>
      <c r="R19" s="426"/>
      <c r="S19" s="428">
        <v>30800</v>
      </c>
      <c r="T19" s="426"/>
      <c r="U19" s="426"/>
      <c r="V19" s="429" t="s">
        <v>70</v>
      </c>
      <c r="W19" s="425" t="s">
        <v>76</v>
      </c>
      <c r="X19" s="426"/>
      <c r="Y19" s="426"/>
      <c r="Z19" s="426"/>
      <c r="AA19" s="426"/>
      <c r="AB19" s="426"/>
      <c r="AC19" s="426"/>
      <c r="AD19" s="426"/>
      <c r="AE19" s="426"/>
      <c r="AF19" s="428">
        <v>30800</v>
      </c>
      <c r="AG19" s="426"/>
      <c r="AH19" s="426"/>
      <c r="AI19" s="384" t="s">
        <v>70</v>
      </c>
    </row>
    <row r="20" spans="1:35" ht="18.75" customHeight="1" thickBot="1" x14ac:dyDescent="0.2">
      <c r="A20" s="447"/>
      <c r="B20" s="434"/>
      <c r="C20" s="434"/>
      <c r="D20" s="437"/>
      <c r="E20" s="411"/>
      <c r="F20" s="412"/>
      <c r="G20" s="412"/>
      <c r="H20" s="412"/>
      <c r="I20" s="424"/>
      <c r="J20" s="427"/>
      <c r="K20" s="421"/>
      <c r="L20" s="421"/>
      <c r="M20" s="421"/>
      <c r="N20" s="421"/>
      <c r="O20" s="421"/>
      <c r="P20" s="421"/>
      <c r="Q20" s="421"/>
      <c r="R20" s="421"/>
      <c r="S20" s="421"/>
      <c r="T20" s="421"/>
      <c r="U20" s="421"/>
      <c r="V20" s="423"/>
      <c r="W20" s="427"/>
      <c r="X20" s="421"/>
      <c r="Y20" s="421"/>
      <c r="Z20" s="421"/>
      <c r="AA20" s="421"/>
      <c r="AB20" s="421"/>
      <c r="AC20" s="421"/>
      <c r="AD20" s="421"/>
      <c r="AE20" s="421"/>
      <c r="AF20" s="421"/>
      <c r="AG20" s="421"/>
      <c r="AH20" s="421"/>
      <c r="AI20" s="385"/>
    </row>
    <row r="21" spans="1:35" ht="18.75" customHeight="1" x14ac:dyDescent="0.15">
      <c r="A21" s="407" t="s">
        <v>78</v>
      </c>
      <c r="B21" s="408"/>
      <c r="C21" s="408"/>
      <c r="D21" s="408"/>
      <c r="E21" s="408"/>
      <c r="F21" s="408"/>
      <c r="G21" s="408"/>
      <c r="H21" s="408"/>
      <c r="I21" s="413"/>
      <c r="J21" s="440" t="s">
        <v>80</v>
      </c>
      <c r="K21" s="441"/>
      <c r="L21" s="441"/>
      <c r="M21" s="441"/>
      <c r="N21" s="441"/>
      <c r="O21" s="441"/>
      <c r="P21" s="441"/>
      <c r="Q21" s="441"/>
      <c r="R21" s="441"/>
      <c r="S21" s="441"/>
      <c r="T21" s="441"/>
      <c r="U21" s="441"/>
      <c r="V21" s="442"/>
      <c r="W21" s="440" t="s">
        <v>80</v>
      </c>
      <c r="X21" s="441"/>
      <c r="Y21" s="441"/>
      <c r="Z21" s="441"/>
      <c r="AA21" s="441"/>
      <c r="AB21" s="441"/>
      <c r="AC21" s="441"/>
      <c r="AD21" s="441"/>
      <c r="AE21" s="441"/>
      <c r="AF21" s="441"/>
      <c r="AG21" s="441"/>
      <c r="AH21" s="441"/>
      <c r="AI21" s="442"/>
    </row>
    <row r="22" spans="1:35" ht="18.75" customHeight="1" x14ac:dyDescent="0.15">
      <c r="A22" s="409"/>
      <c r="B22" s="410"/>
      <c r="C22" s="410"/>
      <c r="D22" s="410"/>
      <c r="E22" s="410"/>
      <c r="F22" s="410"/>
      <c r="G22" s="410"/>
      <c r="H22" s="410"/>
      <c r="I22" s="414"/>
      <c r="J22" s="443"/>
      <c r="K22" s="444"/>
      <c r="L22" s="444"/>
      <c r="M22" s="444"/>
      <c r="N22" s="444"/>
      <c r="O22" s="444"/>
      <c r="P22" s="444"/>
      <c r="Q22" s="444"/>
      <c r="R22" s="444"/>
      <c r="S22" s="444"/>
      <c r="T22" s="444"/>
      <c r="U22" s="444"/>
      <c r="V22" s="445"/>
      <c r="W22" s="443"/>
      <c r="X22" s="444"/>
      <c r="Y22" s="444"/>
      <c r="Z22" s="444"/>
      <c r="AA22" s="444"/>
      <c r="AB22" s="444"/>
      <c r="AC22" s="444"/>
      <c r="AD22" s="444"/>
      <c r="AE22" s="444"/>
      <c r="AF22" s="444"/>
      <c r="AG22" s="444"/>
      <c r="AH22" s="444"/>
      <c r="AI22" s="445"/>
    </row>
    <row r="23" spans="1:35" ht="18.75" customHeight="1" thickBot="1" x14ac:dyDescent="0.2">
      <c r="A23" s="411"/>
      <c r="B23" s="412"/>
      <c r="C23" s="412"/>
      <c r="D23" s="412"/>
      <c r="E23" s="412"/>
      <c r="F23" s="412"/>
      <c r="G23" s="412"/>
      <c r="H23" s="412"/>
      <c r="I23" s="424"/>
      <c r="J23" s="446"/>
      <c r="K23" s="444"/>
      <c r="L23" s="444"/>
      <c r="M23" s="444"/>
      <c r="N23" s="444"/>
      <c r="O23" s="444"/>
      <c r="P23" s="444"/>
      <c r="Q23" s="444"/>
      <c r="R23" s="444"/>
      <c r="S23" s="444"/>
      <c r="T23" s="444"/>
      <c r="U23" s="444"/>
      <c r="V23" s="445"/>
      <c r="W23" s="492"/>
      <c r="X23" s="493"/>
      <c r="Y23" s="493"/>
      <c r="Z23" s="493"/>
      <c r="AA23" s="493"/>
      <c r="AB23" s="493"/>
      <c r="AC23" s="493"/>
      <c r="AD23" s="493"/>
      <c r="AE23" s="493"/>
      <c r="AF23" s="493"/>
      <c r="AG23" s="493"/>
      <c r="AH23" s="493"/>
      <c r="AI23" s="494"/>
    </row>
    <row r="24" spans="1:35" ht="18.75" customHeight="1" x14ac:dyDescent="0.15">
      <c r="A24" s="448" t="s">
        <v>79</v>
      </c>
      <c r="B24" s="449"/>
      <c r="C24" s="449"/>
      <c r="D24" s="449"/>
      <c r="E24" s="449"/>
      <c r="F24" s="449"/>
      <c r="G24" s="449"/>
      <c r="H24" s="449"/>
      <c r="I24" s="450"/>
      <c r="J24" s="457" t="s">
        <v>119</v>
      </c>
      <c r="K24" s="458"/>
      <c r="L24" s="458"/>
      <c r="M24" s="458"/>
      <c r="N24" s="458"/>
      <c r="O24" s="458"/>
      <c r="P24" s="458"/>
      <c r="Q24" s="458"/>
      <c r="R24" s="458"/>
      <c r="S24" s="458"/>
      <c r="T24" s="458"/>
      <c r="U24" s="458"/>
      <c r="V24" s="459"/>
      <c r="W24" s="469"/>
      <c r="X24" s="470"/>
      <c r="Y24" s="470"/>
      <c r="Z24" s="470"/>
      <c r="AA24" s="470"/>
      <c r="AB24" s="470"/>
      <c r="AC24" s="470"/>
      <c r="AD24" s="470"/>
      <c r="AE24" s="470"/>
      <c r="AF24" s="470"/>
      <c r="AG24" s="470"/>
      <c r="AH24" s="470"/>
      <c r="AI24" s="471"/>
    </row>
    <row r="25" spans="1:35" ht="18.75" customHeight="1" x14ac:dyDescent="0.15">
      <c r="A25" s="451"/>
      <c r="B25" s="452"/>
      <c r="C25" s="452"/>
      <c r="D25" s="452"/>
      <c r="E25" s="452"/>
      <c r="F25" s="452"/>
      <c r="G25" s="452"/>
      <c r="H25" s="452"/>
      <c r="I25" s="453"/>
      <c r="J25" s="460"/>
      <c r="K25" s="461"/>
      <c r="L25" s="461"/>
      <c r="M25" s="461"/>
      <c r="N25" s="461"/>
      <c r="O25" s="461"/>
      <c r="P25" s="461"/>
      <c r="Q25" s="461"/>
      <c r="R25" s="461"/>
      <c r="S25" s="461"/>
      <c r="T25" s="461"/>
      <c r="U25" s="461"/>
      <c r="V25" s="462"/>
      <c r="W25" s="469"/>
      <c r="X25" s="470"/>
      <c r="Y25" s="470"/>
      <c r="Z25" s="470"/>
      <c r="AA25" s="470"/>
      <c r="AB25" s="470"/>
      <c r="AC25" s="470"/>
      <c r="AD25" s="470"/>
      <c r="AE25" s="470"/>
      <c r="AF25" s="470"/>
      <c r="AG25" s="470"/>
      <c r="AH25" s="470"/>
      <c r="AI25" s="471"/>
    </row>
    <row r="26" spans="1:35" ht="18.75" customHeight="1" thickBot="1" x14ac:dyDescent="0.2">
      <c r="A26" s="454"/>
      <c r="B26" s="455"/>
      <c r="C26" s="455"/>
      <c r="D26" s="455"/>
      <c r="E26" s="455"/>
      <c r="F26" s="455"/>
      <c r="G26" s="455"/>
      <c r="H26" s="455"/>
      <c r="I26" s="456"/>
      <c r="J26" s="495"/>
      <c r="K26" s="461"/>
      <c r="L26" s="461"/>
      <c r="M26" s="461"/>
      <c r="N26" s="461"/>
      <c r="O26" s="461"/>
      <c r="P26" s="461"/>
      <c r="Q26" s="461"/>
      <c r="R26" s="461"/>
      <c r="S26" s="461"/>
      <c r="T26" s="461"/>
      <c r="U26" s="461"/>
      <c r="V26" s="462"/>
      <c r="W26" s="496"/>
      <c r="X26" s="470"/>
      <c r="Y26" s="470"/>
      <c r="Z26" s="470"/>
      <c r="AA26" s="470"/>
      <c r="AB26" s="470"/>
      <c r="AC26" s="470"/>
      <c r="AD26" s="470"/>
      <c r="AE26" s="470"/>
      <c r="AF26" s="470"/>
      <c r="AG26" s="470"/>
      <c r="AH26" s="470"/>
      <c r="AI26" s="471"/>
    </row>
    <row r="27" spans="1:35" ht="18.75" customHeight="1" x14ac:dyDescent="0.15">
      <c r="A27" s="392" t="s">
        <v>77</v>
      </c>
      <c r="B27" s="393"/>
      <c r="C27" s="393"/>
      <c r="D27" s="394"/>
      <c r="E27" s="393" t="s">
        <v>171</v>
      </c>
      <c r="F27" s="393"/>
      <c r="G27" s="393"/>
      <c r="H27" s="393"/>
      <c r="I27" s="394"/>
      <c r="J27" s="440" t="s">
        <v>121</v>
      </c>
      <c r="K27" s="483"/>
      <c r="L27" s="483"/>
      <c r="M27" s="483"/>
      <c r="N27" s="483"/>
      <c r="O27" s="483"/>
      <c r="P27" s="483"/>
      <c r="Q27" s="483"/>
      <c r="R27" s="483"/>
      <c r="S27" s="483"/>
      <c r="T27" s="483"/>
      <c r="U27" s="483"/>
      <c r="V27" s="484"/>
      <c r="W27" s="440" t="s">
        <v>121</v>
      </c>
      <c r="X27" s="483"/>
      <c r="Y27" s="483"/>
      <c r="Z27" s="483"/>
      <c r="AA27" s="483"/>
      <c r="AB27" s="483"/>
      <c r="AC27" s="483"/>
      <c r="AD27" s="483"/>
      <c r="AE27" s="483"/>
      <c r="AF27" s="483"/>
      <c r="AG27" s="483"/>
      <c r="AH27" s="483"/>
      <c r="AI27" s="484"/>
    </row>
    <row r="28" spans="1:35" ht="18.75" customHeight="1" thickBot="1" x14ac:dyDescent="0.2">
      <c r="A28" s="395"/>
      <c r="B28" s="396"/>
      <c r="C28" s="396"/>
      <c r="D28" s="397"/>
      <c r="E28" s="396"/>
      <c r="F28" s="396"/>
      <c r="G28" s="396"/>
      <c r="H28" s="396"/>
      <c r="I28" s="397"/>
      <c r="J28" s="480"/>
      <c r="K28" s="481"/>
      <c r="L28" s="481"/>
      <c r="M28" s="481"/>
      <c r="N28" s="481"/>
      <c r="O28" s="481"/>
      <c r="P28" s="481"/>
      <c r="Q28" s="481"/>
      <c r="R28" s="481"/>
      <c r="S28" s="481"/>
      <c r="T28" s="481"/>
      <c r="U28" s="481"/>
      <c r="V28" s="482"/>
      <c r="W28" s="480"/>
      <c r="X28" s="481"/>
      <c r="Y28" s="481"/>
      <c r="Z28" s="481"/>
      <c r="AA28" s="481"/>
      <c r="AB28" s="481"/>
      <c r="AC28" s="481"/>
      <c r="AD28" s="481"/>
      <c r="AE28" s="481"/>
      <c r="AF28" s="481"/>
      <c r="AG28" s="481"/>
      <c r="AH28" s="481"/>
      <c r="AI28" s="482"/>
    </row>
    <row r="29" spans="1:35" ht="18.75" customHeight="1" x14ac:dyDescent="0.15">
      <c r="A29" s="392" t="s">
        <v>118</v>
      </c>
      <c r="B29" s="393"/>
      <c r="C29" s="393"/>
      <c r="D29" s="394"/>
      <c r="E29" s="407" t="s">
        <v>75</v>
      </c>
      <c r="F29" s="408"/>
      <c r="G29" s="408"/>
      <c r="H29" s="408"/>
      <c r="I29" s="413"/>
      <c r="J29" s="440" t="s">
        <v>115</v>
      </c>
      <c r="K29" s="483"/>
      <c r="L29" s="483"/>
      <c r="M29" s="483"/>
      <c r="N29" s="483"/>
      <c r="O29" s="483"/>
      <c r="P29" s="483"/>
      <c r="Q29" s="483"/>
      <c r="R29" s="483"/>
      <c r="S29" s="483"/>
      <c r="T29" s="483"/>
      <c r="U29" s="483"/>
      <c r="V29" s="484"/>
      <c r="W29" s="440" t="s">
        <v>115</v>
      </c>
      <c r="X29" s="483"/>
      <c r="Y29" s="483"/>
      <c r="Z29" s="483"/>
      <c r="AA29" s="483"/>
      <c r="AB29" s="483"/>
      <c r="AC29" s="483"/>
      <c r="AD29" s="483"/>
      <c r="AE29" s="483"/>
      <c r="AF29" s="483"/>
      <c r="AG29" s="483"/>
      <c r="AH29" s="483"/>
      <c r="AI29" s="484"/>
    </row>
    <row r="30" spans="1:35" ht="18.75" customHeight="1" thickBot="1" x14ac:dyDescent="0.2">
      <c r="A30" s="395"/>
      <c r="B30" s="396"/>
      <c r="C30" s="396"/>
      <c r="D30" s="397"/>
      <c r="E30" s="411"/>
      <c r="F30" s="412"/>
      <c r="G30" s="412"/>
      <c r="H30" s="412"/>
      <c r="I30" s="424"/>
      <c r="J30" s="485"/>
      <c r="K30" s="486"/>
      <c r="L30" s="486"/>
      <c r="M30" s="486"/>
      <c r="N30" s="486"/>
      <c r="O30" s="486"/>
      <c r="P30" s="486"/>
      <c r="Q30" s="486"/>
      <c r="R30" s="486"/>
      <c r="S30" s="486"/>
      <c r="T30" s="486"/>
      <c r="U30" s="486"/>
      <c r="V30" s="487"/>
      <c r="W30" s="485"/>
      <c r="X30" s="486"/>
      <c r="Y30" s="486"/>
      <c r="Z30" s="486"/>
      <c r="AA30" s="486"/>
      <c r="AB30" s="486"/>
      <c r="AC30" s="486"/>
      <c r="AD30" s="486"/>
      <c r="AE30" s="486"/>
      <c r="AF30" s="486"/>
      <c r="AG30" s="486"/>
      <c r="AH30" s="486"/>
      <c r="AI30" s="487"/>
    </row>
    <row r="31" spans="1:35" ht="18.75" customHeight="1" x14ac:dyDescent="0.15">
      <c r="B31" s="475"/>
      <c r="C31" s="475"/>
      <c r="D31" s="475"/>
      <c r="E31" s="475"/>
      <c r="F31" s="475"/>
      <c r="G31" s="475"/>
      <c r="H31" s="30"/>
      <c r="K31" s="476"/>
      <c r="L31" s="476"/>
      <c r="M31" s="476"/>
      <c r="N31" s="477"/>
      <c r="O31" s="477"/>
    </row>
    <row r="32" spans="1:35" ht="18.75" customHeight="1" x14ac:dyDescent="0.15">
      <c r="B32" s="475"/>
      <c r="C32" s="475"/>
      <c r="D32" s="475"/>
      <c r="E32" s="475"/>
      <c r="F32" s="475"/>
      <c r="G32" s="475"/>
      <c r="H32" s="30"/>
      <c r="K32" s="476"/>
      <c r="L32" s="476"/>
      <c r="M32" s="476"/>
      <c r="N32" s="477"/>
      <c r="O32" s="477"/>
    </row>
    <row r="33" spans="2:30" ht="18.75" customHeight="1" x14ac:dyDescent="0.15">
      <c r="B33" s="475"/>
      <c r="C33" s="475"/>
      <c r="D33" s="475"/>
      <c r="E33" s="475"/>
      <c r="F33" s="475"/>
      <c r="G33" s="475"/>
      <c r="H33" s="30"/>
      <c r="K33" s="476"/>
      <c r="L33" s="476"/>
      <c r="M33" s="476"/>
      <c r="N33" s="477"/>
      <c r="O33" s="477"/>
      <c r="T33" s="475"/>
      <c r="U33" s="475"/>
      <c r="V33" s="475"/>
      <c r="W33" s="475"/>
      <c r="Z33" s="476"/>
      <c r="AA33" s="476"/>
      <c r="AB33" s="476"/>
      <c r="AC33" s="477"/>
      <c r="AD33" s="477"/>
    </row>
    <row r="34" spans="2:30" ht="18.75" customHeight="1" x14ac:dyDescent="0.15">
      <c r="B34" s="475"/>
      <c r="C34" s="475"/>
      <c r="D34" s="475"/>
      <c r="E34" s="475"/>
      <c r="F34" s="475"/>
      <c r="G34" s="475"/>
      <c r="H34" s="30"/>
      <c r="K34" s="476"/>
      <c r="L34" s="476"/>
      <c r="M34" s="476"/>
      <c r="N34" s="477"/>
      <c r="O34" s="477"/>
    </row>
    <row r="35" spans="2:30" ht="18.75" customHeight="1" x14ac:dyDescent="0.15">
      <c r="B35" s="475"/>
      <c r="C35" s="475"/>
      <c r="D35" s="475"/>
      <c r="E35" s="475"/>
      <c r="F35" s="475"/>
      <c r="G35" s="475"/>
      <c r="H35" s="30"/>
      <c r="K35" s="476"/>
      <c r="L35" s="476"/>
      <c r="M35" s="476"/>
      <c r="N35" s="477"/>
      <c r="O35" s="477"/>
    </row>
    <row r="36" spans="2:30" ht="22.5" customHeight="1" x14ac:dyDescent="0.15">
      <c r="B36" s="475"/>
      <c r="C36" s="475"/>
      <c r="D36" s="475"/>
      <c r="E36" s="475"/>
      <c r="F36" s="475"/>
      <c r="G36" s="475"/>
      <c r="H36" s="30"/>
      <c r="K36" s="476"/>
      <c r="L36" s="476"/>
      <c r="M36" s="476"/>
      <c r="N36" s="477"/>
      <c r="O36" s="477"/>
    </row>
    <row r="37" spans="2:30" ht="22.5" customHeight="1" x14ac:dyDescent="0.15">
      <c r="B37" s="475"/>
      <c r="C37" s="475"/>
      <c r="D37" s="475"/>
      <c r="E37" s="475"/>
      <c r="F37" s="475"/>
      <c r="G37" s="475"/>
      <c r="H37" s="30"/>
      <c r="K37" s="476"/>
      <c r="L37" s="476"/>
      <c r="M37" s="476"/>
      <c r="N37" s="477"/>
      <c r="O37" s="477"/>
      <c r="T37" s="475"/>
      <c r="U37" s="475"/>
      <c r="V37" s="475"/>
      <c r="W37" s="475"/>
      <c r="Z37" s="476"/>
      <c r="AA37" s="476"/>
      <c r="AB37" s="476"/>
      <c r="AC37" s="477"/>
      <c r="AD37" s="477"/>
    </row>
    <row r="38" spans="2:30" ht="22.5" customHeight="1" x14ac:dyDescent="0.15"/>
    <row r="39" spans="2:30" ht="22.5" customHeight="1" x14ac:dyDescent="0.15"/>
    <row r="40" spans="2:30" ht="22.5" customHeight="1" x14ac:dyDescent="0.15"/>
    <row r="41" spans="2:30" ht="22.5" customHeight="1" x14ac:dyDescent="0.15"/>
    <row r="42" spans="2:30" ht="22.5" customHeight="1" x14ac:dyDescent="0.15"/>
    <row r="43" spans="2:30" ht="22.5" customHeight="1" x14ac:dyDescent="0.15"/>
    <row r="44" spans="2:30" ht="22.5" customHeight="1" x14ac:dyDescent="0.15"/>
    <row r="45" spans="2:30" ht="22.5" customHeight="1" x14ac:dyDescent="0.15"/>
    <row r="46" spans="2:30" ht="22.5" customHeight="1" x14ac:dyDescent="0.15"/>
    <row r="47" spans="2:30" ht="22.5" customHeight="1" x14ac:dyDescent="0.15"/>
    <row r="48" spans="2:30"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sheetData>
  <mergeCells count="106">
    <mergeCell ref="B34:G34"/>
    <mergeCell ref="K34:M34"/>
    <mergeCell ref="N34:O34"/>
    <mergeCell ref="B35:G35"/>
    <mergeCell ref="K35:M35"/>
    <mergeCell ref="N35:O35"/>
    <mergeCell ref="T37:W37"/>
    <mergeCell ref="Z37:AB37"/>
    <mergeCell ref="AC37:AD37"/>
    <mergeCell ref="B36:G36"/>
    <mergeCell ref="K36:M36"/>
    <mergeCell ref="N36:O36"/>
    <mergeCell ref="B37:G37"/>
    <mergeCell ref="K37:M37"/>
    <mergeCell ref="N37:O37"/>
    <mergeCell ref="AC33:AD33"/>
    <mergeCell ref="B31:G31"/>
    <mergeCell ref="K31:M31"/>
    <mergeCell ref="N31:O31"/>
    <mergeCell ref="B32:G32"/>
    <mergeCell ref="K32:M32"/>
    <mergeCell ref="N32:O32"/>
    <mergeCell ref="B33:G33"/>
    <mergeCell ref="K33:M33"/>
    <mergeCell ref="N33:O33"/>
    <mergeCell ref="T33:W33"/>
    <mergeCell ref="Z33:AB33"/>
    <mergeCell ref="J27:V28"/>
    <mergeCell ref="W27:AI28"/>
    <mergeCell ref="A29:D30"/>
    <mergeCell ref="E29:I30"/>
    <mergeCell ref="J29:V30"/>
    <mergeCell ref="W29:AI30"/>
    <mergeCell ref="A27:D28"/>
    <mergeCell ref="E27:I28"/>
    <mergeCell ref="A21:I23"/>
    <mergeCell ref="J21:V23"/>
    <mergeCell ref="W21:AI23"/>
    <mergeCell ref="A24:I26"/>
    <mergeCell ref="J24:V26"/>
    <mergeCell ref="W24:AI26"/>
    <mergeCell ref="A17:D20"/>
    <mergeCell ref="E17:I18"/>
    <mergeCell ref="J17:R18"/>
    <mergeCell ref="S17:U18"/>
    <mergeCell ref="V17:V18"/>
    <mergeCell ref="AF17:AH18"/>
    <mergeCell ref="E19:I20"/>
    <mergeCell ref="J19:R20"/>
    <mergeCell ref="S19:U20"/>
    <mergeCell ref="V19:V20"/>
    <mergeCell ref="W19:AE20"/>
    <mergeCell ref="AF19:AH20"/>
    <mergeCell ref="W17:AE18"/>
    <mergeCell ref="A13:D16"/>
    <mergeCell ref="E13:I14"/>
    <mergeCell ref="J13:R14"/>
    <mergeCell ref="S13:U14"/>
    <mergeCell ref="V13:V14"/>
    <mergeCell ref="AF13:AH14"/>
    <mergeCell ref="E15:I16"/>
    <mergeCell ref="J15:R16"/>
    <mergeCell ref="S15:U16"/>
    <mergeCell ref="V15:V16"/>
    <mergeCell ref="W15:AE16"/>
    <mergeCell ref="AF15:AH16"/>
    <mergeCell ref="W13:AE14"/>
    <mergeCell ref="W7:AE8"/>
    <mergeCell ref="AF7:AH8"/>
    <mergeCell ref="E9:G12"/>
    <mergeCell ref="H9:I10"/>
    <mergeCell ref="J9:R10"/>
    <mergeCell ref="S9:U10"/>
    <mergeCell ref="V9:V10"/>
    <mergeCell ref="AF9:AH10"/>
    <mergeCell ref="H11:I12"/>
    <mergeCell ref="J11:R12"/>
    <mergeCell ref="S11:U12"/>
    <mergeCell ref="V11:V12"/>
    <mergeCell ref="W11:AE12"/>
    <mergeCell ref="AF11:AH12"/>
    <mergeCell ref="W9:AE10"/>
    <mergeCell ref="AI15:AI16"/>
    <mergeCell ref="AI17:AI18"/>
    <mergeCell ref="AI19:AI20"/>
    <mergeCell ref="AI5:AI6"/>
    <mergeCell ref="AI7:AI8"/>
    <mergeCell ref="AI9:AI10"/>
    <mergeCell ref="AI11:AI12"/>
    <mergeCell ref="AI13:AI14"/>
    <mergeCell ref="A1:AI1"/>
    <mergeCell ref="A3:I4"/>
    <mergeCell ref="J3:V4"/>
    <mergeCell ref="W3:AI4"/>
    <mergeCell ref="A5:D12"/>
    <mergeCell ref="E5:G8"/>
    <mergeCell ref="H5:I6"/>
    <mergeCell ref="J5:R6"/>
    <mergeCell ref="S5:U6"/>
    <mergeCell ref="V5:V6"/>
    <mergeCell ref="W5:AE6"/>
    <mergeCell ref="AF5:AH6"/>
    <mergeCell ref="H7:I8"/>
    <mergeCell ref="J7:R8"/>
    <mergeCell ref="S7:U8"/>
    <mergeCell ref="V7:V8"/>
  </mergeCells>
  <phoneticPr fontId="1"/>
  <pageMargins left="0.7" right="0.7" top="0.75" bottom="0.75" header="0.3" footer="0.3"/>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3CBB-05DB-4935-BE54-7E580357D219}">
  <dimension ref="A1:U44"/>
  <sheetViews>
    <sheetView view="pageBreakPreview" zoomScaleNormal="100" zoomScaleSheetLayoutView="100" workbookViewId="0"/>
  </sheetViews>
  <sheetFormatPr defaultColWidth="9" defaultRowHeight="13.5" x14ac:dyDescent="0.15"/>
  <cols>
    <col min="1" max="1" width="4.125" style="31" customWidth="1"/>
    <col min="2" max="2" width="12.75" style="31" customWidth="1"/>
    <col min="3" max="6" width="9" style="31"/>
    <col min="7" max="7" width="4" style="31" customWidth="1"/>
    <col min="8" max="8" width="3.375" style="31" customWidth="1"/>
    <col min="9" max="16384" width="9" style="31"/>
  </cols>
  <sheetData>
    <row r="1" spans="1:21" x14ac:dyDescent="0.15">
      <c r="I1" s="497" t="s">
        <v>47</v>
      </c>
      <c r="J1" s="497"/>
      <c r="K1" s="497"/>
      <c r="L1" s="497"/>
    </row>
    <row r="2" spans="1:21" x14ac:dyDescent="0.15">
      <c r="J2" s="32"/>
    </row>
    <row r="3" spans="1:21" s="33" customFormat="1" ht="17.25" x14ac:dyDescent="0.15">
      <c r="B3" s="490" t="s">
        <v>81</v>
      </c>
      <c r="C3" s="490"/>
      <c r="D3" s="490"/>
      <c r="E3" s="490"/>
      <c r="F3" s="490"/>
      <c r="G3" s="490"/>
      <c r="H3" s="490"/>
      <c r="I3" s="490"/>
      <c r="J3" s="490"/>
      <c r="K3" s="490"/>
    </row>
    <row r="5" spans="1:21" ht="15" customHeight="1" x14ac:dyDescent="0.15">
      <c r="A5" s="31" t="s">
        <v>82</v>
      </c>
    </row>
    <row r="6" spans="1:21" ht="6.6" customHeight="1" x14ac:dyDescent="0.15">
      <c r="A6" s="48"/>
      <c r="B6" s="47"/>
      <c r="F6" s="42"/>
      <c r="K6" s="42"/>
      <c r="N6" s="80"/>
      <c r="O6" s="80"/>
      <c r="P6" s="80"/>
      <c r="Q6" s="80"/>
      <c r="R6" s="80"/>
      <c r="S6" s="80"/>
      <c r="T6" s="80"/>
      <c r="U6" s="80"/>
    </row>
    <row r="7" spans="1:21" ht="15" customHeight="1" x14ac:dyDescent="0.15">
      <c r="B7" s="31" t="s">
        <v>83</v>
      </c>
    </row>
    <row r="8" spans="1:21" ht="15" customHeight="1" x14ac:dyDescent="0.15">
      <c r="B8" s="34" t="s">
        <v>84</v>
      </c>
      <c r="C8" s="499" t="s">
        <v>85</v>
      </c>
      <c r="D8" s="499"/>
      <c r="E8" s="499"/>
      <c r="F8" s="499"/>
      <c r="G8" s="500"/>
      <c r="H8" s="35"/>
      <c r="I8" s="499" t="s">
        <v>86</v>
      </c>
      <c r="J8" s="499"/>
      <c r="K8" s="499"/>
      <c r="L8" s="499"/>
    </row>
    <row r="9" spans="1:21" ht="15" customHeight="1" x14ac:dyDescent="0.15">
      <c r="B9" s="36" t="s">
        <v>60</v>
      </c>
      <c r="C9" s="37" t="s">
        <v>87</v>
      </c>
      <c r="D9" s="38"/>
      <c r="E9" s="38"/>
      <c r="F9" s="39">
        <v>4190</v>
      </c>
      <c r="G9" s="38" t="s">
        <v>70</v>
      </c>
      <c r="H9" s="40"/>
      <c r="I9" s="41" t="s">
        <v>88</v>
      </c>
      <c r="K9" s="42">
        <v>3720</v>
      </c>
      <c r="L9" s="43" t="s">
        <v>70</v>
      </c>
    </row>
    <row r="10" spans="1:21" ht="15" customHeight="1" x14ac:dyDescent="0.15">
      <c r="B10" s="36" t="s">
        <v>89</v>
      </c>
      <c r="C10" s="37" t="s">
        <v>87</v>
      </c>
      <c r="D10" s="44"/>
      <c r="E10" s="44"/>
      <c r="F10" s="45">
        <v>2830</v>
      </c>
      <c r="G10" s="44" t="s">
        <v>70</v>
      </c>
      <c r="H10" s="46"/>
      <c r="I10" s="37" t="s">
        <v>88</v>
      </c>
      <c r="J10" s="38"/>
      <c r="K10" s="39">
        <v>2350</v>
      </c>
      <c r="L10" s="40" t="s">
        <v>70</v>
      </c>
      <c r="N10" s="80"/>
      <c r="O10" s="80"/>
      <c r="P10" s="80"/>
      <c r="Q10" s="80"/>
      <c r="R10" s="80"/>
      <c r="S10" s="80"/>
      <c r="T10" s="80"/>
      <c r="U10" s="80"/>
    </row>
    <row r="11" spans="1:21" ht="15" customHeight="1" x14ac:dyDescent="0.15">
      <c r="N11" s="80"/>
      <c r="O11" s="80"/>
      <c r="P11" s="80"/>
      <c r="Q11" s="80"/>
      <c r="R11" s="80"/>
      <c r="S11" s="80"/>
      <c r="T11" s="80"/>
      <c r="U11" s="80"/>
    </row>
    <row r="12" spans="1:21" ht="15" customHeight="1" x14ac:dyDescent="0.15">
      <c r="B12" s="31" t="s">
        <v>90</v>
      </c>
      <c r="N12" s="80"/>
      <c r="O12" s="80"/>
      <c r="P12" s="80"/>
      <c r="Q12" s="80"/>
      <c r="R12" s="80"/>
      <c r="S12" s="80"/>
      <c r="T12" s="80"/>
      <c r="U12" s="80"/>
    </row>
    <row r="13" spans="1:21" ht="15" customHeight="1" x14ac:dyDescent="0.15">
      <c r="B13" s="34" t="s">
        <v>84</v>
      </c>
      <c r="C13" s="499"/>
      <c r="D13" s="499"/>
      <c r="E13" s="499"/>
      <c r="F13" s="499"/>
      <c r="G13" s="500"/>
      <c r="H13" s="35"/>
      <c r="I13" s="501"/>
      <c r="J13" s="501"/>
      <c r="K13" s="501"/>
      <c r="L13" s="501"/>
      <c r="N13" s="80"/>
      <c r="O13" s="80"/>
      <c r="P13" s="80"/>
      <c r="Q13" s="80"/>
      <c r="R13" s="80"/>
      <c r="S13" s="80"/>
      <c r="T13" s="80"/>
      <c r="U13" s="80"/>
    </row>
    <row r="14" spans="1:21" ht="15" customHeight="1" x14ac:dyDescent="0.15">
      <c r="B14" s="36" t="s">
        <v>60</v>
      </c>
      <c r="C14" s="37" t="s">
        <v>91</v>
      </c>
      <c r="D14" s="38"/>
      <c r="E14" s="38"/>
      <c r="F14" s="39">
        <v>27350</v>
      </c>
      <c r="G14" s="38" t="s">
        <v>70</v>
      </c>
      <c r="H14" s="40"/>
      <c r="K14" s="42"/>
      <c r="N14" s="80"/>
      <c r="O14" s="80"/>
      <c r="P14" s="80"/>
      <c r="Q14" s="80"/>
      <c r="R14" s="80"/>
      <c r="S14" s="80"/>
      <c r="T14" s="80"/>
      <c r="U14" s="80"/>
    </row>
    <row r="15" spans="1:21" ht="15" customHeight="1" x14ac:dyDescent="0.15">
      <c r="B15" s="36" t="s">
        <v>89</v>
      </c>
      <c r="C15" s="37" t="s">
        <v>91</v>
      </c>
      <c r="D15" s="38"/>
      <c r="E15" s="38"/>
      <c r="F15" s="39">
        <v>17020</v>
      </c>
      <c r="G15" s="38" t="s">
        <v>70</v>
      </c>
      <c r="H15" s="40"/>
      <c r="K15" s="42"/>
      <c r="N15" s="80"/>
      <c r="O15" s="80"/>
      <c r="P15" s="80"/>
      <c r="Q15" s="80"/>
      <c r="R15" s="80"/>
      <c r="S15" s="80"/>
      <c r="T15" s="80"/>
      <c r="U15" s="80"/>
    </row>
    <row r="16" spans="1:21" ht="15" customHeight="1" x14ac:dyDescent="0.15">
      <c r="B16" s="47"/>
      <c r="F16" s="42"/>
      <c r="K16" s="42"/>
      <c r="N16" s="80"/>
      <c r="O16" s="80"/>
      <c r="P16" s="80"/>
      <c r="Q16" s="80"/>
      <c r="R16" s="80"/>
      <c r="S16" s="80"/>
      <c r="T16" s="80"/>
      <c r="U16" s="80"/>
    </row>
    <row r="17" spans="1:21" ht="15" customHeight="1" x14ac:dyDescent="0.15">
      <c r="B17" s="31" t="s">
        <v>92</v>
      </c>
      <c r="K17" s="42"/>
      <c r="N17" s="80"/>
      <c r="O17" s="80"/>
      <c r="P17" s="80"/>
      <c r="Q17" s="80"/>
      <c r="R17" s="80"/>
      <c r="S17" s="80"/>
      <c r="T17" s="80"/>
      <c r="U17" s="80"/>
    </row>
    <row r="18" spans="1:21" ht="15" customHeight="1" x14ac:dyDescent="0.15">
      <c r="B18" s="34" t="s">
        <v>84</v>
      </c>
      <c r="C18" s="499"/>
      <c r="D18" s="499"/>
      <c r="E18" s="499"/>
      <c r="F18" s="499"/>
      <c r="G18" s="500"/>
      <c r="H18" s="35"/>
      <c r="K18" s="42"/>
      <c r="N18" s="80"/>
      <c r="O18" s="80"/>
      <c r="P18" s="80"/>
      <c r="Q18" s="80"/>
      <c r="R18" s="80"/>
      <c r="S18" s="80"/>
      <c r="T18" s="80"/>
      <c r="U18" s="80"/>
    </row>
    <row r="19" spans="1:21" ht="15" customHeight="1" x14ac:dyDescent="0.15">
      <c r="B19" s="36" t="s">
        <v>60</v>
      </c>
      <c r="C19" s="37" t="s">
        <v>93</v>
      </c>
      <c r="D19" s="38"/>
      <c r="E19" s="38"/>
      <c r="F19" s="39">
        <v>50180</v>
      </c>
      <c r="G19" s="38" t="s">
        <v>70</v>
      </c>
      <c r="H19" s="40"/>
      <c r="K19" s="42"/>
      <c r="N19" s="80"/>
      <c r="O19" s="80"/>
      <c r="P19" s="80"/>
      <c r="Q19" s="80"/>
      <c r="R19" s="80"/>
      <c r="S19" s="80"/>
      <c r="T19" s="80"/>
      <c r="U19" s="80"/>
    </row>
    <row r="20" spans="1:21" ht="15" customHeight="1" x14ac:dyDescent="0.15">
      <c r="B20" s="36" t="s">
        <v>89</v>
      </c>
      <c r="C20" s="37" t="s">
        <v>93</v>
      </c>
      <c r="D20" s="38"/>
      <c r="E20" s="38"/>
      <c r="F20" s="39">
        <v>30800</v>
      </c>
      <c r="G20" s="38" t="s">
        <v>70</v>
      </c>
      <c r="H20" s="40"/>
      <c r="K20" s="42"/>
      <c r="N20" s="80"/>
      <c r="O20" s="80"/>
      <c r="P20" s="80"/>
      <c r="Q20" s="80"/>
      <c r="R20" s="80"/>
      <c r="S20" s="80"/>
      <c r="T20" s="80"/>
      <c r="U20" s="80"/>
    </row>
    <row r="21" spans="1:21" ht="15" customHeight="1" x14ac:dyDescent="0.15">
      <c r="B21" s="47"/>
      <c r="F21" s="42"/>
      <c r="K21" s="42"/>
      <c r="N21" s="80"/>
      <c r="O21" s="80"/>
      <c r="P21" s="80"/>
      <c r="Q21" s="80"/>
      <c r="R21" s="80"/>
      <c r="S21" s="80"/>
      <c r="T21" s="80"/>
      <c r="U21" s="80"/>
    </row>
    <row r="22" spans="1:21" ht="15" customHeight="1" x14ac:dyDescent="0.15">
      <c r="B22" s="48" t="s">
        <v>94</v>
      </c>
      <c r="F22" s="42"/>
      <c r="K22" s="42"/>
      <c r="N22" s="80"/>
      <c r="O22" s="80"/>
      <c r="P22" s="80"/>
      <c r="Q22" s="80"/>
      <c r="R22" s="80"/>
      <c r="S22" s="80"/>
      <c r="T22" s="80"/>
      <c r="U22" s="80"/>
    </row>
    <row r="23" spans="1:21" ht="15" customHeight="1" x14ac:dyDescent="0.15">
      <c r="B23" s="47"/>
      <c r="F23" s="42"/>
      <c r="K23" s="42"/>
      <c r="N23" s="80"/>
      <c r="O23" s="80"/>
      <c r="P23" s="80"/>
      <c r="Q23" s="80"/>
      <c r="R23" s="80"/>
      <c r="S23" s="80"/>
      <c r="T23" s="80"/>
      <c r="U23" s="80"/>
    </row>
    <row r="24" spans="1:21" ht="15" customHeight="1" x14ac:dyDescent="0.15">
      <c r="A24" s="48" t="s">
        <v>172</v>
      </c>
      <c r="B24" s="47"/>
      <c r="F24" s="42"/>
      <c r="K24" s="42"/>
      <c r="N24" s="80"/>
      <c r="O24" s="80"/>
      <c r="P24" s="80"/>
      <c r="Q24" s="80"/>
      <c r="R24" s="80"/>
      <c r="S24" s="80"/>
      <c r="T24" s="80"/>
      <c r="U24" s="80"/>
    </row>
    <row r="25" spans="1:21" ht="6.6" customHeight="1" x14ac:dyDescent="0.15">
      <c r="A25" s="48"/>
      <c r="B25" s="47"/>
      <c r="F25" s="42"/>
      <c r="K25" s="42"/>
      <c r="N25" s="80"/>
      <c r="O25" s="80"/>
      <c r="P25" s="80"/>
      <c r="Q25" s="80"/>
      <c r="R25" s="80"/>
      <c r="S25" s="80"/>
      <c r="T25" s="80"/>
      <c r="U25" s="80"/>
    </row>
    <row r="26" spans="1:21" ht="15" customHeight="1" x14ac:dyDescent="0.15">
      <c r="B26" s="32" t="s">
        <v>167</v>
      </c>
      <c r="C26" s="32"/>
      <c r="D26" s="32"/>
      <c r="E26" s="32"/>
      <c r="F26" s="32"/>
      <c r="G26" s="32"/>
      <c r="H26" s="32"/>
      <c r="I26" s="32"/>
      <c r="J26" s="32"/>
    </row>
    <row r="27" spans="1:21" ht="15" customHeight="1" x14ac:dyDescent="0.15">
      <c r="B27" s="32" t="s">
        <v>99</v>
      </c>
      <c r="C27" s="32"/>
      <c r="D27" s="32"/>
      <c r="E27" s="32"/>
      <c r="F27" s="32"/>
      <c r="G27" s="32"/>
      <c r="H27" s="32"/>
      <c r="I27" s="32" t="s">
        <v>100</v>
      </c>
      <c r="J27" s="32"/>
    </row>
    <row r="28" spans="1:21" ht="15" customHeight="1" x14ac:dyDescent="0.15"/>
    <row r="29" spans="1:21" ht="15" customHeight="1" x14ac:dyDescent="0.15">
      <c r="B29" s="51" t="s">
        <v>168</v>
      </c>
      <c r="C29" s="51"/>
      <c r="D29" s="51"/>
      <c r="E29" s="51"/>
      <c r="F29" s="51"/>
      <c r="G29" s="51"/>
      <c r="H29" s="51"/>
      <c r="I29" s="51"/>
      <c r="J29" s="51"/>
      <c r="K29" s="51"/>
    </row>
    <row r="30" spans="1:21" ht="15" customHeight="1" x14ac:dyDescent="0.15">
      <c r="B30" s="51" t="s">
        <v>120</v>
      </c>
      <c r="C30" s="51"/>
      <c r="D30" s="51"/>
      <c r="E30" s="51"/>
      <c r="F30" s="51"/>
      <c r="G30" s="51"/>
      <c r="H30" s="51"/>
      <c r="I30" s="51" t="s">
        <v>116</v>
      </c>
      <c r="J30" s="51"/>
      <c r="K30" s="51"/>
    </row>
    <row r="31" spans="1:21" ht="15" customHeight="1" x14ac:dyDescent="0.15"/>
    <row r="32" spans="1:21" ht="15" customHeight="1" x14ac:dyDescent="0.15">
      <c r="B32" s="32" t="s">
        <v>169</v>
      </c>
      <c r="C32" s="32"/>
      <c r="D32" s="32"/>
      <c r="E32" s="32"/>
      <c r="F32" s="49"/>
      <c r="G32" s="32"/>
      <c r="H32" s="32"/>
      <c r="I32" s="32"/>
      <c r="J32" s="32"/>
      <c r="K32" s="42"/>
      <c r="N32" s="80"/>
      <c r="O32" s="80"/>
      <c r="P32" s="80"/>
      <c r="Q32" s="80"/>
      <c r="R32" s="80"/>
      <c r="S32" s="80"/>
      <c r="T32" s="80"/>
      <c r="U32" s="80"/>
    </row>
    <row r="33" spans="2:21" ht="15" customHeight="1" x14ac:dyDescent="0.15">
      <c r="B33" s="32" t="s">
        <v>95</v>
      </c>
      <c r="C33" s="32"/>
      <c r="D33" s="32"/>
      <c r="E33" s="32"/>
      <c r="F33" s="49"/>
      <c r="G33" s="32"/>
      <c r="H33" s="32"/>
      <c r="I33" s="32" t="s">
        <v>96</v>
      </c>
      <c r="J33" s="32"/>
      <c r="K33" s="42"/>
      <c r="N33" s="80"/>
      <c r="O33" s="80"/>
      <c r="P33" s="80"/>
      <c r="Q33" s="80"/>
      <c r="R33" s="80"/>
      <c r="S33" s="80"/>
      <c r="T33" s="80"/>
      <c r="U33" s="80"/>
    </row>
    <row r="34" spans="2:21" ht="15" customHeight="1" x14ac:dyDescent="0.15">
      <c r="B34" s="32"/>
      <c r="C34" s="32"/>
      <c r="D34" s="32"/>
      <c r="E34" s="32"/>
      <c r="F34" s="49"/>
      <c r="G34" s="32"/>
      <c r="H34" s="32"/>
      <c r="I34" s="32"/>
      <c r="J34" s="32"/>
      <c r="K34" s="42"/>
      <c r="N34" s="80"/>
      <c r="O34" s="80"/>
      <c r="P34" s="80"/>
      <c r="Q34" s="80"/>
      <c r="R34" s="80"/>
      <c r="S34" s="80"/>
      <c r="T34" s="80"/>
      <c r="U34" s="80"/>
    </row>
    <row r="35" spans="2:21" ht="15" customHeight="1" x14ac:dyDescent="0.15">
      <c r="B35" s="32" t="s">
        <v>170</v>
      </c>
      <c r="C35" s="32"/>
      <c r="D35" s="32"/>
      <c r="E35" s="32"/>
      <c r="F35" s="32"/>
      <c r="G35" s="32"/>
      <c r="H35" s="32"/>
      <c r="I35" s="32"/>
      <c r="J35" s="32"/>
      <c r="N35" s="80"/>
      <c r="O35" s="80"/>
      <c r="P35" s="80"/>
      <c r="Q35" s="80"/>
      <c r="R35" s="80"/>
      <c r="S35" s="80"/>
      <c r="T35" s="80"/>
      <c r="U35" s="80"/>
    </row>
    <row r="36" spans="2:21" ht="15" customHeight="1" x14ac:dyDescent="0.15">
      <c r="B36" s="32" t="s">
        <v>97</v>
      </c>
      <c r="C36" s="32"/>
      <c r="D36" s="32"/>
      <c r="E36" s="32"/>
      <c r="F36" s="32"/>
      <c r="G36" s="32"/>
      <c r="H36" s="32"/>
      <c r="I36" s="32" t="s">
        <v>98</v>
      </c>
      <c r="J36" s="32"/>
      <c r="N36" s="80"/>
      <c r="O36" s="80"/>
      <c r="P36" s="80"/>
      <c r="Q36" s="80"/>
      <c r="R36" s="80"/>
      <c r="S36" s="80"/>
      <c r="T36" s="80"/>
      <c r="U36" s="80"/>
    </row>
    <row r="37" spans="2:21" ht="15" customHeight="1" x14ac:dyDescent="0.15">
      <c r="B37" s="32"/>
      <c r="C37" s="32"/>
      <c r="D37" s="32"/>
      <c r="E37" s="32"/>
      <c r="F37" s="32"/>
      <c r="G37" s="32"/>
      <c r="H37" s="32"/>
      <c r="I37" s="32"/>
      <c r="J37" s="32"/>
      <c r="N37" s="50"/>
      <c r="O37" s="50"/>
      <c r="P37" s="50"/>
      <c r="Q37" s="50"/>
      <c r="R37" s="50"/>
      <c r="S37" s="50"/>
      <c r="T37" s="50"/>
      <c r="U37" s="50"/>
    </row>
    <row r="38" spans="2:21" ht="15" customHeight="1" x14ac:dyDescent="0.15">
      <c r="D38" s="52"/>
      <c r="E38" s="53"/>
      <c r="N38" s="54"/>
      <c r="O38" s="55"/>
      <c r="P38" s="55"/>
    </row>
    <row r="39" spans="2:21" ht="15" customHeight="1" x14ac:dyDescent="0.15">
      <c r="N39" s="498"/>
      <c r="O39" s="498"/>
      <c r="P39" s="498"/>
      <c r="Q39" s="498"/>
      <c r="R39" s="498"/>
      <c r="S39" s="498"/>
      <c r="T39" s="498"/>
    </row>
    <row r="40" spans="2:21" ht="15" customHeight="1" x14ac:dyDescent="0.15">
      <c r="N40" s="498"/>
      <c r="O40" s="498"/>
      <c r="P40" s="498"/>
      <c r="Q40" s="498"/>
      <c r="R40" s="498"/>
      <c r="S40" s="498"/>
      <c r="T40" s="498"/>
    </row>
    <row r="41" spans="2:21" ht="15" customHeight="1" x14ac:dyDescent="0.15">
      <c r="N41" s="498"/>
      <c r="O41" s="498"/>
      <c r="P41" s="498"/>
      <c r="Q41" s="498"/>
      <c r="R41" s="498"/>
      <c r="S41" s="498"/>
      <c r="T41" s="498"/>
    </row>
    <row r="42" spans="2:21" ht="15" customHeight="1" x14ac:dyDescent="0.15">
      <c r="B42" s="47"/>
      <c r="F42" s="56"/>
      <c r="N42" s="498"/>
      <c r="O42" s="498"/>
      <c r="P42" s="498"/>
      <c r="Q42" s="498"/>
      <c r="R42" s="498"/>
      <c r="S42" s="498"/>
      <c r="T42" s="498"/>
    </row>
    <row r="43" spans="2:21" ht="15" customHeight="1" x14ac:dyDescent="0.15">
      <c r="B43" s="47"/>
      <c r="F43" s="56"/>
      <c r="N43" s="498"/>
      <c r="O43" s="498"/>
      <c r="P43" s="498"/>
      <c r="Q43" s="498"/>
      <c r="R43" s="498"/>
      <c r="S43" s="498"/>
      <c r="T43" s="498"/>
    </row>
    <row r="44" spans="2:21" ht="15" customHeight="1" x14ac:dyDescent="0.15">
      <c r="B44" s="47"/>
      <c r="F44" s="56"/>
      <c r="N44" s="498"/>
      <c r="O44" s="498"/>
      <c r="P44" s="498"/>
      <c r="Q44" s="498"/>
      <c r="R44" s="498"/>
      <c r="S44" s="498"/>
      <c r="T44" s="498"/>
    </row>
  </sheetData>
  <mergeCells count="8">
    <mergeCell ref="I1:L1"/>
    <mergeCell ref="N39:T44"/>
    <mergeCell ref="B3:K3"/>
    <mergeCell ref="C8:G8"/>
    <mergeCell ref="I8:L8"/>
    <mergeCell ref="C13:G13"/>
    <mergeCell ref="I13:L13"/>
    <mergeCell ref="C18:G18"/>
  </mergeCells>
  <phoneticPr fontId="1"/>
  <pageMargins left="0.7" right="0.7" top="0.75" bottom="0.75" header="0.3" footer="0.3"/>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A13CF-60A8-4840-A8A6-AD85520DBC2C}">
  <sheetPr>
    <pageSetUpPr fitToPage="1"/>
  </sheetPr>
  <dimension ref="A1:I26"/>
  <sheetViews>
    <sheetView view="pageBreakPreview" zoomScaleNormal="100" zoomScaleSheetLayoutView="100" workbookViewId="0"/>
  </sheetViews>
  <sheetFormatPr defaultColWidth="9" defaultRowHeight="12" x14ac:dyDescent="0.15"/>
  <cols>
    <col min="1" max="1" width="4" style="81" customWidth="1"/>
    <col min="2" max="2" width="17.25" style="81" customWidth="1"/>
    <col min="3" max="3" width="83.375" style="81" customWidth="1"/>
    <col min="4" max="4" width="9" style="81"/>
    <col min="5" max="5" width="11.125" style="81" customWidth="1"/>
    <col min="6" max="8" width="9" style="81"/>
    <col min="9" max="9" width="79.625" style="81" customWidth="1"/>
    <col min="10" max="16384" width="9" style="81"/>
  </cols>
  <sheetData>
    <row r="1" spans="1:3" x14ac:dyDescent="0.15">
      <c r="C1" s="87" t="s">
        <v>122</v>
      </c>
    </row>
    <row r="3" spans="1:3" ht="17.25" x14ac:dyDescent="0.15">
      <c r="A3" s="506" t="s">
        <v>103</v>
      </c>
      <c r="B3" s="506"/>
      <c r="C3" s="506"/>
    </row>
    <row r="5" spans="1:3" ht="20.100000000000001" customHeight="1" x14ac:dyDescent="0.15">
      <c r="A5" s="81" t="s">
        <v>178</v>
      </c>
    </row>
    <row r="6" spans="1:3" ht="27" customHeight="1" x14ac:dyDescent="0.15">
      <c r="B6" s="82" t="s">
        <v>104</v>
      </c>
      <c r="C6" s="82" t="s">
        <v>105</v>
      </c>
    </row>
    <row r="7" spans="1:3" ht="34.9" customHeight="1" x14ac:dyDescent="0.15">
      <c r="B7" s="82" t="s">
        <v>106</v>
      </c>
      <c r="C7" s="83" t="s">
        <v>107</v>
      </c>
    </row>
    <row r="8" spans="1:3" ht="34.9" customHeight="1" x14ac:dyDescent="0.15">
      <c r="B8" s="82" t="s">
        <v>108</v>
      </c>
      <c r="C8" s="83" t="s">
        <v>109</v>
      </c>
    </row>
    <row r="10" spans="1:3" ht="20.100000000000001" customHeight="1" x14ac:dyDescent="0.15">
      <c r="A10" s="81" t="s">
        <v>110</v>
      </c>
    </row>
    <row r="11" spans="1:3" ht="78" customHeight="1" x14ac:dyDescent="0.15">
      <c r="B11" s="505" t="s">
        <v>173</v>
      </c>
      <c r="C11" s="505"/>
    </row>
    <row r="12" spans="1:3" ht="75" customHeight="1" x14ac:dyDescent="0.15">
      <c r="B12" s="505" t="s">
        <v>174</v>
      </c>
      <c r="C12" s="505"/>
    </row>
    <row r="13" spans="1:3" s="84" customFormat="1" ht="279" customHeight="1" x14ac:dyDescent="0.15">
      <c r="B13" s="502" t="s">
        <v>179</v>
      </c>
      <c r="C13" s="502"/>
    </row>
    <row r="14" spans="1:3" ht="83.1" customHeight="1" x14ac:dyDescent="0.15">
      <c r="B14" s="505" t="s">
        <v>175</v>
      </c>
      <c r="C14" s="505"/>
    </row>
    <row r="15" spans="1:3" ht="67.150000000000006" customHeight="1" x14ac:dyDescent="0.15">
      <c r="B15" s="503" t="s">
        <v>176</v>
      </c>
      <c r="C15" s="504"/>
    </row>
    <row r="16" spans="1:3" ht="51" customHeight="1" x14ac:dyDescent="0.15">
      <c r="B16" s="505" t="s">
        <v>177</v>
      </c>
      <c r="C16" s="505"/>
    </row>
    <row r="17" spans="1:9" ht="17.25" x14ac:dyDescent="0.15">
      <c r="A17" s="506"/>
      <c r="B17" s="506"/>
      <c r="C17" s="506"/>
    </row>
    <row r="20" spans="1:9" ht="12" customHeight="1" x14ac:dyDescent="0.15">
      <c r="B20" s="505"/>
      <c r="C20" s="505"/>
    </row>
    <row r="21" spans="1:9" ht="12" customHeight="1" x14ac:dyDescent="0.15">
      <c r="B21" s="505"/>
      <c r="C21" s="505"/>
    </row>
    <row r="22" spans="1:9" s="84" customFormat="1" ht="12" customHeight="1" x14ac:dyDescent="0.15">
      <c r="B22" s="505"/>
      <c r="C22" s="505"/>
    </row>
    <row r="23" spans="1:9" ht="12" customHeight="1" x14ac:dyDescent="0.15">
      <c r="B23" s="505"/>
      <c r="C23" s="505"/>
      <c r="H23" s="502"/>
      <c r="I23" s="502"/>
    </row>
    <row r="24" spans="1:9" ht="12" customHeight="1" x14ac:dyDescent="0.15">
      <c r="B24" s="505"/>
      <c r="C24" s="505"/>
    </row>
    <row r="25" spans="1:9" ht="12" customHeight="1" x14ac:dyDescent="0.15">
      <c r="B25" s="503"/>
      <c r="C25" s="504"/>
    </row>
    <row r="26" spans="1:9" ht="12" customHeight="1" x14ac:dyDescent="0.15">
      <c r="B26" s="505"/>
      <c r="C26" s="505"/>
    </row>
  </sheetData>
  <mergeCells count="16">
    <mergeCell ref="H23:I23"/>
    <mergeCell ref="B25:C25"/>
    <mergeCell ref="B26:C26"/>
    <mergeCell ref="A3:C3"/>
    <mergeCell ref="B11:C11"/>
    <mergeCell ref="B12:C12"/>
    <mergeCell ref="A17:C17"/>
    <mergeCell ref="B20:C20"/>
    <mergeCell ref="B21:C21"/>
    <mergeCell ref="B22:C22"/>
    <mergeCell ref="B23:C23"/>
    <mergeCell ref="B13:C13"/>
    <mergeCell ref="B14:C14"/>
    <mergeCell ref="B15:C15"/>
    <mergeCell ref="B16:C16"/>
    <mergeCell ref="B24:C24"/>
  </mergeCells>
  <phoneticPr fontId="1"/>
  <pageMargins left="0.70866141732283472" right="0.70866141732283472" top="0.74803149606299213" bottom="0.74803149606299213" header="0.31496062992125984" footer="0.31496062992125984"/>
  <pageSetup paperSize="9" scale="85" orientation="portrait" r:id="rId1"/>
  <rowBreaks count="1" manualBreakCount="1">
    <brk id="16" max="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F75A-09F2-4303-9D64-AAE9896B15AB}">
  <sheetPr>
    <tabColor rgb="FFFFC000"/>
  </sheetPr>
  <dimension ref="B2:K106"/>
  <sheetViews>
    <sheetView view="pageBreakPreview" zoomScaleNormal="100" zoomScaleSheetLayoutView="100" workbookViewId="0"/>
  </sheetViews>
  <sheetFormatPr defaultRowHeight="13.5" x14ac:dyDescent="0.15"/>
  <cols>
    <col min="1" max="1" width="2.625" style="88" customWidth="1"/>
    <col min="2" max="3" width="6.25" style="88" customWidth="1"/>
    <col min="4" max="4" width="35.375" style="88" customWidth="1"/>
    <col min="5" max="5" width="11.25" style="88" bestFit="1" customWidth="1"/>
    <col min="6" max="6" width="11.125" style="88" customWidth="1"/>
    <col min="7" max="7" width="11.125" style="88" bestFit="1" customWidth="1"/>
    <col min="8" max="8" width="12.625" style="124" customWidth="1"/>
    <col min="9" max="9" width="6.625" style="124" customWidth="1"/>
    <col min="10" max="10" width="6.625" style="88" customWidth="1"/>
    <col min="11" max="11" width="9.75" style="123" bestFit="1" customWidth="1"/>
    <col min="12" max="12" width="8.625" style="88" bestFit="1" customWidth="1"/>
    <col min="13" max="257" width="8.75" style="88"/>
    <col min="258" max="259" width="6.25" style="88" customWidth="1"/>
    <col min="260" max="260" width="35.375" style="88" customWidth="1"/>
    <col min="261" max="261" width="11.25" style="88" bestFit="1" customWidth="1"/>
    <col min="262" max="262" width="11.125" style="88" customWidth="1"/>
    <col min="263" max="263" width="11.125" style="88" bestFit="1" customWidth="1"/>
    <col min="264" max="265" width="12.625" style="88" customWidth="1"/>
    <col min="266" max="266" width="7.625" style="88" bestFit="1" customWidth="1"/>
    <col min="267" max="267" width="9.75" style="88" bestFit="1" customWidth="1"/>
    <col min="268" max="268" width="8.625" style="88" bestFit="1" customWidth="1"/>
    <col min="269" max="513" width="8.75" style="88"/>
    <col min="514" max="515" width="6.25" style="88" customWidth="1"/>
    <col min="516" max="516" width="35.375" style="88" customWidth="1"/>
    <col min="517" max="517" width="11.25" style="88" bestFit="1" customWidth="1"/>
    <col min="518" max="518" width="11.125" style="88" customWidth="1"/>
    <col min="519" max="519" width="11.125" style="88" bestFit="1" customWidth="1"/>
    <col min="520" max="521" width="12.625" style="88" customWidth="1"/>
    <col min="522" max="522" width="7.625" style="88" bestFit="1" customWidth="1"/>
    <col min="523" max="523" width="9.75" style="88" bestFit="1" customWidth="1"/>
    <col min="524" max="524" width="8.625" style="88" bestFit="1" customWidth="1"/>
    <col min="525" max="769" width="8.75" style="88"/>
    <col min="770" max="771" width="6.25" style="88" customWidth="1"/>
    <col min="772" max="772" width="35.375" style="88" customWidth="1"/>
    <col min="773" max="773" width="11.25" style="88" bestFit="1" customWidth="1"/>
    <col min="774" max="774" width="11.125" style="88" customWidth="1"/>
    <col min="775" max="775" width="11.125" style="88" bestFit="1" customWidth="1"/>
    <col min="776" max="777" width="12.625" style="88" customWidth="1"/>
    <col min="778" max="778" width="7.625" style="88" bestFit="1" customWidth="1"/>
    <col min="779" max="779" width="9.75" style="88" bestFit="1" customWidth="1"/>
    <col min="780" max="780" width="8.625" style="88" bestFit="1" customWidth="1"/>
    <col min="781" max="1025" width="8.75" style="88"/>
    <col min="1026" max="1027" width="6.25" style="88" customWidth="1"/>
    <col min="1028" max="1028" width="35.375" style="88" customWidth="1"/>
    <col min="1029" max="1029" width="11.25" style="88" bestFit="1" customWidth="1"/>
    <col min="1030" max="1030" width="11.125" style="88" customWidth="1"/>
    <col min="1031" max="1031" width="11.125" style="88" bestFit="1" customWidth="1"/>
    <col min="1032" max="1033" width="12.625" style="88" customWidth="1"/>
    <col min="1034" max="1034" width="7.625" style="88" bestFit="1" customWidth="1"/>
    <col min="1035" max="1035" width="9.75" style="88" bestFit="1" customWidth="1"/>
    <col min="1036" max="1036" width="8.625" style="88" bestFit="1" customWidth="1"/>
    <col min="1037" max="1281" width="8.75" style="88"/>
    <col min="1282" max="1283" width="6.25" style="88" customWidth="1"/>
    <col min="1284" max="1284" width="35.375" style="88" customWidth="1"/>
    <col min="1285" max="1285" width="11.25" style="88" bestFit="1" customWidth="1"/>
    <col min="1286" max="1286" width="11.125" style="88" customWidth="1"/>
    <col min="1287" max="1287" width="11.125" style="88" bestFit="1" customWidth="1"/>
    <col min="1288" max="1289" width="12.625" style="88" customWidth="1"/>
    <col min="1290" max="1290" width="7.625" style="88" bestFit="1" customWidth="1"/>
    <col min="1291" max="1291" width="9.75" style="88" bestFit="1" customWidth="1"/>
    <col min="1292" max="1292" width="8.625" style="88" bestFit="1" customWidth="1"/>
    <col min="1293" max="1537" width="8.75" style="88"/>
    <col min="1538" max="1539" width="6.25" style="88" customWidth="1"/>
    <col min="1540" max="1540" width="35.375" style="88" customWidth="1"/>
    <col min="1541" max="1541" width="11.25" style="88" bestFit="1" customWidth="1"/>
    <col min="1542" max="1542" width="11.125" style="88" customWidth="1"/>
    <col min="1543" max="1543" width="11.125" style="88" bestFit="1" customWidth="1"/>
    <col min="1544" max="1545" width="12.625" style="88" customWidth="1"/>
    <col min="1546" max="1546" width="7.625" style="88" bestFit="1" customWidth="1"/>
    <col min="1547" max="1547" width="9.75" style="88" bestFit="1" customWidth="1"/>
    <col min="1548" max="1548" width="8.625" style="88" bestFit="1" customWidth="1"/>
    <col min="1549" max="1793" width="8.75" style="88"/>
    <col min="1794" max="1795" width="6.25" style="88" customWidth="1"/>
    <col min="1796" max="1796" width="35.375" style="88" customWidth="1"/>
    <col min="1797" max="1797" width="11.25" style="88" bestFit="1" customWidth="1"/>
    <col min="1798" max="1798" width="11.125" style="88" customWidth="1"/>
    <col min="1799" max="1799" width="11.125" style="88" bestFit="1" customWidth="1"/>
    <col min="1800" max="1801" width="12.625" style="88" customWidth="1"/>
    <col min="1802" max="1802" width="7.625" style="88" bestFit="1" customWidth="1"/>
    <col min="1803" max="1803" width="9.75" style="88" bestFit="1" customWidth="1"/>
    <col min="1804" max="1804" width="8.625" style="88" bestFit="1" customWidth="1"/>
    <col min="1805" max="2049" width="8.75" style="88"/>
    <col min="2050" max="2051" width="6.25" style="88" customWidth="1"/>
    <col min="2052" max="2052" width="35.375" style="88" customWidth="1"/>
    <col min="2053" max="2053" width="11.25" style="88" bestFit="1" customWidth="1"/>
    <col min="2054" max="2054" width="11.125" style="88" customWidth="1"/>
    <col min="2055" max="2055" width="11.125" style="88" bestFit="1" customWidth="1"/>
    <col min="2056" max="2057" width="12.625" style="88" customWidth="1"/>
    <col min="2058" max="2058" width="7.625" style="88" bestFit="1" customWidth="1"/>
    <col min="2059" max="2059" width="9.75" style="88" bestFit="1" customWidth="1"/>
    <col min="2060" max="2060" width="8.625" style="88" bestFit="1" customWidth="1"/>
    <col min="2061" max="2305" width="8.75" style="88"/>
    <col min="2306" max="2307" width="6.25" style="88" customWidth="1"/>
    <col min="2308" max="2308" width="35.375" style="88" customWidth="1"/>
    <col min="2309" max="2309" width="11.25" style="88" bestFit="1" customWidth="1"/>
    <col min="2310" max="2310" width="11.125" style="88" customWidth="1"/>
    <col min="2311" max="2311" width="11.125" style="88" bestFit="1" customWidth="1"/>
    <col min="2312" max="2313" width="12.625" style="88" customWidth="1"/>
    <col min="2314" max="2314" width="7.625" style="88" bestFit="1" customWidth="1"/>
    <col min="2315" max="2315" width="9.75" style="88" bestFit="1" customWidth="1"/>
    <col min="2316" max="2316" width="8.625" style="88" bestFit="1" customWidth="1"/>
    <col min="2317" max="2561" width="8.75" style="88"/>
    <col min="2562" max="2563" width="6.25" style="88" customWidth="1"/>
    <col min="2564" max="2564" width="35.375" style="88" customWidth="1"/>
    <col min="2565" max="2565" width="11.25" style="88" bestFit="1" customWidth="1"/>
    <col min="2566" max="2566" width="11.125" style="88" customWidth="1"/>
    <col min="2567" max="2567" width="11.125" style="88" bestFit="1" customWidth="1"/>
    <col min="2568" max="2569" width="12.625" style="88" customWidth="1"/>
    <col min="2570" max="2570" width="7.625" style="88" bestFit="1" customWidth="1"/>
    <col min="2571" max="2571" width="9.75" style="88" bestFit="1" customWidth="1"/>
    <col min="2572" max="2572" width="8.625" style="88" bestFit="1" customWidth="1"/>
    <col min="2573" max="2817" width="8.75" style="88"/>
    <col min="2818" max="2819" width="6.25" style="88" customWidth="1"/>
    <col min="2820" max="2820" width="35.375" style="88" customWidth="1"/>
    <col min="2821" max="2821" width="11.25" style="88" bestFit="1" customWidth="1"/>
    <col min="2822" max="2822" width="11.125" style="88" customWidth="1"/>
    <col min="2823" max="2823" width="11.125" style="88" bestFit="1" customWidth="1"/>
    <col min="2824" max="2825" width="12.625" style="88" customWidth="1"/>
    <col min="2826" max="2826" width="7.625" style="88" bestFit="1" customWidth="1"/>
    <col min="2827" max="2827" width="9.75" style="88" bestFit="1" customWidth="1"/>
    <col min="2828" max="2828" width="8.625" style="88" bestFit="1" customWidth="1"/>
    <col min="2829" max="3073" width="8.75" style="88"/>
    <col min="3074" max="3075" width="6.25" style="88" customWidth="1"/>
    <col min="3076" max="3076" width="35.375" style="88" customWidth="1"/>
    <col min="3077" max="3077" width="11.25" style="88" bestFit="1" customWidth="1"/>
    <col min="3078" max="3078" width="11.125" style="88" customWidth="1"/>
    <col min="3079" max="3079" width="11.125" style="88" bestFit="1" customWidth="1"/>
    <col min="3080" max="3081" width="12.625" style="88" customWidth="1"/>
    <col min="3082" max="3082" width="7.625" style="88" bestFit="1" customWidth="1"/>
    <col min="3083" max="3083" width="9.75" style="88" bestFit="1" customWidth="1"/>
    <col min="3084" max="3084" width="8.625" style="88" bestFit="1" customWidth="1"/>
    <col min="3085" max="3329" width="8.75" style="88"/>
    <col min="3330" max="3331" width="6.25" style="88" customWidth="1"/>
    <col min="3332" max="3332" width="35.375" style="88" customWidth="1"/>
    <col min="3333" max="3333" width="11.25" style="88" bestFit="1" customWidth="1"/>
    <col min="3334" max="3334" width="11.125" style="88" customWidth="1"/>
    <col min="3335" max="3335" width="11.125" style="88" bestFit="1" customWidth="1"/>
    <col min="3336" max="3337" width="12.625" style="88" customWidth="1"/>
    <col min="3338" max="3338" width="7.625" style="88" bestFit="1" customWidth="1"/>
    <col min="3339" max="3339" width="9.75" style="88" bestFit="1" customWidth="1"/>
    <col min="3340" max="3340" width="8.625" style="88" bestFit="1" customWidth="1"/>
    <col min="3341" max="3585" width="8.75" style="88"/>
    <col min="3586" max="3587" width="6.25" style="88" customWidth="1"/>
    <col min="3588" max="3588" width="35.375" style="88" customWidth="1"/>
    <col min="3589" max="3589" width="11.25" style="88" bestFit="1" customWidth="1"/>
    <col min="3590" max="3590" width="11.125" style="88" customWidth="1"/>
    <col min="3591" max="3591" width="11.125" style="88" bestFit="1" customWidth="1"/>
    <col min="3592" max="3593" width="12.625" style="88" customWidth="1"/>
    <col min="3594" max="3594" width="7.625" style="88" bestFit="1" customWidth="1"/>
    <col min="3595" max="3595" width="9.75" style="88" bestFit="1" customWidth="1"/>
    <col min="3596" max="3596" width="8.625" style="88" bestFit="1" customWidth="1"/>
    <col min="3597" max="3841" width="8.75" style="88"/>
    <col min="3842" max="3843" width="6.25" style="88" customWidth="1"/>
    <col min="3844" max="3844" width="35.375" style="88" customWidth="1"/>
    <col min="3845" max="3845" width="11.25" style="88" bestFit="1" customWidth="1"/>
    <col min="3846" max="3846" width="11.125" style="88" customWidth="1"/>
    <col min="3847" max="3847" width="11.125" style="88" bestFit="1" customWidth="1"/>
    <col min="3848" max="3849" width="12.625" style="88" customWidth="1"/>
    <col min="3850" max="3850" width="7.625" style="88" bestFit="1" customWidth="1"/>
    <col min="3851" max="3851" width="9.75" style="88" bestFit="1" customWidth="1"/>
    <col min="3852" max="3852" width="8.625" style="88" bestFit="1" customWidth="1"/>
    <col min="3853" max="4097" width="8.75" style="88"/>
    <col min="4098" max="4099" width="6.25" style="88" customWidth="1"/>
    <col min="4100" max="4100" width="35.375" style="88" customWidth="1"/>
    <col min="4101" max="4101" width="11.25" style="88" bestFit="1" customWidth="1"/>
    <col min="4102" max="4102" width="11.125" style="88" customWidth="1"/>
    <col min="4103" max="4103" width="11.125" style="88" bestFit="1" customWidth="1"/>
    <col min="4104" max="4105" width="12.625" style="88" customWidth="1"/>
    <col min="4106" max="4106" width="7.625" style="88" bestFit="1" customWidth="1"/>
    <col min="4107" max="4107" width="9.75" style="88" bestFit="1" customWidth="1"/>
    <col min="4108" max="4108" width="8.625" style="88" bestFit="1" customWidth="1"/>
    <col min="4109" max="4353" width="8.75" style="88"/>
    <col min="4354" max="4355" width="6.25" style="88" customWidth="1"/>
    <col min="4356" max="4356" width="35.375" style="88" customWidth="1"/>
    <col min="4357" max="4357" width="11.25" style="88" bestFit="1" customWidth="1"/>
    <col min="4358" max="4358" width="11.125" style="88" customWidth="1"/>
    <col min="4359" max="4359" width="11.125" style="88" bestFit="1" customWidth="1"/>
    <col min="4360" max="4361" width="12.625" style="88" customWidth="1"/>
    <col min="4362" max="4362" width="7.625" style="88" bestFit="1" customWidth="1"/>
    <col min="4363" max="4363" width="9.75" style="88" bestFit="1" customWidth="1"/>
    <col min="4364" max="4364" width="8.625" style="88" bestFit="1" customWidth="1"/>
    <col min="4365" max="4609" width="8.75" style="88"/>
    <col min="4610" max="4611" width="6.25" style="88" customWidth="1"/>
    <col min="4612" max="4612" width="35.375" style="88" customWidth="1"/>
    <col min="4613" max="4613" width="11.25" style="88" bestFit="1" customWidth="1"/>
    <col min="4614" max="4614" width="11.125" style="88" customWidth="1"/>
    <col min="4615" max="4615" width="11.125" style="88" bestFit="1" customWidth="1"/>
    <col min="4616" max="4617" width="12.625" style="88" customWidth="1"/>
    <col min="4618" max="4618" width="7.625" style="88" bestFit="1" customWidth="1"/>
    <col min="4619" max="4619" width="9.75" style="88" bestFit="1" customWidth="1"/>
    <col min="4620" max="4620" width="8.625" style="88" bestFit="1" customWidth="1"/>
    <col min="4621" max="4865" width="8.75" style="88"/>
    <col min="4866" max="4867" width="6.25" style="88" customWidth="1"/>
    <col min="4868" max="4868" width="35.375" style="88" customWidth="1"/>
    <col min="4869" max="4869" width="11.25" style="88" bestFit="1" customWidth="1"/>
    <col min="4870" max="4870" width="11.125" style="88" customWidth="1"/>
    <col min="4871" max="4871" width="11.125" style="88" bestFit="1" customWidth="1"/>
    <col min="4872" max="4873" width="12.625" style="88" customWidth="1"/>
    <col min="4874" max="4874" width="7.625" style="88" bestFit="1" customWidth="1"/>
    <col min="4875" max="4875" width="9.75" style="88" bestFit="1" customWidth="1"/>
    <col min="4876" max="4876" width="8.625" style="88" bestFit="1" customWidth="1"/>
    <col min="4877" max="5121" width="8.75" style="88"/>
    <col min="5122" max="5123" width="6.25" style="88" customWidth="1"/>
    <col min="5124" max="5124" width="35.375" style="88" customWidth="1"/>
    <col min="5125" max="5125" width="11.25" style="88" bestFit="1" customWidth="1"/>
    <col min="5126" max="5126" width="11.125" style="88" customWidth="1"/>
    <col min="5127" max="5127" width="11.125" style="88" bestFit="1" customWidth="1"/>
    <col min="5128" max="5129" width="12.625" style="88" customWidth="1"/>
    <col min="5130" max="5130" width="7.625" style="88" bestFit="1" customWidth="1"/>
    <col min="5131" max="5131" width="9.75" style="88" bestFit="1" customWidth="1"/>
    <col min="5132" max="5132" width="8.625" style="88" bestFit="1" customWidth="1"/>
    <col min="5133" max="5377" width="8.75" style="88"/>
    <col min="5378" max="5379" width="6.25" style="88" customWidth="1"/>
    <col min="5380" max="5380" width="35.375" style="88" customWidth="1"/>
    <col min="5381" max="5381" width="11.25" style="88" bestFit="1" customWidth="1"/>
    <col min="5382" max="5382" width="11.125" style="88" customWidth="1"/>
    <col min="5383" max="5383" width="11.125" style="88" bestFit="1" customWidth="1"/>
    <col min="5384" max="5385" width="12.625" style="88" customWidth="1"/>
    <col min="5386" max="5386" width="7.625" style="88" bestFit="1" customWidth="1"/>
    <col min="5387" max="5387" width="9.75" style="88" bestFit="1" customWidth="1"/>
    <col min="5388" max="5388" width="8.625" style="88" bestFit="1" customWidth="1"/>
    <col min="5389" max="5633" width="8.75" style="88"/>
    <col min="5634" max="5635" width="6.25" style="88" customWidth="1"/>
    <col min="5636" max="5636" width="35.375" style="88" customWidth="1"/>
    <col min="5637" max="5637" width="11.25" style="88" bestFit="1" customWidth="1"/>
    <col min="5638" max="5638" width="11.125" style="88" customWidth="1"/>
    <col min="5639" max="5639" width="11.125" style="88" bestFit="1" customWidth="1"/>
    <col min="5640" max="5641" width="12.625" style="88" customWidth="1"/>
    <col min="5642" max="5642" width="7.625" style="88" bestFit="1" customWidth="1"/>
    <col min="5643" max="5643" width="9.75" style="88" bestFit="1" customWidth="1"/>
    <col min="5644" max="5644" width="8.625" style="88" bestFit="1" customWidth="1"/>
    <col min="5645" max="5889" width="8.75" style="88"/>
    <col min="5890" max="5891" width="6.25" style="88" customWidth="1"/>
    <col min="5892" max="5892" width="35.375" style="88" customWidth="1"/>
    <col min="5893" max="5893" width="11.25" style="88" bestFit="1" customWidth="1"/>
    <col min="5894" max="5894" width="11.125" style="88" customWidth="1"/>
    <col min="5895" max="5895" width="11.125" style="88" bestFit="1" customWidth="1"/>
    <col min="5896" max="5897" width="12.625" style="88" customWidth="1"/>
    <col min="5898" max="5898" width="7.625" style="88" bestFit="1" customWidth="1"/>
    <col min="5899" max="5899" width="9.75" style="88" bestFit="1" customWidth="1"/>
    <col min="5900" max="5900" width="8.625" style="88" bestFit="1" customWidth="1"/>
    <col min="5901" max="6145" width="8.75" style="88"/>
    <col min="6146" max="6147" width="6.25" style="88" customWidth="1"/>
    <col min="6148" max="6148" width="35.375" style="88" customWidth="1"/>
    <col min="6149" max="6149" width="11.25" style="88" bestFit="1" customWidth="1"/>
    <col min="6150" max="6150" width="11.125" style="88" customWidth="1"/>
    <col min="6151" max="6151" width="11.125" style="88" bestFit="1" customWidth="1"/>
    <col min="6152" max="6153" width="12.625" style="88" customWidth="1"/>
    <col min="6154" max="6154" width="7.625" style="88" bestFit="1" customWidth="1"/>
    <col min="6155" max="6155" width="9.75" style="88" bestFit="1" customWidth="1"/>
    <col min="6156" max="6156" width="8.625" style="88" bestFit="1" customWidth="1"/>
    <col min="6157" max="6401" width="8.75" style="88"/>
    <col min="6402" max="6403" width="6.25" style="88" customWidth="1"/>
    <col min="6404" max="6404" width="35.375" style="88" customWidth="1"/>
    <col min="6405" max="6405" width="11.25" style="88" bestFit="1" customWidth="1"/>
    <col min="6406" max="6406" width="11.125" style="88" customWidth="1"/>
    <col min="6407" max="6407" width="11.125" style="88" bestFit="1" customWidth="1"/>
    <col min="6408" max="6409" width="12.625" style="88" customWidth="1"/>
    <col min="6410" max="6410" width="7.625" style="88" bestFit="1" customWidth="1"/>
    <col min="6411" max="6411" width="9.75" style="88" bestFit="1" customWidth="1"/>
    <col min="6412" max="6412" width="8.625" style="88" bestFit="1" customWidth="1"/>
    <col min="6413" max="6657" width="8.75" style="88"/>
    <col min="6658" max="6659" width="6.25" style="88" customWidth="1"/>
    <col min="6660" max="6660" width="35.375" style="88" customWidth="1"/>
    <col min="6661" max="6661" width="11.25" style="88" bestFit="1" customWidth="1"/>
    <col min="6662" max="6662" width="11.125" style="88" customWidth="1"/>
    <col min="6663" max="6663" width="11.125" style="88" bestFit="1" customWidth="1"/>
    <col min="6664" max="6665" width="12.625" style="88" customWidth="1"/>
    <col min="6666" max="6666" width="7.625" style="88" bestFit="1" customWidth="1"/>
    <col min="6667" max="6667" width="9.75" style="88" bestFit="1" customWidth="1"/>
    <col min="6668" max="6668" width="8.625" style="88" bestFit="1" customWidth="1"/>
    <col min="6669" max="6913" width="8.75" style="88"/>
    <col min="6914" max="6915" width="6.25" style="88" customWidth="1"/>
    <col min="6916" max="6916" width="35.375" style="88" customWidth="1"/>
    <col min="6917" max="6917" width="11.25" style="88" bestFit="1" customWidth="1"/>
    <col min="6918" max="6918" width="11.125" style="88" customWidth="1"/>
    <col min="6919" max="6919" width="11.125" style="88" bestFit="1" customWidth="1"/>
    <col min="6920" max="6921" width="12.625" style="88" customWidth="1"/>
    <col min="6922" max="6922" width="7.625" style="88" bestFit="1" customWidth="1"/>
    <col min="6923" max="6923" width="9.75" style="88" bestFit="1" customWidth="1"/>
    <col min="6924" max="6924" width="8.625" style="88" bestFit="1" customWidth="1"/>
    <col min="6925" max="7169" width="8.75" style="88"/>
    <col min="7170" max="7171" width="6.25" style="88" customWidth="1"/>
    <col min="7172" max="7172" width="35.375" style="88" customWidth="1"/>
    <col min="7173" max="7173" width="11.25" style="88" bestFit="1" customWidth="1"/>
    <col min="7174" max="7174" width="11.125" style="88" customWidth="1"/>
    <col min="7175" max="7175" width="11.125" style="88" bestFit="1" customWidth="1"/>
    <col min="7176" max="7177" width="12.625" style="88" customWidth="1"/>
    <col min="7178" max="7178" width="7.625" style="88" bestFit="1" customWidth="1"/>
    <col min="7179" max="7179" width="9.75" style="88" bestFit="1" customWidth="1"/>
    <col min="7180" max="7180" width="8.625" style="88" bestFit="1" customWidth="1"/>
    <col min="7181" max="7425" width="8.75" style="88"/>
    <col min="7426" max="7427" width="6.25" style="88" customWidth="1"/>
    <col min="7428" max="7428" width="35.375" style="88" customWidth="1"/>
    <col min="7429" max="7429" width="11.25" style="88" bestFit="1" customWidth="1"/>
    <col min="7430" max="7430" width="11.125" style="88" customWidth="1"/>
    <col min="7431" max="7431" width="11.125" style="88" bestFit="1" customWidth="1"/>
    <col min="7432" max="7433" width="12.625" style="88" customWidth="1"/>
    <col min="7434" max="7434" width="7.625" style="88" bestFit="1" customWidth="1"/>
    <col min="7435" max="7435" width="9.75" style="88" bestFit="1" customWidth="1"/>
    <col min="7436" max="7436" width="8.625" style="88" bestFit="1" customWidth="1"/>
    <col min="7437" max="7681" width="8.75" style="88"/>
    <col min="7682" max="7683" width="6.25" style="88" customWidth="1"/>
    <col min="7684" max="7684" width="35.375" style="88" customWidth="1"/>
    <col min="7685" max="7685" width="11.25" style="88" bestFit="1" customWidth="1"/>
    <col min="7686" max="7686" width="11.125" style="88" customWidth="1"/>
    <col min="7687" max="7687" width="11.125" style="88" bestFit="1" customWidth="1"/>
    <col min="7688" max="7689" width="12.625" style="88" customWidth="1"/>
    <col min="7690" max="7690" width="7.625" style="88" bestFit="1" customWidth="1"/>
    <col min="7691" max="7691" width="9.75" style="88" bestFit="1" customWidth="1"/>
    <col min="7692" max="7692" width="8.625" style="88" bestFit="1" customWidth="1"/>
    <col min="7693" max="7937" width="8.75" style="88"/>
    <col min="7938" max="7939" width="6.25" style="88" customWidth="1"/>
    <col min="7940" max="7940" width="35.375" style="88" customWidth="1"/>
    <col min="7941" max="7941" width="11.25" style="88" bestFit="1" customWidth="1"/>
    <col min="7942" max="7942" width="11.125" style="88" customWidth="1"/>
    <col min="7943" max="7943" width="11.125" style="88" bestFit="1" customWidth="1"/>
    <col min="7944" max="7945" width="12.625" style="88" customWidth="1"/>
    <col min="7946" max="7946" width="7.625" style="88" bestFit="1" customWidth="1"/>
    <col min="7947" max="7947" width="9.75" style="88" bestFit="1" customWidth="1"/>
    <col min="7948" max="7948" width="8.625" style="88" bestFit="1" customWidth="1"/>
    <col min="7949" max="8193" width="8.75" style="88"/>
    <col min="8194" max="8195" width="6.25" style="88" customWidth="1"/>
    <col min="8196" max="8196" width="35.375" style="88" customWidth="1"/>
    <col min="8197" max="8197" width="11.25" style="88" bestFit="1" customWidth="1"/>
    <col min="8198" max="8198" width="11.125" style="88" customWidth="1"/>
    <col min="8199" max="8199" width="11.125" style="88" bestFit="1" customWidth="1"/>
    <col min="8200" max="8201" width="12.625" style="88" customWidth="1"/>
    <col min="8202" max="8202" width="7.625" style="88" bestFit="1" customWidth="1"/>
    <col min="8203" max="8203" width="9.75" style="88" bestFit="1" customWidth="1"/>
    <col min="8204" max="8204" width="8.625" style="88" bestFit="1" customWidth="1"/>
    <col min="8205" max="8449" width="8.75" style="88"/>
    <col min="8450" max="8451" width="6.25" style="88" customWidth="1"/>
    <col min="8452" max="8452" width="35.375" style="88" customWidth="1"/>
    <col min="8453" max="8453" width="11.25" style="88" bestFit="1" customWidth="1"/>
    <col min="8454" max="8454" width="11.125" style="88" customWidth="1"/>
    <col min="8455" max="8455" width="11.125" style="88" bestFit="1" customWidth="1"/>
    <col min="8456" max="8457" width="12.625" style="88" customWidth="1"/>
    <col min="8458" max="8458" width="7.625" style="88" bestFit="1" customWidth="1"/>
    <col min="8459" max="8459" width="9.75" style="88" bestFit="1" customWidth="1"/>
    <col min="8460" max="8460" width="8.625" style="88" bestFit="1" customWidth="1"/>
    <col min="8461" max="8705" width="8.75" style="88"/>
    <col min="8706" max="8707" width="6.25" style="88" customWidth="1"/>
    <col min="8708" max="8708" width="35.375" style="88" customWidth="1"/>
    <col min="8709" max="8709" width="11.25" style="88" bestFit="1" customWidth="1"/>
    <col min="8710" max="8710" width="11.125" style="88" customWidth="1"/>
    <col min="8711" max="8711" width="11.125" style="88" bestFit="1" customWidth="1"/>
    <col min="8712" max="8713" width="12.625" style="88" customWidth="1"/>
    <col min="8714" max="8714" width="7.625" style="88" bestFit="1" customWidth="1"/>
    <col min="8715" max="8715" width="9.75" style="88" bestFit="1" customWidth="1"/>
    <col min="8716" max="8716" width="8.625" style="88" bestFit="1" customWidth="1"/>
    <col min="8717" max="8961" width="8.75" style="88"/>
    <col min="8962" max="8963" width="6.25" style="88" customWidth="1"/>
    <col min="8964" max="8964" width="35.375" style="88" customWidth="1"/>
    <col min="8965" max="8965" width="11.25" style="88" bestFit="1" customWidth="1"/>
    <col min="8966" max="8966" width="11.125" style="88" customWidth="1"/>
    <col min="8967" max="8967" width="11.125" style="88" bestFit="1" customWidth="1"/>
    <col min="8968" max="8969" width="12.625" style="88" customWidth="1"/>
    <col min="8970" max="8970" width="7.625" style="88" bestFit="1" customWidth="1"/>
    <col min="8971" max="8971" width="9.75" style="88" bestFit="1" customWidth="1"/>
    <col min="8972" max="8972" width="8.625" style="88" bestFit="1" customWidth="1"/>
    <col min="8973" max="9217" width="8.75" style="88"/>
    <col min="9218" max="9219" width="6.25" style="88" customWidth="1"/>
    <col min="9220" max="9220" width="35.375" style="88" customWidth="1"/>
    <col min="9221" max="9221" width="11.25" style="88" bestFit="1" customWidth="1"/>
    <col min="9222" max="9222" width="11.125" style="88" customWidth="1"/>
    <col min="9223" max="9223" width="11.125" style="88" bestFit="1" customWidth="1"/>
    <col min="9224" max="9225" width="12.625" style="88" customWidth="1"/>
    <col min="9226" max="9226" width="7.625" style="88" bestFit="1" customWidth="1"/>
    <col min="9227" max="9227" width="9.75" style="88" bestFit="1" customWidth="1"/>
    <col min="9228" max="9228" width="8.625" style="88" bestFit="1" customWidth="1"/>
    <col min="9229" max="9473" width="8.75" style="88"/>
    <col min="9474" max="9475" width="6.25" style="88" customWidth="1"/>
    <col min="9476" max="9476" width="35.375" style="88" customWidth="1"/>
    <col min="9477" max="9477" width="11.25" style="88" bestFit="1" customWidth="1"/>
    <col min="9478" max="9478" width="11.125" style="88" customWidth="1"/>
    <col min="9479" max="9479" width="11.125" style="88" bestFit="1" customWidth="1"/>
    <col min="9480" max="9481" width="12.625" style="88" customWidth="1"/>
    <col min="9482" max="9482" width="7.625" style="88" bestFit="1" customWidth="1"/>
    <col min="9483" max="9483" width="9.75" style="88" bestFit="1" customWidth="1"/>
    <col min="9484" max="9484" width="8.625" style="88" bestFit="1" customWidth="1"/>
    <col min="9485" max="9729" width="8.75" style="88"/>
    <col min="9730" max="9731" width="6.25" style="88" customWidth="1"/>
    <col min="9732" max="9732" width="35.375" style="88" customWidth="1"/>
    <col min="9733" max="9733" width="11.25" style="88" bestFit="1" customWidth="1"/>
    <col min="9734" max="9734" width="11.125" style="88" customWidth="1"/>
    <col min="9735" max="9735" width="11.125" style="88" bestFit="1" customWidth="1"/>
    <col min="9736" max="9737" width="12.625" style="88" customWidth="1"/>
    <col min="9738" max="9738" width="7.625" style="88" bestFit="1" customWidth="1"/>
    <col min="9739" max="9739" width="9.75" style="88" bestFit="1" customWidth="1"/>
    <col min="9740" max="9740" width="8.625" style="88" bestFit="1" customWidth="1"/>
    <col min="9741" max="9985" width="8.75" style="88"/>
    <col min="9986" max="9987" width="6.25" style="88" customWidth="1"/>
    <col min="9988" max="9988" width="35.375" style="88" customWidth="1"/>
    <col min="9989" max="9989" width="11.25" style="88" bestFit="1" customWidth="1"/>
    <col min="9990" max="9990" width="11.125" style="88" customWidth="1"/>
    <col min="9991" max="9991" width="11.125" style="88" bestFit="1" customWidth="1"/>
    <col min="9992" max="9993" width="12.625" style="88" customWidth="1"/>
    <col min="9994" max="9994" width="7.625" style="88" bestFit="1" customWidth="1"/>
    <col min="9995" max="9995" width="9.75" style="88" bestFit="1" customWidth="1"/>
    <col min="9996" max="9996" width="8.625" style="88" bestFit="1" customWidth="1"/>
    <col min="9997" max="10241" width="8.75" style="88"/>
    <col min="10242" max="10243" width="6.25" style="88" customWidth="1"/>
    <col min="10244" max="10244" width="35.375" style="88" customWidth="1"/>
    <col min="10245" max="10245" width="11.25" style="88" bestFit="1" customWidth="1"/>
    <col min="10246" max="10246" width="11.125" style="88" customWidth="1"/>
    <col min="10247" max="10247" width="11.125" style="88" bestFit="1" customWidth="1"/>
    <col min="10248" max="10249" width="12.625" style="88" customWidth="1"/>
    <col min="10250" max="10250" width="7.625" style="88" bestFit="1" customWidth="1"/>
    <col min="10251" max="10251" width="9.75" style="88" bestFit="1" customWidth="1"/>
    <col min="10252" max="10252" width="8.625" style="88" bestFit="1" customWidth="1"/>
    <col min="10253" max="10497" width="8.75" style="88"/>
    <col min="10498" max="10499" width="6.25" style="88" customWidth="1"/>
    <col min="10500" max="10500" width="35.375" style="88" customWidth="1"/>
    <col min="10501" max="10501" width="11.25" style="88" bestFit="1" customWidth="1"/>
    <col min="10502" max="10502" width="11.125" style="88" customWidth="1"/>
    <col min="10503" max="10503" width="11.125" style="88" bestFit="1" customWidth="1"/>
    <col min="10504" max="10505" width="12.625" style="88" customWidth="1"/>
    <col min="10506" max="10506" width="7.625" style="88" bestFit="1" customWidth="1"/>
    <col min="10507" max="10507" width="9.75" style="88" bestFit="1" customWidth="1"/>
    <col min="10508" max="10508" width="8.625" style="88" bestFit="1" customWidth="1"/>
    <col min="10509" max="10753" width="8.75" style="88"/>
    <col min="10754" max="10755" width="6.25" style="88" customWidth="1"/>
    <col min="10756" max="10756" width="35.375" style="88" customWidth="1"/>
    <col min="10757" max="10757" width="11.25" style="88" bestFit="1" customWidth="1"/>
    <col min="10758" max="10758" width="11.125" style="88" customWidth="1"/>
    <col min="10759" max="10759" width="11.125" style="88" bestFit="1" customWidth="1"/>
    <col min="10760" max="10761" width="12.625" style="88" customWidth="1"/>
    <col min="10762" max="10762" width="7.625" style="88" bestFit="1" customWidth="1"/>
    <col min="10763" max="10763" width="9.75" style="88" bestFit="1" customWidth="1"/>
    <col min="10764" max="10764" width="8.625" style="88" bestFit="1" customWidth="1"/>
    <col min="10765" max="11009" width="8.75" style="88"/>
    <col min="11010" max="11011" width="6.25" style="88" customWidth="1"/>
    <col min="11012" max="11012" width="35.375" style="88" customWidth="1"/>
    <col min="11013" max="11013" width="11.25" style="88" bestFit="1" customWidth="1"/>
    <col min="11014" max="11014" width="11.125" style="88" customWidth="1"/>
    <col min="11015" max="11015" width="11.125" style="88" bestFit="1" customWidth="1"/>
    <col min="11016" max="11017" width="12.625" style="88" customWidth="1"/>
    <col min="11018" max="11018" width="7.625" style="88" bestFit="1" customWidth="1"/>
    <col min="11019" max="11019" width="9.75" style="88" bestFit="1" customWidth="1"/>
    <col min="11020" max="11020" width="8.625" style="88" bestFit="1" customWidth="1"/>
    <col min="11021" max="11265" width="8.75" style="88"/>
    <col min="11266" max="11267" width="6.25" style="88" customWidth="1"/>
    <col min="11268" max="11268" width="35.375" style="88" customWidth="1"/>
    <col min="11269" max="11269" width="11.25" style="88" bestFit="1" customWidth="1"/>
    <col min="11270" max="11270" width="11.125" style="88" customWidth="1"/>
    <col min="11271" max="11271" width="11.125" style="88" bestFit="1" customWidth="1"/>
    <col min="11272" max="11273" width="12.625" style="88" customWidth="1"/>
    <col min="11274" max="11274" width="7.625" style="88" bestFit="1" customWidth="1"/>
    <col min="11275" max="11275" width="9.75" style="88" bestFit="1" customWidth="1"/>
    <col min="11276" max="11276" width="8.625" style="88" bestFit="1" customWidth="1"/>
    <col min="11277" max="11521" width="8.75" style="88"/>
    <col min="11522" max="11523" width="6.25" style="88" customWidth="1"/>
    <col min="11524" max="11524" width="35.375" style="88" customWidth="1"/>
    <col min="11525" max="11525" width="11.25" style="88" bestFit="1" customWidth="1"/>
    <col min="11526" max="11526" width="11.125" style="88" customWidth="1"/>
    <col min="11527" max="11527" width="11.125" style="88" bestFit="1" customWidth="1"/>
    <col min="11528" max="11529" width="12.625" style="88" customWidth="1"/>
    <col min="11530" max="11530" width="7.625" style="88" bestFit="1" customWidth="1"/>
    <col min="11531" max="11531" width="9.75" style="88" bestFit="1" customWidth="1"/>
    <col min="11532" max="11532" width="8.625" style="88" bestFit="1" customWidth="1"/>
    <col min="11533" max="11777" width="8.75" style="88"/>
    <col min="11778" max="11779" width="6.25" style="88" customWidth="1"/>
    <col min="11780" max="11780" width="35.375" style="88" customWidth="1"/>
    <col min="11781" max="11781" width="11.25" style="88" bestFit="1" customWidth="1"/>
    <col min="11782" max="11782" width="11.125" style="88" customWidth="1"/>
    <col min="11783" max="11783" width="11.125" style="88" bestFit="1" customWidth="1"/>
    <col min="11784" max="11785" width="12.625" style="88" customWidth="1"/>
    <col min="11786" max="11786" width="7.625" style="88" bestFit="1" customWidth="1"/>
    <col min="11787" max="11787" width="9.75" style="88" bestFit="1" customWidth="1"/>
    <col min="11788" max="11788" width="8.625" style="88" bestFit="1" customWidth="1"/>
    <col min="11789" max="12033" width="8.75" style="88"/>
    <col min="12034" max="12035" width="6.25" style="88" customWidth="1"/>
    <col min="12036" max="12036" width="35.375" style="88" customWidth="1"/>
    <col min="12037" max="12037" width="11.25" style="88" bestFit="1" customWidth="1"/>
    <col min="12038" max="12038" width="11.125" style="88" customWidth="1"/>
    <col min="12039" max="12039" width="11.125" style="88" bestFit="1" customWidth="1"/>
    <col min="12040" max="12041" width="12.625" style="88" customWidth="1"/>
    <col min="12042" max="12042" width="7.625" style="88" bestFit="1" customWidth="1"/>
    <col min="12043" max="12043" width="9.75" style="88" bestFit="1" customWidth="1"/>
    <col min="12044" max="12044" width="8.625" style="88" bestFit="1" customWidth="1"/>
    <col min="12045" max="12289" width="8.75" style="88"/>
    <col min="12290" max="12291" width="6.25" style="88" customWidth="1"/>
    <col min="12292" max="12292" width="35.375" style="88" customWidth="1"/>
    <col min="12293" max="12293" width="11.25" style="88" bestFit="1" customWidth="1"/>
    <col min="12294" max="12294" width="11.125" style="88" customWidth="1"/>
    <col min="12295" max="12295" width="11.125" style="88" bestFit="1" customWidth="1"/>
    <col min="12296" max="12297" width="12.625" style="88" customWidth="1"/>
    <col min="12298" max="12298" width="7.625" style="88" bestFit="1" customWidth="1"/>
    <col min="12299" max="12299" width="9.75" style="88" bestFit="1" customWidth="1"/>
    <col min="12300" max="12300" width="8.625" style="88" bestFit="1" customWidth="1"/>
    <col min="12301" max="12545" width="8.75" style="88"/>
    <col min="12546" max="12547" width="6.25" style="88" customWidth="1"/>
    <col min="12548" max="12548" width="35.375" style="88" customWidth="1"/>
    <col min="12549" max="12549" width="11.25" style="88" bestFit="1" customWidth="1"/>
    <col min="12550" max="12550" width="11.125" style="88" customWidth="1"/>
    <col min="12551" max="12551" width="11.125" style="88" bestFit="1" customWidth="1"/>
    <col min="12552" max="12553" width="12.625" style="88" customWidth="1"/>
    <col min="12554" max="12554" width="7.625" style="88" bestFit="1" customWidth="1"/>
    <col min="12555" max="12555" width="9.75" style="88" bestFit="1" customWidth="1"/>
    <col min="12556" max="12556" width="8.625" style="88" bestFit="1" customWidth="1"/>
    <col min="12557" max="12801" width="8.75" style="88"/>
    <col min="12802" max="12803" width="6.25" style="88" customWidth="1"/>
    <col min="12804" max="12804" width="35.375" style="88" customWidth="1"/>
    <col min="12805" max="12805" width="11.25" style="88" bestFit="1" customWidth="1"/>
    <col min="12806" max="12806" width="11.125" style="88" customWidth="1"/>
    <col min="12807" max="12807" width="11.125" style="88" bestFit="1" customWidth="1"/>
    <col min="12808" max="12809" width="12.625" style="88" customWidth="1"/>
    <col min="12810" max="12810" width="7.625" style="88" bestFit="1" customWidth="1"/>
    <col min="12811" max="12811" width="9.75" style="88" bestFit="1" customWidth="1"/>
    <col min="12812" max="12812" width="8.625" style="88" bestFit="1" customWidth="1"/>
    <col min="12813" max="13057" width="8.75" style="88"/>
    <col min="13058" max="13059" width="6.25" style="88" customWidth="1"/>
    <col min="13060" max="13060" width="35.375" style="88" customWidth="1"/>
    <col min="13061" max="13061" width="11.25" style="88" bestFit="1" customWidth="1"/>
    <col min="13062" max="13062" width="11.125" style="88" customWidth="1"/>
    <col min="13063" max="13063" width="11.125" style="88" bestFit="1" customWidth="1"/>
    <col min="13064" max="13065" width="12.625" style="88" customWidth="1"/>
    <col min="13066" max="13066" width="7.625" style="88" bestFit="1" customWidth="1"/>
    <col min="13067" max="13067" width="9.75" style="88" bestFit="1" customWidth="1"/>
    <col min="13068" max="13068" width="8.625" style="88" bestFit="1" customWidth="1"/>
    <col min="13069" max="13313" width="8.75" style="88"/>
    <col min="13314" max="13315" width="6.25" style="88" customWidth="1"/>
    <col min="13316" max="13316" width="35.375" style="88" customWidth="1"/>
    <col min="13317" max="13317" width="11.25" style="88" bestFit="1" customWidth="1"/>
    <col min="13318" max="13318" width="11.125" style="88" customWidth="1"/>
    <col min="13319" max="13319" width="11.125" style="88" bestFit="1" customWidth="1"/>
    <col min="13320" max="13321" width="12.625" style="88" customWidth="1"/>
    <col min="13322" max="13322" width="7.625" style="88" bestFit="1" customWidth="1"/>
    <col min="13323" max="13323" width="9.75" style="88" bestFit="1" customWidth="1"/>
    <col min="13324" max="13324" width="8.625" style="88" bestFit="1" customWidth="1"/>
    <col min="13325" max="13569" width="8.75" style="88"/>
    <col min="13570" max="13571" width="6.25" style="88" customWidth="1"/>
    <col min="13572" max="13572" width="35.375" style="88" customWidth="1"/>
    <col min="13573" max="13573" width="11.25" style="88" bestFit="1" customWidth="1"/>
    <col min="13574" max="13574" width="11.125" style="88" customWidth="1"/>
    <col min="13575" max="13575" width="11.125" style="88" bestFit="1" customWidth="1"/>
    <col min="13576" max="13577" width="12.625" style="88" customWidth="1"/>
    <col min="13578" max="13578" width="7.625" style="88" bestFit="1" customWidth="1"/>
    <col min="13579" max="13579" width="9.75" style="88" bestFit="1" customWidth="1"/>
    <col min="13580" max="13580" width="8.625" style="88" bestFit="1" customWidth="1"/>
    <col min="13581" max="13825" width="8.75" style="88"/>
    <col min="13826" max="13827" width="6.25" style="88" customWidth="1"/>
    <col min="13828" max="13828" width="35.375" style="88" customWidth="1"/>
    <col min="13829" max="13829" width="11.25" style="88" bestFit="1" customWidth="1"/>
    <col min="13830" max="13830" width="11.125" style="88" customWidth="1"/>
    <col min="13831" max="13831" width="11.125" style="88" bestFit="1" customWidth="1"/>
    <col min="13832" max="13833" width="12.625" style="88" customWidth="1"/>
    <col min="13834" max="13834" width="7.625" style="88" bestFit="1" customWidth="1"/>
    <col min="13835" max="13835" width="9.75" style="88" bestFit="1" customWidth="1"/>
    <col min="13836" max="13836" width="8.625" style="88" bestFit="1" customWidth="1"/>
    <col min="13837" max="14081" width="8.75" style="88"/>
    <col min="14082" max="14083" width="6.25" style="88" customWidth="1"/>
    <col min="14084" max="14084" width="35.375" style="88" customWidth="1"/>
    <col min="14085" max="14085" width="11.25" style="88" bestFit="1" customWidth="1"/>
    <col min="14086" max="14086" width="11.125" style="88" customWidth="1"/>
    <col min="14087" max="14087" width="11.125" style="88" bestFit="1" customWidth="1"/>
    <col min="14088" max="14089" width="12.625" style="88" customWidth="1"/>
    <col min="14090" max="14090" width="7.625" style="88" bestFit="1" customWidth="1"/>
    <col min="14091" max="14091" width="9.75" style="88" bestFit="1" customWidth="1"/>
    <col min="14092" max="14092" width="8.625" style="88" bestFit="1" customWidth="1"/>
    <col min="14093" max="14337" width="8.75" style="88"/>
    <col min="14338" max="14339" width="6.25" style="88" customWidth="1"/>
    <col min="14340" max="14340" width="35.375" style="88" customWidth="1"/>
    <col min="14341" max="14341" width="11.25" style="88" bestFit="1" customWidth="1"/>
    <col min="14342" max="14342" width="11.125" style="88" customWidth="1"/>
    <col min="14343" max="14343" width="11.125" style="88" bestFit="1" customWidth="1"/>
    <col min="14344" max="14345" width="12.625" style="88" customWidth="1"/>
    <col min="14346" max="14346" width="7.625" style="88" bestFit="1" customWidth="1"/>
    <col min="14347" max="14347" width="9.75" style="88" bestFit="1" customWidth="1"/>
    <col min="14348" max="14348" width="8.625" style="88" bestFit="1" customWidth="1"/>
    <col min="14349" max="14593" width="8.75" style="88"/>
    <col min="14594" max="14595" width="6.25" style="88" customWidth="1"/>
    <col min="14596" max="14596" width="35.375" style="88" customWidth="1"/>
    <col min="14597" max="14597" width="11.25" style="88" bestFit="1" customWidth="1"/>
    <col min="14598" max="14598" width="11.125" style="88" customWidth="1"/>
    <col min="14599" max="14599" width="11.125" style="88" bestFit="1" customWidth="1"/>
    <col min="14600" max="14601" width="12.625" style="88" customWidth="1"/>
    <col min="14602" max="14602" width="7.625" style="88" bestFit="1" customWidth="1"/>
    <col min="14603" max="14603" width="9.75" style="88" bestFit="1" customWidth="1"/>
    <col min="14604" max="14604" width="8.625" style="88" bestFit="1" customWidth="1"/>
    <col min="14605" max="14849" width="8.75" style="88"/>
    <col min="14850" max="14851" width="6.25" style="88" customWidth="1"/>
    <col min="14852" max="14852" width="35.375" style="88" customWidth="1"/>
    <col min="14853" max="14853" width="11.25" style="88" bestFit="1" customWidth="1"/>
    <col min="14854" max="14854" width="11.125" style="88" customWidth="1"/>
    <col min="14855" max="14855" width="11.125" style="88" bestFit="1" customWidth="1"/>
    <col min="14856" max="14857" width="12.625" style="88" customWidth="1"/>
    <col min="14858" max="14858" width="7.625" style="88" bestFit="1" customWidth="1"/>
    <col min="14859" max="14859" width="9.75" style="88" bestFit="1" customWidth="1"/>
    <col min="14860" max="14860" width="8.625" style="88" bestFit="1" customWidth="1"/>
    <col min="14861" max="15105" width="8.75" style="88"/>
    <col min="15106" max="15107" width="6.25" style="88" customWidth="1"/>
    <col min="15108" max="15108" width="35.375" style="88" customWidth="1"/>
    <col min="15109" max="15109" width="11.25" style="88" bestFit="1" customWidth="1"/>
    <col min="15110" max="15110" width="11.125" style="88" customWidth="1"/>
    <col min="15111" max="15111" width="11.125" style="88" bestFit="1" customWidth="1"/>
    <col min="15112" max="15113" width="12.625" style="88" customWidth="1"/>
    <col min="15114" max="15114" width="7.625" style="88" bestFit="1" customWidth="1"/>
    <col min="15115" max="15115" width="9.75" style="88" bestFit="1" customWidth="1"/>
    <col min="15116" max="15116" width="8.625" style="88" bestFit="1" customWidth="1"/>
    <col min="15117" max="15361" width="8.75" style="88"/>
    <col min="15362" max="15363" width="6.25" style="88" customWidth="1"/>
    <col min="15364" max="15364" width="35.375" style="88" customWidth="1"/>
    <col min="15365" max="15365" width="11.25" style="88" bestFit="1" customWidth="1"/>
    <col min="15366" max="15366" width="11.125" style="88" customWidth="1"/>
    <col min="15367" max="15367" width="11.125" style="88" bestFit="1" customWidth="1"/>
    <col min="15368" max="15369" width="12.625" style="88" customWidth="1"/>
    <col min="15370" max="15370" width="7.625" style="88" bestFit="1" customWidth="1"/>
    <col min="15371" max="15371" width="9.75" style="88" bestFit="1" customWidth="1"/>
    <col min="15372" max="15372" width="8.625" style="88" bestFit="1" customWidth="1"/>
    <col min="15373" max="15617" width="8.75" style="88"/>
    <col min="15618" max="15619" width="6.25" style="88" customWidth="1"/>
    <col min="15620" max="15620" width="35.375" style="88" customWidth="1"/>
    <col min="15621" max="15621" width="11.25" style="88" bestFit="1" customWidth="1"/>
    <col min="15622" max="15622" width="11.125" style="88" customWidth="1"/>
    <col min="15623" max="15623" width="11.125" style="88" bestFit="1" customWidth="1"/>
    <col min="15624" max="15625" width="12.625" style="88" customWidth="1"/>
    <col min="15626" max="15626" width="7.625" style="88" bestFit="1" customWidth="1"/>
    <col min="15627" max="15627" width="9.75" style="88" bestFit="1" customWidth="1"/>
    <col min="15628" max="15628" width="8.625" style="88" bestFit="1" customWidth="1"/>
    <col min="15629" max="15873" width="8.75" style="88"/>
    <col min="15874" max="15875" width="6.25" style="88" customWidth="1"/>
    <col min="15876" max="15876" width="35.375" style="88" customWidth="1"/>
    <col min="15877" max="15877" width="11.25" style="88" bestFit="1" customWidth="1"/>
    <col min="15878" max="15878" width="11.125" style="88" customWidth="1"/>
    <col min="15879" max="15879" width="11.125" style="88" bestFit="1" customWidth="1"/>
    <col min="15880" max="15881" width="12.625" style="88" customWidth="1"/>
    <col min="15882" max="15882" width="7.625" style="88" bestFit="1" customWidth="1"/>
    <col min="15883" max="15883" width="9.75" style="88" bestFit="1" customWidth="1"/>
    <col min="15884" max="15884" width="8.625" style="88" bestFit="1" customWidth="1"/>
    <col min="15885" max="16129" width="8.75" style="88"/>
    <col min="16130" max="16131" width="6.25" style="88" customWidth="1"/>
    <col min="16132" max="16132" width="35.375" style="88" customWidth="1"/>
    <col min="16133" max="16133" width="11.25" style="88" bestFit="1" customWidth="1"/>
    <col min="16134" max="16134" width="11.125" style="88" customWidth="1"/>
    <col min="16135" max="16135" width="11.125" style="88" bestFit="1" customWidth="1"/>
    <col min="16136" max="16137" width="12.625" style="88" customWidth="1"/>
    <col min="16138" max="16138" width="7.625" style="88" bestFit="1" customWidth="1"/>
    <col min="16139" max="16139" width="9.75" style="88" bestFit="1" customWidth="1"/>
    <col min="16140" max="16140" width="8.625" style="88" bestFit="1" customWidth="1"/>
    <col min="16141" max="16384" width="8.75" style="88"/>
  </cols>
  <sheetData>
    <row r="2" spans="2:10" s="143" customFormat="1" ht="19.5" customHeight="1" x14ac:dyDescent="0.15">
      <c r="B2" s="527" t="s">
        <v>166</v>
      </c>
      <c r="C2" s="527"/>
      <c r="D2" s="527"/>
      <c r="E2" s="527"/>
      <c r="F2" s="527"/>
      <c r="G2" s="527"/>
      <c r="H2" s="528" t="s">
        <v>165</v>
      </c>
      <c r="I2" s="528"/>
      <c r="J2" s="528"/>
    </row>
    <row r="3" spans="2:10" s="143" customFormat="1" ht="19.5" customHeight="1" x14ac:dyDescent="0.15">
      <c r="B3" s="145"/>
      <c r="C3" s="145"/>
      <c r="D3" s="145"/>
      <c r="E3" s="145"/>
      <c r="F3" s="145"/>
      <c r="G3" s="145"/>
      <c r="H3" s="144"/>
      <c r="I3" s="144"/>
    </row>
    <row r="4" spans="2:10" s="143" customFormat="1" ht="19.5" customHeight="1" thickBot="1" x14ac:dyDescent="0.2">
      <c r="B4" s="145"/>
      <c r="C4" s="145"/>
      <c r="D4" s="145"/>
      <c r="E4" s="145"/>
      <c r="F4" s="145"/>
      <c r="G4" s="145"/>
      <c r="H4" s="144"/>
      <c r="I4" s="144"/>
    </row>
    <row r="5" spans="2:10" s="88" customFormat="1" ht="28.5" customHeight="1" x14ac:dyDescent="0.15">
      <c r="B5" s="142"/>
      <c r="C5" s="141"/>
      <c r="D5" s="140" t="s">
        <v>164</v>
      </c>
      <c r="E5" s="139" t="s">
        <v>163</v>
      </c>
      <c r="F5" s="138" t="s">
        <v>162</v>
      </c>
      <c r="G5" s="137" t="s">
        <v>161</v>
      </c>
      <c r="H5" s="532" t="s">
        <v>160</v>
      </c>
      <c r="I5" s="533"/>
      <c r="J5" s="534"/>
    </row>
    <row r="6" spans="2:10" s="88" customFormat="1" ht="28.5" customHeight="1" thickBot="1" x14ac:dyDescent="0.2">
      <c r="B6" s="136" t="s">
        <v>159</v>
      </c>
      <c r="C6" s="135"/>
      <c r="D6" s="135"/>
      <c r="E6" s="134" t="s">
        <v>158</v>
      </c>
      <c r="F6" s="133" t="s">
        <v>158</v>
      </c>
      <c r="G6" s="132" t="s">
        <v>158</v>
      </c>
      <c r="H6" s="529" t="s">
        <v>157</v>
      </c>
      <c r="I6" s="530"/>
      <c r="J6" s="531"/>
    </row>
    <row r="7" spans="2:10" s="88" customFormat="1" ht="14.25" customHeight="1" x14ac:dyDescent="0.15">
      <c r="B7" s="587" t="s">
        <v>156</v>
      </c>
      <c r="C7" s="555" t="s">
        <v>155</v>
      </c>
      <c r="D7" s="554" t="s">
        <v>154</v>
      </c>
      <c r="E7" s="516">
        <v>50000</v>
      </c>
      <c r="F7" s="514">
        <f>ROUND(E7*J7,0)</f>
        <v>52500</v>
      </c>
      <c r="G7" s="537">
        <f>ROUND(F7*J8,0)</f>
        <v>55125</v>
      </c>
      <c r="H7" s="535" t="s">
        <v>135</v>
      </c>
      <c r="I7" s="535"/>
      <c r="J7" s="130">
        <v>1.05</v>
      </c>
    </row>
    <row r="8" spans="2:10" s="88" customFormat="1" ht="14.25" customHeight="1" x14ac:dyDescent="0.15">
      <c r="B8" s="588"/>
      <c r="C8" s="556"/>
      <c r="D8" s="553"/>
      <c r="E8" s="517"/>
      <c r="F8" s="515">
        <f>ROUND(E8*I8,0)</f>
        <v>0</v>
      </c>
      <c r="G8" s="538">
        <f>ROUND(F8*K8,0)</f>
        <v>0</v>
      </c>
      <c r="H8" s="536"/>
      <c r="I8" s="536"/>
      <c r="J8" s="131">
        <v>1.05</v>
      </c>
    </row>
    <row r="9" spans="2:10" s="88" customFormat="1" ht="14.25" customHeight="1" x14ac:dyDescent="0.15">
      <c r="B9" s="588"/>
      <c r="C9" s="551" t="s">
        <v>153</v>
      </c>
      <c r="D9" s="524" t="s">
        <v>152</v>
      </c>
      <c r="E9" s="517">
        <v>0</v>
      </c>
      <c r="F9" s="515">
        <f>ROUND(E9*J9,0)</f>
        <v>0</v>
      </c>
      <c r="G9" s="538">
        <f>ROUND(F9*J10,0)</f>
        <v>0</v>
      </c>
      <c r="H9" s="543" t="s">
        <v>135</v>
      </c>
      <c r="I9" s="543"/>
      <c r="J9" s="129">
        <v>1</v>
      </c>
    </row>
    <row r="10" spans="2:10" s="88" customFormat="1" ht="14.25" customHeight="1" x14ac:dyDescent="0.15">
      <c r="B10" s="588"/>
      <c r="C10" s="552"/>
      <c r="D10" s="553"/>
      <c r="E10" s="517"/>
      <c r="F10" s="515">
        <f>ROUND(E10*I10,0)</f>
        <v>0</v>
      </c>
      <c r="G10" s="538">
        <f>ROUND(F10*K10,0)</f>
        <v>0</v>
      </c>
      <c r="H10" s="544"/>
      <c r="I10" s="544"/>
      <c r="J10" s="122">
        <v>1</v>
      </c>
    </row>
    <row r="11" spans="2:10" s="88" customFormat="1" ht="14.25" customHeight="1" x14ac:dyDescent="0.15">
      <c r="B11" s="588"/>
      <c r="C11" s="551" t="s">
        <v>151</v>
      </c>
      <c r="D11" s="524" t="s">
        <v>150</v>
      </c>
      <c r="E11" s="517">
        <v>2000</v>
      </c>
      <c r="F11" s="515">
        <f>ROUND(E11*J11,0)</f>
        <v>2000</v>
      </c>
      <c r="G11" s="538">
        <f>ROUND(F11*J12,0)</f>
        <v>2000</v>
      </c>
      <c r="H11" s="543" t="s">
        <v>135</v>
      </c>
      <c r="I11" s="543"/>
      <c r="J11" s="129">
        <v>1</v>
      </c>
    </row>
    <row r="12" spans="2:10" s="88" customFormat="1" ht="14.25" customHeight="1" x14ac:dyDescent="0.15">
      <c r="B12" s="588"/>
      <c r="C12" s="552"/>
      <c r="D12" s="553"/>
      <c r="E12" s="517"/>
      <c r="F12" s="515">
        <f>ROUND(E12*I12,0)</f>
        <v>0</v>
      </c>
      <c r="G12" s="538">
        <f>ROUND(F12*K12,0)</f>
        <v>0</v>
      </c>
      <c r="H12" s="544"/>
      <c r="I12" s="544"/>
      <c r="J12" s="122">
        <v>1</v>
      </c>
    </row>
    <row r="13" spans="2:10" s="88" customFormat="1" ht="14.25" customHeight="1" x14ac:dyDescent="0.15">
      <c r="B13" s="588"/>
      <c r="C13" s="549" t="s">
        <v>149</v>
      </c>
      <c r="D13" s="524" t="s">
        <v>129</v>
      </c>
      <c r="E13" s="518">
        <f>ROUND(SUM(E7:E11),0)</f>
        <v>52000</v>
      </c>
      <c r="F13" s="547">
        <f>ROUND(SUM(F7:F11),0)</f>
        <v>54500</v>
      </c>
      <c r="G13" s="545">
        <f>ROUND(SUM(G7:G11),0)</f>
        <v>57125</v>
      </c>
      <c r="H13" s="541"/>
      <c r="I13" s="541"/>
      <c r="J13" s="539"/>
    </row>
    <row r="14" spans="2:10" s="88" customFormat="1" ht="14.25" customHeight="1" thickBot="1" x14ac:dyDescent="0.2">
      <c r="B14" s="588"/>
      <c r="C14" s="550"/>
      <c r="D14" s="525"/>
      <c r="E14" s="526"/>
      <c r="F14" s="548"/>
      <c r="G14" s="546"/>
      <c r="H14" s="542"/>
      <c r="I14" s="542"/>
      <c r="J14" s="540"/>
    </row>
    <row r="15" spans="2:10" s="88" customFormat="1" ht="14.25" customHeight="1" x14ac:dyDescent="0.15">
      <c r="B15" s="581" t="s">
        <v>148</v>
      </c>
      <c r="C15" s="593" t="s">
        <v>147</v>
      </c>
      <c r="D15" s="559" t="s">
        <v>141</v>
      </c>
      <c r="E15" s="598">
        <v>30000</v>
      </c>
      <c r="F15" s="597">
        <f>ROUND(E15*J15,0)</f>
        <v>33000</v>
      </c>
      <c r="G15" s="596">
        <f>ROUND(F15*J16,0)</f>
        <v>36300</v>
      </c>
      <c r="H15" s="571" t="s">
        <v>135</v>
      </c>
      <c r="I15" s="571"/>
      <c r="J15" s="130">
        <v>1.1000000000000001</v>
      </c>
    </row>
    <row r="16" spans="2:10" s="88" customFormat="1" ht="14.25" customHeight="1" x14ac:dyDescent="0.15">
      <c r="B16" s="582"/>
      <c r="C16" s="594"/>
      <c r="D16" s="513"/>
      <c r="E16" s="599"/>
      <c r="F16" s="560">
        <f>ROUND(E16*I16,0)</f>
        <v>0</v>
      </c>
      <c r="G16" s="561">
        <f>ROUND(F16*K16,0)</f>
        <v>0</v>
      </c>
      <c r="H16" s="568"/>
      <c r="I16" s="568"/>
      <c r="J16" s="122">
        <v>1.1000000000000001</v>
      </c>
    </row>
    <row r="17" spans="2:10" s="88" customFormat="1" ht="14.25" customHeight="1" x14ac:dyDescent="0.15">
      <c r="B17" s="583"/>
      <c r="C17" s="594"/>
      <c r="D17" s="512" t="s">
        <v>146</v>
      </c>
      <c r="E17" s="517">
        <v>8000</v>
      </c>
      <c r="F17" s="560">
        <f>ROUND(E17*J17,0)</f>
        <v>8400</v>
      </c>
      <c r="G17" s="561">
        <f>ROUND(F17*J18,0)</f>
        <v>8820</v>
      </c>
      <c r="H17" s="566" t="s">
        <v>135</v>
      </c>
      <c r="I17" s="566"/>
      <c r="J17" s="129">
        <v>1.05</v>
      </c>
    </row>
    <row r="18" spans="2:10" s="88" customFormat="1" ht="14.25" customHeight="1" x14ac:dyDescent="0.15">
      <c r="B18" s="583"/>
      <c r="C18" s="594"/>
      <c r="D18" s="513"/>
      <c r="E18" s="517"/>
      <c r="F18" s="560">
        <f>ROUND(E18*I18,0)</f>
        <v>0</v>
      </c>
      <c r="G18" s="561">
        <f>ROUND(F18*K18,0)</f>
        <v>0</v>
      </c>
      <c r="H18" s="568"/>
      <c r="I18" s="568"/>
      <c r="J18" s="122">
        <v>1.05</v>
      </c>
    </row>
    <row r="19" spans="2:10" s="88" customFormat="1" ht="14.25" customHeight="1" x14ac:dyDescent="0.15">
      <c r="B19" s="583"/>
      <c r="C19" s="594"/>
      <c r="D19" s="512" t="s">
        <v>145</v>
      </c>
      <c r="E19" s="517">
        <v>2000</v>
      </c>
      <c r="F19" s="560">
        <f>ROUND(E19*J19,0)</f>
        <v>2100</v>
      </c>
      <c r="G19" s="561">
        <f>ROUND(F19*J20,0)</f>
        <v>2205</v>
      </c>
      <c r="H19" s="566" t="s">
        <v>135</v>
      </c>
      <c r="I19" s="566"/>
      <c r="J19" s="129">
        <v>1.05</v>
      </c>
    </row>
    <row r="20" spans="2:10" s="88" customFormat="1" ht="14.25" customHeight="1" x14ac:dyDescent="0.15">
      <c r="B20" s="583"/>
      <c r="C20" s="594"/>
      <c r="D20" s="513"/>
      <c r="E20" s="517"/>
      <c r="F20" s="560">
        <f>ROUND(E20*I20,0)</f>
        <v>0</v>
      </c>
      <c r="G20" s="561">
        <f>ROUND(F20*K20,0)</f>
        <v>0</v>
      </c>
      <c r="H20" s="568"/>
      <c r="I20" s="568"/>
      <c r="J20" s="122">
        <v>1.05</v>
      </c>
    </row>
    <row r="21" spans="2:10" s="88" customFormat="1" ht="14.25" customHeight="1" x14ac:dyDescent="0.15">
      <c r="B21" s="583"/>
      <c r="C21" s="594"/>
      <c r="D21" s="512" t="s">
        <v>144</v>
      </c>
      <c r="E21" s="517">
        <v>2000</v>
      </c>
      <c r="F21" s="560">
        <f>ROUND(E21*J21,0)</f>
        <v>2100</v>
      </c>
      <c r="G21" s="561">
        <f>ROUND(F21*J22,0)</f>
        <v>2205</v>
      </c>
      <c r="H21" s="566" t="s">
        <v>135</v>
      </c>
      <c r="I21" s="566"/>
      <c r="J21" s="129">
        <v>1.05</v>
      </c>
    </row>
    <row r="22" spans="2:10" s="88" customFormat="1" ht="14.25" customHeight="1" x14ac:dyDescent="0.15">
      <c r="B22" s="583"/>
      <c r="C22" s="594"/>
      <c r="D22" s="513"/>
      <c r="E22" s="517"/>
      <c r="F22" s="560">
        <f>ROUND(E22*I22,0)</f>
        <v>0</v>
      </c>
      <c r="G22" s="561">
        <f>ROUND(F22*K22,0)</f>
        <v>0</v>
      </c>
      <c r="H22" s="568"/>
      <c r="I22" s="568"/>
      <c r="J22" s="122">
        <v>1.05</v>
      </c>
    </row>
    <row r="23" spans="2:10" s="88" customFormat="1" ht="14.25" customHeight="1" x14ac:dyDescent="0.15">
      <c r="B23" s="583"/>
      <c r="C23" s="594"/>
      <c r="D23" s="512" t="s">
        <v>143</v>
      </c>
      <c r="E23" s="517">
        <v>2000</v>
      </c>
      <c r="F23" s="560">
        <f>ROUND(E23*J23,0)</f>
        <v>2100</v>
      </c>
      <c r="G23" s="561">
        <f>ROUND(F23*J24,0)</f>
        <v>2205</v>
      </c>
      <c r="H23" s="566" t="s">
        <v>135</v>
      </c>
      <c r="I23" s="566"/>
      <c r="J23" s="129">
        <v>1.05</v>
      </c>
    </row>
    <row r="24" spans="2:10" s="88" customFormat="1" ht="14.25" customHeight="1" x14ac:dyDescent="0.15">
      <c r="B24" s="583"/>
      <c r="C24" s="594"/>
      <c r="D24" s="513"/>
      <c r="E24" s="517"/>
      <c r="F24" s="560">
        <f>ROUND(E24*I24,0)</f>
        <v>0</v>
      </c>
      <c r="G24" s="561">
        <f>ROUND(F24*K24,0)</f>
        <v>0</v>
      </c>
      <c r="H24" s="568"/>
      <c r="I24" s="568"/>
      <c r="J24" s="122">
        <v>1.05</v>
      </c>
    </row>
    <row r="25" spans="2:10" s="88" customFormat="1" ht="14.25" customHeight="1" x14ac:dyDescent="0.15">
      <c r="B25" s="583"/>
      <c r="C25" s="594"/>
      <c r="D25" s="512" t="s">
        <v>134</v>
      </c>
      <c r="E25" s="518">
        <f>ROUND(SUM(E15:E23),0)</f>
        <v>44000</v>
      </c>
      <c r="F25" s="547">
        <f>ROUND(SUM(F15:F23),0)</f>
        <v>47700</v>
      </c>
      <c r="G25" s="545">
        <f>ROUND(SUM(G15:G23),0)</f>
        <v>51735</v>
      </c>
      <c r="H25" s="569"/>
      <c r="I25" s="569"/>
      <c r="J25" s="116"/>
    </row>
    <row r="26" spans="2:10" s="88" customFormat="1" ht="14.25" customHeight="1" x14ac:dyDescent="0.15">
      <c r="B26" s="583"/>
      <c r="C26" s="595"/>
      <c r="D26" s="513"/>
      <c r="E26" s="519"/>
      <c r="F26" s="564"/>
      <c r="G26" s="565"/>
      <c r="H26" s="570"/>
      <c r="I26" s="570"/>
      <c r="J26" s="112"/>
    </row>
    <row r="27" spans="2:10" s="88" customFormat="1" ht="14.25" customHeight="1" x14ac:dyDescent="0.15">
      <c r="B27" s="583"/>
      <c r="C27" s="507" t="s">
        <v>142</v>
      </c>
      <c r="D27" s="512" t="s">
        <v>141</v>
      </c>
      <c r="E27" s="585">
        <v>4000</v>
      </c>
      <c r="F27" s="572">
        <f>ROUND(E27*J27,0)</f>
        <v>4400</v>
      </c>
      <c r="G27" s="520">
        <f>ROUND(F27*J28,0)</f>
        <v>4840</v>
      </c>
      <c r="H27" s="566" t="s">
        <v>135</v>
      </c>
      <c r="I27" s="566"/>
      <c r="J27" s="129">
        <v>1.1000000000000001</v>
      </c>
    </row>
    <row r="28" spans="2:10" s="88" customFormat="1" ht="14.25" customHeight="1" x14ac:dyDescent="0.15">
      <c r="B28" s="583"/>
      <c r="C28" s="508"/>
      <c r="D28" s="513"/>
      <c r="E28" s="586"/>
      <c r="F28" s="573">
        <f>ROUND(E28*I28,0)</f>
        <v>0</v>
      </c>
      <c r="G28" s="521">
        <f>ROUND(F28*K28,0)</f>
        <v>0</v>
      </c>
      <c r="H28" s="568"/>
      <c r="I28" s="568"/>
      <c r="J28" s="122">
        <v>1.1000000000000001</v>
      </c>
    </row>
    <row r="29" spans="2:10" s="88" customFormat="1" ht="14.25" customHeight="1" x14ac:dyDescent="0.15">
      <c r="B29" s="583"/>
      <c r="C29" s="508"/>
      <c r="D29" s="512" t="s">
        <v>140</v>
      </c>
      <c r="E29" s="585">
        <v>2000</v>
      </c>
      <c r="F29" s="572">
        <f>ROUND(E29*J29,0)</f>
        <v>2100</v>
      </c>
      <c r="G29" s="520">
        <f>ROUND(F29*J30,0)</f>
        <v>2205</v>
      </c>
      <c r="H29" s="566" t="s">
        <v>135</v>
      </c>
      <c r="I29" s="566"/>
      <c r="J29" s="129">
        <v>1.05</v>
      </c>
    </row>
    <row r="30" spans="2:10" s="88" customFormat="1" ht="14.25" customHeight="1" x14ac:dyDescent="0.15">
      <c r="B30" s="583"/>
      <c r="C30" s="508"/>
      <c r="D30" s="513"/>
      <c r="E30" s="586"/>
      <c r="F30" s="573">
        <f>ROUND(E30*I30,0)</f>
        <v>0</v>
      </c>
      <c r="G30" s="521">
        <f>ROUND(F30*K30,0)</f>
        <v>0</v>
      </c>
      <c r="H30" s="568"/>
      <c r="I30" s="568"/>
      <c r="J30" s="122">
        <v>1.05</v>
      </c>
    </row>
    <row r="31" spans="2:10" s="88" customFormat="1" ht="14.25" customHeight="1" x14ac:dyDescent="0.15">
      <c r="B31" s="583"/>
      <c r="C31" s="508"/>
      <c r="D31" s="510" t="s">
        <v>134</v>
      </c>
      <c r="E31" s="518">
        <f>ROUND(SUM(E27:E29),0)</f>
        <v>6000</v>
      </c>
      <c r="F31" s="547">
        <f>ROUND(SUM(F27:F29),0)</f>
        <v>6500</v>
      </c>
      <c r="G31" s="545">
        <f>ROUND(SUM(G27:G29),0)</f>
        <v>7045</v>
      </c>
      <c r="H31" s="566"/>
      <c r="I31" s="566"/>
      <c r="J31" s="116"/>
    </row>
    <row r="32" spans="2:10" s="88" customFormat="1" ht="14.25" customHeight="1" x14ac:dyDescent="0.15">
      <c r="B32" s="583"/>
      <c r="C32" s="509"/>
      <c r="D32" s="511"/>
      <c r="E32" s="519"/>
      <c r="F32" s="564"/>
      <c r="G32" s="565"/>
      <c r="H32" s="567"/>
      <c r="I32" s="567"/>
      <c r="J32" s="112"/>
    </row>
    <row r="33" spans="2:11" ht="14.25" customHeight="1" x14ac:dyDescent="0.15">
      <c r="B33" s="583"/>
      <c r="C33" s="600" t="s">
        <v>139</v>
      </c>
      <c r="D33" s="522" t="s">
        <v>138</v>
      </c>
      <c r="E33" s="585">
        <v>200</v>
      </c>
      <c r="F33" s="572">
        <f>ROUND(E33*J33,0)</f>
        <v>200</v>
      </c>
      <c r="G33" s="520">
        <f>ROUND(F33*J34,0)</f>
        <v>200</v>
      </c>
      <c r="H33" s="566" t="s">
        <v>135</v>
      </c>
      <c r="I33" s="566"/>
      <c r="J33" s="129">
        <v>1</v>
      </c>
      <c r="K33" s="88"/>
    </row>
    <row r="34" spans="2:11" ht="14.25" customHeight="1" x14ac:dyDescent="0.15">
      <c r="B34" s="583"/>
      <c r="C34" s="601"/>
      <c r="D34" s="523"/>
      <c r="E34" s="586"/>
      <c r="F34" s="573">
        <f>ROUND(E34*I34,0)</f>
        <v>0</v>
      </c>
      <c r="G34" s="521">
        <f>ROUND(F34*K34,0)</f>
        <v>0</v>
      </c>
      <c r="H34" s="568"/>
      <c r="I34" s="568"/>
      <c r="J34" s="122">
        <v>1</v>
      </c>
      <c r="K34" s="88"/>
    </row>
    <row r="35" spans="2:11" ht="14.25" customHeight="1" x14ac:dyDescent="0.15">
      <c r="B35" s="583"/>
      <c r="C35" s="601"/>
      <c r="D35" s="522" t="s">
        <v>137</v>
      </c>
      <c r="E35" s="585">
        <v>0</v>
      </c>
      <c r="F35" s="572">
        <f>ROUND(E35*J35,0)</f>
        <v>0</v>
      </c>
      <c r="G35" s="520">
        <f>ROUND(F35*J36,0)</f>
        <v>0</v>
      </c>
      <c r="H35" s="566" t="s">
        <v>135</v>
      </c>
      <c r="I35" s="566"/>
      <c r="J35" s="129">
        <v>1</v>
      </c>
      <c r="K35" s="88"/>
    </row>
    <row r="36" spans="2:11" ht="14.25" customHeight="1" x14ac:dyDescent="0.15">
      <c r="B36" s="583"/>
      <c r="C36" s="601"/>
      <c r="D36" s="523"/>
      <c r="E36" s="586"/>
      <c r="F36" s="573">
        <f>ROUND(E36*I36,0)</f>
        <v>0</v>
      </c>
      <c r="G36" s="521">
        <f>ROUND(F36*K36,0)</f>
        <v>0</v>
      </c>
      <c r="H36" s="568"/>
      <c r="I36" s="568"/>
      <c r="J36" s="122">
        <v>1</v>
      </c>
      <c r="K36" s="88"/>
    </row>
    <row r="37" spans="2:11" ht="14.25" customHeight="1" x14ac:dyDescent="0.15">
      <c r="B37" s="583"/>
      <c r="C37" s="601"/>
      <c r="D37" s="562" t="s">
        <v>136</v>
      </c>
      <c r="E37" s="585">
        <v>0</v>
      </c>
      <c r="F37" s="572">
        <f>ROUND(E37*J37,0)</f>
        <v>0</v>
      </c>
      <c r="G37" s="520">
        <f>ROUND(F37*J38,0)</f>
        <v>0</v>
      </c>
      <c r="H37" s="566" t="s">
        <v>135</v>
      </c>
      <c r="I37" s="566"/>
      <c r="J37" s="129">
        <v>1</v>
      </c>
      <c r="K37" s="88"/>
    </row>
    <row r="38" spans="2:11" ht="14.25" customHeight="1" x14ac:dyDescent="0.15">
      <c r="B38" s="583"/>
      <c r="C38" s="601"/>
      <c r="D38" s="563"/>
      <c r="E38" s="586"/>
      <c r="F38" s="573">
        <f>ROUND(E38*I38,0)</f>
        <v>0</v>
      </c>
      <c r="G38" s="521">
        <f>ROUND(F38*K38,0)</f>
        <v>0</v>
      </c>
      <c r="H38" s="568"/>
      <c r="I38" s="568"/>
      <c r="J38" s="122">
        <v>1</v>
      </c>
      <c r="K38" s="88"/>
    </row>
    <row r="39" spans="2:11" ht="14.25" customHeight="1" x14ac:dyDescent="0.15">
      <c r="B39" s="583"/>
      <c r="C39" s="601"/>
      <c r="D39" s="510" t="s">
        <v>134</v>
      </c>
      <c r="E39" s="518">
        <f>ROUND(SUM(E33:E37),0)</f>
        <v>200</v>
      </c>
      <c r="F39" s="547">
        <f>ROUND(SUM(F33:F37),0)</f>
        <v>200</v>
      </c>
      <c r="G39" s="545">
        <f>ROUND(SUM(G33:G37),0)</f>
        <v>200</v>
      </c>
      <c r="H39" s="566"/>
      <c r="I39" s="566"/>
      <c r="J39" s="116"/>
      <c r="K39" s="88"/>
    </row>
    <row r="40" spans="2:11" ht="14.25" customHeight="1" x14ac:dyDescent="0.15">
      <c r="B40" s="583"/>
      <c r="C40" s="602"/>
      <c r="D40" s="511"/>
      <c r="E40" s="519"/>
      <c r="F40" s="564"/>
      <c r="G40" s="565"/>
      <c r="H40" s="568"/>
      <c r="I40" s="568"/>
      <c r="J40" s="121"/>
      <c r="K40" s="88"/>
    </row>
    <row r="41" spans="2:11" ht="28.5" customHeight="1" thickBot="1" x14ac:dyDescent="0.2">
      <c r="B41" s="583"/>
      <c r="C41" s="111" t="s">
        <v>133</v>
      </c>
      <c r="D41" s="120" t="s">
        <v>129</v>
      </c>
      <c r="E41" s="119">
        <f>ROUND(E25+E31+E39,0)</f>
        <v>50200</v>
      </c>
      <c r="F41" s="118">
        <f>ROUND(F25+F31+F39,0)</f>
        <v>54400</v>
      </c>
      <c r="G41" s="117">
        <f>ROUND(G25+G31+G39,0)</f>
        <v>58980</v>
      </c>
      <c r="H41" s="566"/>
      <c r="I41" s="566"/>
      <c r="J41" s="116"/>
      <c r="K41" s="88"/>
    </row>
    <row r="42" spans="2:11" ht="28.5" customHeight="1" thickBot="1" x14ac:dyDescent="0.2">
      <c r="B42" s="583"/>
      <c r="C42" s="589" t="s">
        <v>132</v>
      </c>
      <c r="D42" s="590"/>
      <c r="E42" s="115"/>
      <c r="F42" s="114"/>
      <c r="G42" s="113">
        <f>ROUND(G41*J42,0)</f>
        <v>1475</v>
      </c>
      <c r="H42" s="591" t="s">
        <v>131</v>
      </c>
      <c r="I42" s="592"/>
      <c r="J42" s="148">
        <v>2.5000000000000001E-2</v>
      </c>
      <c r="K42" s="88"/>
    </row>
    <row r="43" spans="2:11" ht="28.5" customHeight="1" thickBot="1" x14ac:dyDescent="0.2">
      <c r="B43" s="584"/>
      <c r="C43" s="111" t="s">
        <v>130</v>
      </c>
      <c r="D43" s="110" t="s">
        <v>129</v>
      </c>
      <c r="E43" s="109">
        <f>ROUND(E41+E42,0)</f>
        <v>50200</v>
      </c>
      <c r="F43" s="108">
        <f>ROUND(F41+F42,0)</f>
        <v>54400</v>
      </c>
      <c r="G43" s="107">
        <f>ROUND(G41+G42,0)</f>
        <v>60455</v>
      </c>
      <c r="H43" s="557"/>
      <c r="I43" s="558"/>
      <c r="J43" s="106"/>
      <c r="K43" s="88"/>
    </row>
    <row r="44" spans="2:11" ht="28.5" customHeight="1" x14ac:dyDescent="0.15">
      <c r="B44" s="574" t="s">
        <v>126</v>
      </c>
      <c r="C44" s="575"/>
      <c r="D44" s="99" t="s">
        <v>128</v>
      </c>
      <c r="E44" s="105">
        <f>E13-E41</f>
        <v>1800</v>
      </c>
      <c r="F44" s="104">
        <f>F13-F41</f>
        <v>100</v>
      </c>
      <c r="G44" s="103">
        <f>G13-G41</f>
        <v>-1855</v>
      </c>
      <c r="H44" s="578"/>
      <c r="I44" s="571"/>
      <c r="J44" s="95"/>
      <c r="K44" s="88"/>
    </row>
    <row r="45" spans="2:11" ht="28.5" customHeight="1" thickBot="1" x14ac:dyDescent="0.2">
      <c r="B45" s="576"/>
      <c r="C45" s="577"/>
      <c r="D45" s="94" t="s">
        <v>127</v>
      </c>
      <c r="E45" s="102"/>
      <c r="F45" s="101"/>
      <c r="G45" s="100">
        <f>IF(G13=0,"",G13-G43)</f>
        <v>-3330</v>
      </c>
      <c r="H45" s="579"/>
      <c r="I45" s="580"/>
      <c r="J45" s="90"/>
      <c r="K45" s="88"/>
    </row>
    <row r="46" spans="2:11" ht="28.5" customHeight="1" x14ac:dyDescent="0.15">
      <c r="B46" s="574" t="s">
        <v>124</v>
      </c>
      <c r="C46" s="575"/>
      <c r="D46" s="99" t="s">
        <v>128</v>
      </c>
      <c r="E46" s="98">
        <f>IF(E13=0,"",E13/E41)</f>
        <v>1.0358565737051793</v>
      </c>
      <c r="F46" s="97">
        <f>IF(F13=0,"",F13/F41)</f>
        <v>1.0018382352941178</v>
      </c>
      <c r="G46" s="96">
        <f>IF(G13=0,"",G13/G41)</f>
        <v>0.96854866056290267</v>
      </c>
      <c r="H46" s="578"/>
      <c r="I46" s="571"/>
      <c r="J46" s="95"/>
      <c r="K46" s="88"/>
    </row>
    <row r="47" spans="2:11" ht="28.5" customHeight="1" thickBot="1" x14ac:dyDescent="0.2">
      <c r="B47" s="576"/>
      <c r="C47" s="577"/>
      <c r="D47" s="94" t="s">
        <v>127</v>
      </c>
      <c r="E47" s="93"/>
      <c r="F47" s="92"/>
      <c r="G47" s="91">
        <f>IF(G13=0,"",G13/G43)</f>
        <v>0.94491770738565872</v>
      </c>
      <c r="H47" s="579"/>
      <c r="I47" s="580"/>
      <c r="J47" s="90"/>
      <c r="K47" s="88"/>
    </row>
    <row r="48" spans="2:11" ht="28.5" customHeight="1" x14ac:dyDescent="0.15">
      <c r="B48" s="128"/>
      <c r="C48" s="128"/>
      <c r="D48" s="127"/>
      <c r="E48" s="126"/>
      <c r="F48" s="126"/>
      <c r="G48" s="126"/>
      <c r="H48" s="125"/>
      <c r="I48" s="125"/>
      <c r="K48" s="88"/>
    </row>
    <row r="49" spans="2:11" ht="28.5" customHeight="1" x14ac:dyDescent="0.15">
      <c r="B49" s="89" t="s">
        <v>126</v>
      </c>
      <c r="D49" s="89" t="s">
        <v>125</v>
      </c>
      <c r="H49" s="88"/>
      <c r="I49" s="88"/>
      <c r="K49" s="88"/>
    </row>
    <row r="50" spans="2:11" ht="28.5" customHeight="1" x14ac:dyDescent="0.15">
      <c r="B50" s="89" t="s">
        <v>124</v>
      </c>
      <c r="D50" s="89" t="s">
        <v>123</v>
      </c>
      <c r="H50" s="88"/>
      <c r="I50" s="88"/>
      <c r="K50" s="88"/>
    </row>
    <row r="51" spans="2:11" ht="28.5" customHeight="1" x14ac:dyDescent="0.15">
      <c r="B51" s="89"/>
      <c r="D51" s="89"/>
      <c r="H51" s="88"/>
      <c r="I51" s="88"/>
      <c r="K51" s="88"/>
    </row>
    <row r="52" spans="2:11" ht="28.5" customHeight="1" x14ac:dyDescent="0.15">
      <c r="H52" s="88"/>
      <c r="I52" s="88"/>
      <c r="K52" s="88"/>
    </row>
    <row r="53" spans="2:11" ht="28.5" customHeight="1" x14ac:dyDescent="0.15">
      <c r="H53" s="88"/>
      <c r="I53" s="88"/>
      <c r="K53" s="88"/>
    </row>
    <row r="54" spans="2:11" ht="28.5" customHeight="1" x14ac:dyDescent="0.15">
      <c r="H54" s="88"/>
      <c r="I54" s="88"/>
      <c r="K54" s="88"/>
    </row>
    <row r="55" spans="2:11" ht="28.5" customHeight="1" x14ac:dyDescent="0.15">
      <c r="H55" s="88"/>
      <c r="I55" s="88"/>
      <c r="K55" s="88"/>
    </row>
    <row r="56" spans="2:11" ht="28.5" customHeight="1" x14ac:dyDescent="0.15">
      <c r="H56" s="88"/>
      <c r="I56" s="88"/>
      <c r="K56" s="88"/>
    </row>
    <row r="57" spans="2:11" ht="28.5" customHeight="1" x14ac:dyDescent="0.15">
      <c r="H57" s="88"/>
      <c r="I57" s="88"/>
      <c r="K57" s="88"/>
    </row>
    <row r="58" spans="2:11" ht="28.5" customHeight="1" x14ac:dyDescent="0.15">
      <c r="H58" s="88"/>
      <c r="I58" s="88"/>
      <c r="K58" s="88"/>
    </row>
    <row r="59" spans="2:11" ht="28.5" customHeight="1" x14ac:dyDescent="0.15">
      <c r="H59" s="88"/>
      <c r="I59" s="88"/>
      <c r="K59" s="88"/>
    </row>
    <row r="60" spans="2:11" ht="28.5" customHeight="1" x14ac:dyDescent="0.15">
      <c r="H60" s="88"/>
      <c r="I60" s="88"/>
      <c r="K60" s="88"/>
    </row>
    <row r="61" spans="2:11" ht="28.5" customHeight="1" x14ac:dyDescent="0.15">
      <c r="H61" s="88"/>
      <c r="I61" s="88"/>
      <c r="K61" s="88"/>
    </row>
    <row r="62" spans="2:11" ht="28.5" customHeight="1" x14ac:dyDescent="0.15">
      <c r="H62" s="88"/>
      <c r="I62" s="88"/>
      <c r="K62" s="88"/>
    </row>
    <row r="63" spans="2:11" ht="28.5" customHeight="1" x14ac:dyDescent="0.15">
      <c r="H63" s="88"/>
      <c r="I63" s="88"/>
      <c r="K63" s="88"/>
    </row>
    <row r="64" spans="2:11" ht="28.5" customHeight="1" x14ac:dyDescent="0.15">
      <c r="H64" s="88"/>
      <c r="I64" s="88"/>
      <c r="K64" s="88"/>
    </row>
    <row r="65" s="88" customFormat="1" ht="28.5" customHeight="1" x14ac:dyDescent="0.15"/>
    <row r="66" s="88" customFormat="1" ht="28.5" customHeight="1" x14ac:dyDescent="0.15"/>
    <row r="67" s="88" customFormat="1" ht="28.5" customHeight="1" x14ac:dyDescent="0.15"/>
    <row r="68" s="88" customFormat="1" x14ac:dyDescent="0.15"/>
    <row r="69" s="88" customFormat="1" x14ac:dyDescent="0.15"/>
    <row r="70" s="88" customFormat="1" x14ac:dyDescent="0.15"/>
    <row r="71" s="88" customFormat="1" x14ac:dyDescent="0.15"/>
    <row r="72" s="88" customFormat="1" x14ac:dyDescent="0.15"/>
    <row r="73" s="88" customFormat="1" x14ac:dyDescent="0.15"/>
    <row r="74" s="88" customFormat="1" x14ac:dyDescent="0.15"/>
    <row r="75" s="88" customFormat="1" x14ac:dyDescent="0.15"/>
    <row r="76" s="88" customFormat="1" x14ac:dyDescent="0.15"/>
    <row r="77" s="88" customFormat="1" x14ac:dyDescent="0.15"/>
    <row r="78" s="88" customFormat="1" x14ac:dyDescent="0.15"/>
    <row r="79" s="88" customFormat="1" x14ac:dyDescent="0.15"/>
    <row r="80" s="88" customFormat="1" x14ac:dyDescent="0.15"/>
    <row r="81" s="88" customFormat="1" x14ac:dyDescent="0.15"/>
    <row r="82" s="88" customFormat="1" x14ac:dyDescent="0.15"/>
    <row r="83" s="88" customFormat="1" x14ac:dyDescent="0.15"/>
    <row r="84" s="88" customFormat="1" x14ac:dyDescent="0.15"/>
    <row r="85" s="88" customFormat="1" x14ac:dyDescent="0.15"/>
    <row r="86" s="88" customFormat="1" x14ac:dyDescent="0.15"/>
    <row r="87" s="88" customFormat="1" x14ac:dyDescent="0.15"/>
    <row r="88" s="88" customFormat="1" x14ac:dyDescent="0.15"/>
    <row r="89" s="88" customFormat="1" x14ac:dyDescent="0.15"/>
    <row r="90" s="88" customFormat="1" x14ac:dyDescent="0.15"/>
    <row r="91" s="88" customFormat="1" x14ac:dyDescent="0.15"/>
    <row r="92" s="88" customFormat="1" x14ac:dyDescent="0.15"/>
    <row r="93" s="88" customFormat="1" x14ac:dyDescent="0.15"/>
    <row r="94" s="88" customFormat="1" x14ac:dyDescent="0.15"/>
    <row r="95" s="88" customFormat="1" x14ac:dyDescent="0.15"/>
    <row r="96" s="88" customFormat="1" x14ac:dyDescent="0.15"/>
    <row r="97" s="88" customFormat="1" x14ac:dyDescent="0.15"/>
    <row r="98" s="88" customFormat="1" x14ac:dyDescent="0.15"/>
    <row r="99" s="88" customFormat="1" x14ac:dyDescent="0.15"/>
    <row r="100" s="88" customFormat="1" x14ac:dyDescent="0.15"/>
    <row r="101" s="88" customFormat="1" x14ac:dyDescent="0.15"/>
    <row r="102" s="88" customFormat="1" x14ac:dyDescent="0.15"/>
    <row r="103" s="88" customFormat="1" x14ac:dyDescent="0.15"/>
    <row r="104" s="88" customFormat="1" x14ac:dyDescent="0.15"/>
    <row r="105" s="88" customFormat="1" x14ac:dyDescent="0.15"/>
    <row r="106" s="88" customFormat="1" x14ac:dyDescent="0.15"/>
  </sheetData>
  <mergeCells count="109">
    <mergeCell ref="B7:B14"/>
    <mergeCell ref="D9:D10"/>
    <mergeCell ref="B46:C47"/>
    <mergeCell ref="H46:I46"/>
    <mergeCell ref="H47:I47"/>
    <mergeCell ref="C42:D42"/>
    <mergeCell ref="H42:I42"/>
    <mergeCell ref="E29:E30"/>
    <mergeCell ref="F29:F30"/>
    <mergeCell ref="C15:C26"/>
    <mergeCell ref="G15:G16"/>
    <mergeCell ref="F15:F16"/>
    <mergeCell ref="E15:E16"/>
    <mergeCell ref="D25:D26"/>
    <mergeCell ref="D23:D24"/>
    <mergeCell ref="G29:G30"/>
    <mergeCell ref="G27:G28"/>
    <mergeCell ref="F27:F28"/>
    <mergeCell ref="F33:F34"/>
    <mergeCell ref="E33:E34"/>
    <mergeCell ref="C33:C40"/>
    <mergeCell ref="H39:I40"/>
    <mergeCell ref="H33:I34"/>
    <mergeCell ref="H35:I36"/>
    <mergeCell ref="B44:C45"/>
    <mergeCell ref="H44:I44"/>
    <mergeCell ref="H45:I45"/>
    <mergeCell ref="B15:B43"/>
    <mergeCell ref="E25:E26"/>
    <mergeCell ref="D21:D22"/>
    <mergeCell ref="E23:E24"/>
    <mergeCell ref="F23:F24"/>
    <mergeCell ref="G23:G24"/>
    <mergeCell ref="G21:G22"/>
    <mergeCell ref="F21:F22"/>
    <mergeCell ref="E21:E22"/>
    <mergeCell ref="H23:I24"/>
    <mergeCell ref="H41:I41"/>
    <mergeCell ref="E27:E28"/>
    <mergeCell ref="H21:I22"/>
    <mergeCell ref="H19:I20"/>
    <mergeCell ref="H37:I38"/>
    <mergeCell ref="E39:E40"/>
    <mergeCell ref="G31:G32"/>
    <mergeCell ref="G37:G38"/>
    <mergeCell ref="F37:F38"/>
    <mergeCell ref="E37:E38"/>
    <mergeCell ref="E35:E36"/>
    <mergeCell ref="H43:I43"/>
    <mergeCell ref="D15:D16"/>
    <mergeCell ref="E19:E20"/>
    <mergeCell ref="F19:F20"/>
    <mergeCell ref="G19:G20"/>
    <mergeCell ref="G17:G18"/>
    <mergeCell ref="F17:F18"/>
    <mergeCell ref="D37:D38"/>
    <mergeCell ref="D35:D36"/>
    <mergeCell ref="F31:F32"/>
    <mergeCell ref="F39:F40"/>
    <mergeCell ref="G39:G40"/>
    <mergeCell ref="D39:D40"/>
    <mergeCell ref="H31:I32"/>
    <mergeCell ref="H29:I30"/>
    <mergeCell ref="H27:I28"/>
    <mergeCell ref="H25:I26"/>
    <mergeCell ref="H17:I18"/>
    <mergeCell ref="H15:I16"/>
    <mergeCell ref="G25:G26"/>
    <mergeCell ref="F25:F26"/>
    <mergeCell ref="F35:F36"/>
    <mergeCell ref="G35:G36"/>
    <mergeCell ref="B2:G2"/>
    <mergeCell ref="H2:J2"/>
    <mergeCell ref="H6:J6"/>
    <mergeCell ref="H5:J5"/>
    <mergeCell ref="H7:I8"/>
    <mergeCell ref="G7:G8"/>
    <mergeCell ref="J13:J14"/>
    <mergeCell ref="H13:I14"/>
    <mergeCell ref="H11:I12"/>
    <mergeCell ref="H9:I10"/>
    <mergeCell ref="G13:G14"/>
    <mergeCell ref="F13:F14"/>
    <mergeCell ref="E11:E12"/>
    <mergeCell ref="F11:F12"/>
    <mergeCell ref="G11:G12"/>
    <mergeCell ref="G9:G10"/>
    <mergeCell ref="C13:C14"/>
    <mergeCell ref="C11:C12"/>
    <mergeCell ref="D11:D12"/>
    <mergeCell ref="F9:F10"/>
    <mergeCell ref="E9:E10"/>
    <mergeCell ref="C9:C10"/>
    <mergeCell ref="D7:D8"/>
    <mergeCell ref="C7:C8"/>
    <mergeCell ref="C27:C32"/>
    <mergeCell ref="D31:D32"/>
    <mergeCell ref="D29:D30"/>
    <mergeCell ref="F7:F8"/>
    <mergeCell ref="E7:E8"/>
    <mergeCell ref="E31:E32"/>
    <mergeCell ref="G33:G34"/>
    <mergeCell ref="D27:D28"/>
    <mergeCell ref="D33:D34"/>
    <mergeCell ref="D13:D14"/>
    <mergeCell ref="E17:E18"/>
    <mergeCell ref="D19:D20"/>
    <mergeCell ref="D17:D18"/>
    <mergeCell ref="E13:E14"/>
  </mergeCells>
  <phoneticPr fontId="1"/>
  <printOptions horizontalCentered="1"/>
  <pageMargins left="0.19685039370078741" right="0" top="0.31496062992125984" bottom="0.19685039370078741" header="0.51181102362204722" footer="0.51181102362204722"/>
  <pageSetup paperSize="9" scale="8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5FE40-8C01-42C2-A77B-0323FB8EAF05}">
  <dimension ref="B2:K106"/>
  <sheetViews>
    <sheetView view="pageBreakPreview" zoomScaleNormal="100" zoomScaleSheetLayoutView="100" workbookViewId="0"/>
  </sheetViews>
  <sheetFormatPr defaultRowHeight="13.5" x14ac:dyDescent="0.15"/>
  <cols>
    <col min="1" max="1" width="2.625" style="88" customWidth="1"/>
    <col min="2" max="3" width="6.25" style="88" customWidth="1"/>
    <col min="4" max="4" width="35.375" style="88" customWidth="1"/>
    <col min="5" max="5" width="11.25" style="88" bestFit="1" customWidth="1"/>
    <col min="6" max="6" width="11.125" style="88" customWidth="1"/>
    <col min="7" max="7" width="11.125" style="88" bestFit="1" customWidth="1"/>
    <col min="8" max="8" width="12.625" style="124" customWidth="1"/>
    <col min="9" max="9" width="6.625" style="124" customWidth="1"/>
    <col min="10" max="10" width="6.625" style="88" customWidth="1"/>
    <col min="11" max="11" width="9.75" style="123" bestFit="1" customWidth="1"/>
    <col min="12" max="12" width="8.625" style="88" bestFit="1" customWidth="1"/>
    <col min="13" max="257" width="8.75" style="88"/>
    <col min="258" max="259" width="6.25" style="88" customWidth="1"/>
    <col min="260" max="260" width="35.375" style="88" customWidth="1"/>
    <col min="261" max="261" width="11.25" style="88" bestFit="1" customWidth="1"/>
    <col min="262" max="262" width="11.125" style="88" customWidth="1"/>
    <col min="263" max="263" width="11.125" style="88" bestFit="1" customWidth="1"/>
    <col min="264" max="265" width="12.625" style="88" customWidth="1"/>
    <col min="266" max="266" width="7.625" style="88" bestFit="1" customWidth="1"/>
    <col min="267" max="267" width="9.75" style="88" bestFit="1" customWidth="1"/>
    <col min="268" max="268" width="8.625" style="88" bestFit="1" customWidth="1"/>
    <col min="269" max="513" width="8.75" style="88"/>
    <col min="514" max="515" width="6.25" style="88" customWidth="1"/>
    <col min="516" max="516" width="35.375" style="88" customWidth="1"/>
    <col min="517" max="517" width="11.25" style="88" bestFit="1" customWidth="1"/>
    <col min="518" max="518" width="11.125" style="88" customWidth="1"/>
    <col min="519" max="519" width="11.125" style="88" bestFit="1" customWidth="1"/>
    <col min="520" max="521" width="12.625" style="88" customWidth="1"/>
    <col min="522" max="522" width="7.625" style="88" bestFit="1" customWidth="1"/>
    <col min="523" max="523" width="9.75" style="88" bestFit="1" customWidth="1"/>
    <col min="524" max="524" width="8.625" style="88" bestFit="1" customWidth="1"/>
    <col min="525" max="769" width="8.75" style="88"/>
    <col min="770" max="771" width="6.25" style="88" customWidth="1"/>
    <col min="772" max="772" width="35.375" style="88" customWidth="1"/>
    <col min="773" max="773" width="11.25" style="88" bestFit="1" customWidth="1"/>
    <col min="774" max="774" width="11.125" style="88" customWidth="1"/>
    <col min="775" max="775" width="11.125" style="88" bestFit="1" customWidth="1"/>
    <col min="776" max="777" width="12.625" style="88" customWidth="1"/>
    <col min="778" max="778" width="7.625" style="88" bestFit="1" customWidth="1"/>
    <col min="779" max="779" width="9.75" style="88" bestFit="1" customWidth="1"/>
    <col min="780" max="780" width="8.625" style="88" bestFit="1" customWidth="1"/>
    <col min="781" max="1025" width="8.75" style="88"/>
    <col min="1026" max="1027" width="6.25" style="88" customWidth="1"/>
    <col min="1028" max="1028" width="35.375" style="88" customWidth="1"/>
    <col min="1029" max="1029" width="11.25" style="88" bestFit="1" customWidth="1"/>
    <col min="1030" max="1030" width="11.125" style="88" customWidth="1"/>
    <col min="1031" max="1031" width="11.125" style="88" bestFit="1" customWidth="1"/>
    <col min="1032" max="1033" width="12.625" style="88" customWidth="1"/>
    <col min="1034" max="1034" width="7.625" style="88" bestFit="1" customWidth="1"/>
    <col min="1035" max="1035" width="9.75" style="88" bestFit="1" customWidth="1"/>
    <col min="1036" max="1036" width="8.625" style="88" bestFit="1" customWidth="1"/>
    <col min="1037" max="1281" width="8.75" style="88"/>
    <col min="1282" max="1283" width="6.25" style="88" customWidth="1"/>
    <col min="1284" max="1284" width="35.375" style="88" customWidth="1"/>
    <col min="1285" max="1285" width="11.25" style="88" bestFit="1" customWidth="1"/>
    <col min="1286" max="1286" width="11.125" style="88" customWidth="1"/>
    <col min="1287" max="1287" width="11.125" style="88" bestFit="1" customWidth="1"/>
    <col min="1288" max="1289" width="12.625" style="88" customWidth="1"/>
    <col min="1290" max="1290" width="7.625" style="88" bestFit="1" customWidth="1"/>
    <col min="1291" max="1291" width="9.75" style="88" bestFit="1" customWidth="1"/>
    <col min="1292" max="1292" width="8.625" style="88" bestFit="1" customWidth="1"/>
    <col min="1293" max="1537" width="8.75" style="88"/>
    <col min="1538" max="1539" width="6.25" style="88" customWidth="1"/>
    <col min="1540" max="1540" width="35.375" style="88" customWidth="1"/>
    <col min="1541" max="1541" width="11.25" style="88" bestFit="1" customWidth="1"/>
    <col min="1542" max="1542" width="11.125" style="88" customWidth="1"/>
    <col min="1543" max="1543" width="11.125" style="88" bestFit="1" customWidth="1"/>
    <col min="1544" max="1545" width="12.625" style="88" customWidth="1"/>
    <col min="1546" max="1546" width="7.625" style="88" bestFit="1" customWidth="1"/>
    <col min="1547" max="1547" width="9.75" style="88" bestFit="1" customWidth="1"/>
    <col min="1548" max="1548" width="8.625" style="88" bestFit="1" customWidth="1"/>
    <col min="1549" max="1793" width="8.75" style="88"/>
    <col min="1794" max="1795" width="6.25" style="88" customWidth="1"/>
    <col min="1796" max="1796" width="35.375" style="88" customWidth="1"/>
    <col min="1797" max="1797" width="11.25" style="88" bestFit="1" customWidth="1"/>
    <col min="1798" max="1798" width="11.125" style="88" customWidth="1"/>
    <col min="1799" max="1799" width="11.125" style="88" bestFit="1" customWidth="1"/>
    <col min="1800" max="1801" width="12.625" style="88" customWidth="1"/>
    <col min="1802" max="1802" width="7.625" style="88" bestFit="1" customWidth="1"/>
    <col min="1803" max="1803" width="9.75" style="88" bestFit="1" customWidth="1"/>
    <col min="1804" max="1804" width="8.625" style="88" bestFit="1" customWidth="1"/>
    <col min="1805" max="2049" width="8.75" style="88"/>
    <col min="2050" max="2051" width="6.25" style="88" customWidth="1"/>
    <col min="2052" max="2052" width="35.375" style="88" customWidth="1"/>
    <col min="2053" max="2053" width="11.25" style="88" bestFit="1" customWidth="1"/>
    <col min="2054" max="2054" width="11.125" style="88" customWidth="1"/>
    <col min="2055" max="2055" width="11.125" style="88" bestFit="1" customWidth="1"/>
    <col min="2056" max="2057" width="12.625" style="88" customWidth="1"/>
    <col min="2058" max="2058" width="7.625" style="88" bestFit="1" customWidth="1"/>
    <col min="2059" max="2059" width="9.75" style="88" bestFit="1" customWidth="1"/>
    <col min="2060" max="2060" width="8.625" style="88" bestFit="1" customWidth="1"/>
    <col min="2061" max="2305" width="8.75" style="88"/>
    <col min="2306" max="2307" width="6.25" style="88" customWidth="1"/>
    <col min="2308" max="2308" width="35.375" style="88" customWidth="1"/>
    <col min="2309" max="2309" width="11.25" style="88" bestFit="1" customWidth="1"/>
    <col min="2310" max="2310" width="11.125" style="88" customWidth="1"/>
    <col min="2311" max="2311" width="11.125" style="88" bestFit="1" customWidth="1"/>
    <col min="2312" max="2313" width="12.625" style="88" customWidth="1"/>
    <col min="2314" max="2314" width="7.625" style="88" bestFit="1" customWidth="1"/>
    <col min="2315" max="2315" width="9.75" style="88" bestFit="1" customWidth="1"/>
    <col min="2316" max="2316" width="8.625" style="88" bestFit="1" customWidth="1"/>
    <col min="2317" max="2561" width="8.75" style="88"/>
    <col min="2562" max="2563" width="6.25" style="88" customWidth="1"/>
    <col min="2564" max="2564" width="35.375" style="88" customWidth="1"/>
    <col min="2565" max="2565" width="11.25" style="88" bestFit="1" customWidth="1"/>
    <col min="2566" max="2566" width="11.125" style="88" customWidth="1"/>
    <col min="2567" max="2567" width="11.125" style="88" bestFit="1" customWidth="1"/>
    <col min="2568" max="2569" width="12.625" style="88" customWidth="1"/>
    <col min="2570" max="2570" width="7.625" style="88" bestFit="1" customWidth="1"/>
    <col min="2571" max="2571" width="9.75" style="88" bestFit="1" customWidth="1"/>
    <col min="2572" max="2572" width="8.625" style="88" bestFit="1" customWidth="1"/>
    <col min="2573" max="2817" width="8.75" style="88"/>
    <col min="2818" max="2819" width="6.25" style="88" customWidth="1"/>
    <col min="2820" max="2820" width="35.375" style="88" customWidth="1"/>
    <col min="2821" max="2821" width="11.25" style="88" bestFit="1" customWidth="1"/>
    <col min="2822" max="2822" width="11.125" style="88" customWidth="1"/>
    <col min="2823" max="2823" width="11.125" style="88" bestFit="1" customWidth="1"/>
    <col min="2824" max="2825" width="12.625" style="88" customWidth="1"/>
    <col min="2826" max="2826" width="7.625" style="88" bestFit="1" customWidth="1"/>
    <col min="2827" max="2827" width="9.75" style="88" bestFit="1" customWidth="1"/>
    <col min="2828" max="2828" width="8.625" style="88" bestFit="1" customWidth="1"/>
    <col min="2829" max="3073" width="8.75" style="88"/>
    <col min="3074" max="3075" width="6.25" style="88" customWidth="1"/>
    <col min="3076" max="3076" width="35.375" style="88" customWidth="1"/>
    <col min="3077" max="3077" width="11.25" style="88" bestFit="1" customWidth="1"/>
    <col min="3078" max="3078" width="11.125" style="88" customWidth="1"/>
    <col min="3079" max="3079" width="11.125" style="88" bestFit="1" customWidth="1"/>
    <col min="3080" max="3081" width="12.625" style="88" customWidth="1"/>
    <col min="3082" max="3082" width="7.625" style="88" bestFit="1" customWidth="1"/>
    <col min="3083" max="3083" width="9.75" style="88" bestFit="1" customWidth="1"/>
    <col min="3084" max="3084" width="8.625" style="88" bestFit="1" customWidth="1"/>
    <col min="3085" max="3329" width="8.75" style="88"/>
    <col min="3330" max="3331" width="6.25" style="88" customWidth="1"/>
    <col min="3332" max="3332" width="35.375" style="88" customWidth="1"/>
    <col min="3333" max="3333" width="11.25" style="88" bestFit="1" customWidth="1"/>
    <col min="3334" max="3334" width="11.125" style="88" customWidth="1"/>
    <col min="3335" max="3335" width="11.125" style="88" bestFit="1" customWidth="1"/>
    <col min="3336" max="3337" width="12.625" style="88" customWidth="1"/>
    <col min="3338" max="3338" width="7.625" style="88" bestFit="1" customWidth="1"/>
    <col min="3339" max="3339" width="9.75" style="88" bestFit="1" customWidth="1"/>
    <col min="3340" max="3340" width="8.625" style="88" bestFit="1" customWidth="1"/>
    <col min="3341" max="3585" width="8.75" style="88"/>
    <col min="3586" max="3587" width="6.25" style="88" customWidth="1"/>
    <col min="3588" max="3588" width="35.375" style="88" customWidth="1"/>
    <col min="3589" max="3589" width="11.25" style="88" bestFit="1" customWidth="1"/>
    <col min="3590" max="3590" width="11.125" style="88" customWidth="1"/>
    <col min="3591" max="3591" width="11.125" style="88" bestFit="1" customWidth="1"/>
    <col min="3592" max="3593" width="12.625" style="88" customWidth="1"/>
    <col min="3594" max="3594" width="7.625" style="88" bestFit="1" customWidth="1"/>
    <col min="3595" max="3595" width="9.75" style="88" bestFit="1" customWidth="1"/>
    <col min="3596" max="3596" width="8.625" style="88" bestFit="1" customWidth="1"/>
    <col min="3597" max="3841" width="8.75" style="88"/>
    <col min="3842" max="3843" width="6.25" style="88" customWidth="1"/>
    <col min="3844" max="3844" width="35.375" style="88" customWidth="1"/>
    <col min="3845" max="3845" width="11.25" style="88" bestFit="1" customWidth="1"/>
    <col min="3846" max="3846" width="11.125" style="88" customWidth="1"/>
    <col min="3847" max="3847" width="11.125" style="88" bestFit="1" customWidth="1"/>
    <col min="3848" max="3849" width="12.625" style="88" customWidth="1"/>
    <col min="3850" max="3850" width="7.625" style="88" bestFit="1" customWidth="1"/>
    <col min="3851" max="3851" width="9.75" style="88" bestFit="1" customWidth="1"/>
    <col min="3852" max="3852" width="8.625" style="88" bestFit="1" customWidth="1"/>
    <col min="3853" max="4097" width="8.75" style="88"/>
    <col min="4098" max="4099" width="6.25" style="88" customWidth="1"/>
    <col min="4100" max="4100" width="35.375" style="88" customWidth="1"/>
    <col min="4101" max="4101" width="11.25" style="88" bestFit="1" customWidth="1"/>
    <col min="4102" max="4102" width="11.125" style="88" customWidth="1"/>
    <col min="4103" max="4103" width="11.125" style="88" bestFit="1" customWidth="1"/>
    <col min="4104" max="4105" width="12.625" style="88" customWidth="1"/>
    <col min="4106" max="4106" width="7.625" style="88" bestFit="1" customWidth="1"/>
    <col min="4107" max="4107" width="9.75" style="88" bestFit="1" customWidth="1"/>
    <col min="4108" max="4108" width="8.625" style="88" bestFit="1" customWidth="1"/>
    <col min="4109" max="4353" width="8.75" style="88"/>
    <col min="4354" max="4355" width="6.25" style="88" customWidth="1"/>
    <col min="4356" max="4356" width="35.375" style="88" customWidth="1"/>
    <col min="4357" max="4357" width="11.25" style="88" bestFit="1" customWidth="1"/>
    <col min="4358" max="4358" width="11.125" style="88" customWidth="1"/>
    <col min="4359" max="4359" width="11.125" style="88" bestFit="1" customWidth="1"/>
    <col min="4360" max="4361" width="12.625" style="88" customWidth="1"/>
    <col min="4362" max="4362" width="7.625" style="88" bestFit="1" customWidth="1"/>
    <col min="4363" max="4363" width="9.75" style="88" bestFit="1" customWidth="1"/>
    <col min="4364" max="4364" width="8.625" style="88" bestFit="1" customWidth="1"/>
    <col min="4365" max="4609" width="8.75" style="88"/>
    <col min="4610" max="4611" width="6.25" style="88" customWidth="1"/>
    <col min="4612" max="4612" width="35.375" style="88" customWidth="1"/>
    <col min="4613" max="4613" width="11.25" style="88" bestFit="1" customWidth="1"/>
    <col min="4614" max="4614" width="11.125" style="88" customWidth="1"/>
    <col min="4615" max="4615" width="11.125" style="88" bestFit="1" customWidth="1"/>
    <col min="4616" max="4617" width="12.625" style="88" customWidth="1"/>
    <col min="4618" max="4618" width="7.625" style="88" bestFit="1" customWidth="1"/>
    <col min="4619" max="4619" width="9.75" style="88" bestFit="1" customWidth="1"/>
    <col min="4620" max="4620" width="8.625" style="88" bestFit="1" customWidth="1"/>
    <col min="4621" max="4865" width="8.75" style="88"/>
    <col min="4866" max="4867" width="6.25" style="88" customWidth="1"/>
    <col min="4868" max="4868" width="35.375" style="88" customWidth="1"/>
    <col min="4869" max="4869" width="11.25" style="88" bestFit="1" customWidth="1"/>
    <col min="4870" max="4870" width="11.125" style="88" customWidth="1"/>
    <col min="4871" max="4871" width="11.125" style="88" bestFit="1" customWidth="1"/>
    <col min="4872" max="4873" width="12.625" style="88" customWidth="1"/>
    <col min="4874" max="4874" width="7.625" style="88" bestFit="1" customWidth="1"/>
    <col min="4875" max="4875" width="9.75" style="88" bestFit="1" customWidth="1"/>
    <col min="4876" max="4876" width="8.625" style="88" bestFit="1" customWidth="1"/>
    <col min="4877" max="5121" width="8.75" style="88"/>
    <col min="5122" max="5123" width="6.25" style="88" customWidth="1"/>
    <col min="5124" max="5124" width="35.375" style="88" customWidth="1"/>
    <col min="5125" max="5125" width="11.25" style="88" bestFit="1" customWidth="1"/>
    <col min="5126" max="5126" width="11.125" style="88" customWidth="1"/>
    <col min="5127" max="5127" width="11.125" style="88" bestFit="1" customWidth="1"/>
    <col min="5128" max="5129" width="12.625" style="88" customWidth="1"/>
    <col min="5130" max="5130" width="7.625" style="88" bestFit="1" customWidth="1"/>
    <col min="5131" max="5131" width="9.75" style="88" bestFit="1" customWidth="1"/>
    <col min="5132" max="5132" width="8.625" style="88" bestFit="1" customWidth="1"/>
    <col min="5133" max="5377" width="8.75" style="88"/>
    <col min="5378" max="5379" width="6.25" style="88" customWidth="1"/>
    <col min="5380" max="5380" width="35.375" style="88" customWidth="1"/>
    <col min="5381" max="5381" width="11.25" style="88" bestFit="1" customWidth="1"/>
    <col min="5382" max="5382" width="11.125" style="88" customWidth="1"/>
    <col min="5383" max="5383" width="11.125" style="88" bestFit="1" customWidth="1"/>
    <col min="5384" max="5385" width="12.625" style="88" customWidth="1"/>
    <col min="5386" max="5386" width="7.625" style="88" bestFit="1" customWidth="1"/>
    <col min="5387" max="5387" width="9.75" style="88" bestFit="1" customWidth="1"/>
    <col min="5388" max="5388" width="8.625" style="88" bestFit="1" customWidth="1"/>
    <col min="5389" max="5633" width="8.75" style="88"/>
    <col min="5634" max="5635" width="6.25" style="88" customWidth="1"/>
    <col min="5636" max="5636" width="35.375" style="88" customWidth="1"/>
    <col min="5637" max="5637" width="11.25" style="88" bestFit="1" customWidth="1"/>
    <col min="5638" max="5638" width="11.125" style="88" customWidth="1"/>
    <col min="5639" max="5639" width="11.125" style="88" bestFit="1" customWidth="1"/>
    <col min="5640" max="5641" width="12.625" style="88" customWidth="1"/>
    <col min="5642" max="5642" width="7.625" style="88" bestFit="1" customWidth="1"/>
    <col min="5643" max="5643" width="9.75" style="88" bestFit="1" customWidth="1"/>
    <col min="5644" max="5644" width="8.625" style="88" bestFit="1" customWidth="1"/>
    <col min="5645" max="5889" width="8.75" style="88"/>
    <col min="5890" max="5891" width="6.25" style="88" customWidth="1"/>
    <col min="5892" max="5892" width="35.375" style="88" customWidth="1"/>
    <col min="5893" max="5893" width="11.25" style="88" bestFit="1" customWidth="1"/>
    <col min="5894" max="5894" width="11.125" style="88" customWidth="1"/>
    <col min="5895" max="5895" width="11.125" style="88" bestFit="1" customWidth="1"/>
    <col min="5896" max="5897" width="12.625" style="88" customWidth="1"/>
    <col min="5898" max="5898" width="7.625" style="88" bestFit="1" customWidth="1"/>
    <col min="5899" max="5899" width="9.75" style="88" bestFit="1" customWidth="1"/>
    <col min="5900" max="5900" width="8.625" style="88" bestFit="1" customWidth="1"/>
    <col min="5901" max="6145" width="8.75" style="88"/>
    <col min="6146" max="6147" width="6.25" style="88" customWidth="1"/>
    <col min="6148" max="6148" width="35.375" style="88" customWidth="1"/>
    <col min="6149" max="6149" width="11.25" style="88" bestFit="1" customWidth="1"/>
    <col min="6150" max="6150" width="11.125" style="88" customWidth="1"/>
    <col min="6151" max="6151" width="11.125" style="88" bestFit="1" customWidth="1"/>
    <col min="6152" max="6153" width="12.625" style="88" customWidth="1"/>
    <col min="6154" max="6154" width="7.625" style="88" bestFit="1" customWidth="1"/>
    <col min="6155" max="6155" width="9.75" style="88" bestFit="1" customWidth="1"/>
    <col min="6156" max="6156" width="8.625" style="88" bestFit="1" customWidth="1"/>
    <col min="6157" max="6401" width="8.75" style="88"/>
    <col min="6402" max="6403" width="6.25" style="88" customWidth="1"/>
    <col min="6404" max="6404" width="35.375" style="88" customWidth="1"/>
    <col min="6405" max="6405" width="11.25" style="88" bestFit="1" customWidth="1"/>
    <col min="6406" max="6406" width="11.125" style="88" customWidth="1"/>
    <col min="6407" max="6407" width="11.125" style="88" bestFit="1" customWidth="1"/>
    <col min="6408" max="6409" width="12.625" style="88" customWidth="1"/>
    <col min="6410" max="6410" width="7.625" style="88" bestFit="1" customWidth="1"/>
    <col min="6411" max="6411" width="9.75" style="88" bestFit="1" customWidth="1"/>
    <col min="6412" max="6412" width="8.625" style="88" bestFit="1" customWidth="1"/>
    <col min="6413" max="6657" width="8.75" style="88"/>
    <col min="6658" max="6659" width="6.25" style="88" customWidth="1"/>
    <col min="6660" max="6660" width="35.375" style="88" customWidth="1"/>
    <col min="6661" max="6661" width="11.25" style="88" bestFit="1" customWidth="1"/>
    <col min="6662" max="6662" width="11.125" style="88" customWidth="1"/>
    <col min="6663" max="6663" width="11.125" style="88" bestFit="1" customWidth="1"/>
    <col min="6664" max="6665" width="12.625" style="88" customWidth="1"/>
    <col min="6666" max="6666" width="7.625" style="88" bestFit="1" customWidth="1"/>
    <col min="6667" max="6667" width="9.75" style="88" bestFit="1" customWidth="1"/>
    <col min="6668" max="6668" width="8.625" style="88" bestFit="1" customWidth="1"/>
    <col min="6669" max="6913" width="8.75" style="88"/>
    <col min="6914" max="6915" width="6.25" style="88" customWidth="1"/>
    <col min="6916" max="6916" width="35.375" style="88" customWidth="1"/>
    <col min="6917" max="6917" width="11.25" style="88" bestFit="1" customWidth="1"/>
    <col min="6918" max="6918" width="11.125" style="88" customWidth="1"/>
    <col min="6919" max="6919" width="11.125" style="88" bestFit="1" customWidth="1"/>
    <col min="6920" max="6921" width="12.625" style="88" customWidth="1"/>
    <col min="6922" max="6922" width="7.625" style="88" bestFit="1" customWidth="1"/>
    <col min="6923" max="6923" width="9.75" style="88" bestFit="1" customWidth="1"/>
    <col min="6924" max="6924" width="8.625" style="88" bestFit="1" customWidth="1"/>
    <col min="6925" max="7169" width="8.75" style="88"/>
    <col min="7170" max="7171" width="6.25" style="88" customWidth="1"/>
    <col min="7172" max="7172" width="35.375" style="88" customWidth="1"/>
    <col min="7173" max="7173" width="11.25" style="88" bestFit="1" customWidth="1"/>
    <col min="7174" max="7174" width="11.125" style="88" customWidth="1"/>
    <col min="7175" max="7175" width="11.125" style="88" bestFit="1" customWidth="1"/>
    <col min="7176" max="7177" width="12.625" style="88" customWidth="1"/>
    <col min="7178" max="7178" width="7.625" style="88" bestFit="1" customWidth="1"/>
    <col min="7179" max="7179" width="9.75" style="88" bestFit="1" customWidth="1"/>
    <col min="7180" max="7180" width="8.625" style="88" bestFit="1" customWidth="1"/>
    <col min="7181" max="7425" width="8.75" style="88"/>
    <col min="7426" max="7427" width="6.25" style="88" customWidth="1"/>
    <col min="7428" max="7428" width="35.375" style="88" customWidth="1"/>
    <col min="7429" max="7429" width="11.25" style="88" bestFit="1" customWidth="1"/>
    <col min="7430" max="7430" width="11.125" style="88" customWidth="1"/>
    <col min="7431" max="7431" width="11.125" style="88" bestFit="1" customWidth="1"/>
    <col min="7432" max="7433" width="12.625" style="88" customWidth="1"/>
    <col min="7434" max="7434" width="7.625" style="88" bestFit="1" customWidth="1"/>
    <col min="7435" max="7435" width="9.75" style="88" bestFit="1" customWidth="1"/>
    <col min="7436" max="7436" width="8.625" style="88" bestFit="1" customWidth="1"/>
    <col min="7437" max="7681" width="8.75" style="88"/>
    <col min="7682" max="7683" width="6.25" style="88" customWidth="1"/>
    <col min="7684" max="7684" width="35.375" style="88" customWidth="1"/>
    <col min="7685" max="7685" width="11.25" style="88" bestFit="1" customWidth="1"/>
    <col min="7686" max="7686" width="11.125" style="88" customWidth="1"/>
    <col min="7687" max="7687" width="11.125" style="88" bestFit="1" customWidth="1"/>
    <col min="7688" max="7689" width="12.625" style="88" customWidth="1"/>
    <col min="7690" max="7690" width="7.625" style="88" bestFit="1" customWidth="1"/>
    <col min="7691" max="7691" width="9.75" style="88" bestFit="1" customWidth="1"/>
    <col min="7692" max="7692" width="8.625" style="88" bestFit="1" customWidth="1"/>
    <col min="7693" max="7937" width="8.75" style="88"/>
    <col min="7938" max="7939" width="6.25" style="88" customWidth="1"/>
    <col min="7940" max="7940" width="35.375" style="88" customWidth="1"/>
    <col min="7941" max="7941" width="11.25" style="88" bestFit="1" customWidth="1"/>
    <col min="7942" max="7942" width="11.125" style="88" customWidth="1"/>
    <col min="7943" max="7943" width="11.125" style="88" bestFit="1" customWidth="1"/>
    <col min="7944" max="7945" width="12.625" style="88" customWidth="1"/>
    <col min="7946" max="7946" width="7.625" style="88" bestFit="1" customWidth="1"/>
    <col min="7947" max="7947" width="9.75" style="88" bestFit="1" customWidth="1"/>
    <col min="7948" max="7948" width="8.625" style="88" bestFit="1" customWidth="1"/>
    <col min="7949" max="8193" width="8.75" style="88"/>
    <col min="8194" max="8195" width="6.25" style="88" customWidth="1"/>
    <col min="8196" max="8196" width="35.375" style="88" customWidth="1"/>
    <col min="8197" max="8197" width="11.25" style="88" bestFit="1" customWidth="1"/>
    <col min="8198" max="8198" width="11.125" style="88" customWidth="1"/>
    <col min="8199" max="8199" width="11.125" style="88" bestFit="1" customWidth="1"/>
    <col min="8200" max="8201" width="12.625" style="88" customWidth="1"/>
    <col min="8202" max="8202" width="7.625" style="88" bestFit="1" customWidth="1"/>
    <col min="8203" max="8203" width="9.75" style="88" bestFit="1" customWidth="1"/>
    <col min="8204" max="8204" width="8.625" style="88" bestFit="1" customWidth="1"/>
    <col min="8205" max="8449" width="8.75" style="88"/>
    <col min="8450" max="8451" width="6.25" style="88" customWidth="1"/>
    <col min="8452" max="8452" width="35.375" style="88" customWidth="1"/>
    <col min="8453" max="8453" width="11.25" style="88" bestFit="1" customWidth="1"/>
    <col min="8454" max="8454" width="11.125" style="88" customWidth="1"/>
    <col min="8455" max="8455" width="11.125" style="88" bestFit="1" customWidth="1"/>
    <col min="8456" max="8457" width="12.625" style="88" customWidth="1"/>
    <col min="8458" max="8458" width="7.625" style="88" bestFit="1" customWidth="1"/>
    <col min="8459" max="8459" width="9.75" style="88" bestFit="1" customWidth="1"/>
    <col min="8460" max="8460" width="8.625" style="88" bestFit="1" customWidth="1"/>
    <col min="8461" max="8705" width="8.75" style="88"/>
    <col min="8706" max="8707" width="6.25" style="88" customWidth="1"/>
    <col min="8708" max="8708" width="35.375" style="88" customWidth="1"/>
    <col min="8709" max="8709" width="11.25" style="88" bestFit="1" customWidth="1"/>
    <col min="8710" max="8710" width="11.125" style="88" customWidth="1"/>
    <col min="8711" max="8711" width="11.125" style="88" bestFit="1" customWidth="1"/>
    <col min="8712" max="8713" width="12.625" style="88" customWidth="1"/>
    <col min="8714" max="8714" width="7.625" style="88" bestFit="1" customWidth="1"/>
    <col min="8715" max="8715" width="9.75" style="88" bestFit="1" customWidth="1"/>
    <col min="8716" max="8716" width="8.625" style="88" bestFit="1" customWidth="1"/>
    <col min="8717" max="8961" width="8.75" style="88"/>
    <col min="8962" max="8963" width="6.25" style="88" customWidth="1"/>
    <col min="8964" max="8964" width="35.375" style="88" customWidth="1"/>
    <col min="8965" max="8965" width="11.25" style="88" bestFit="1" customWidth="1"/>
    <col min="8966" max="8966" width="11.125" style="88" customWidth="1"/>
    <col min="8967" max="8967" width="11.125" style="88" bestFit="1" customWidth="1"/>
    <col min="8968" max="8969" width="12.625" style="88" customWidth="1"/>
    <col min="8970" max="8970" width="7.625" style="88" bestFit="1" customWidth="1"/>
    <col min="8971" max="8971" width="9.75" style="88" bestFit="1" customWidth="1"/>
    <col min="8972" max="8972" width="8.625" style="88" bestFit="1" customWidth="1"/>
    <col min="8973" max="9217" width="8.75" style="88"/>
    <col min="9218" max="9219" width="6.25" style="88" customWidth="1"/>
    <col min="9220" max="9220" width="35.375" style="88" customWidth="1"/>
    <col min="9221" max="9221" width="11.25" style="88" bestFit="1" customWidth="1"/>
    <col min="9222" max="9222" width="11.125" style="88" customWidth="1"/>
    <col min="9223" max="9223" width="11.125" style="88" bestFit="1" customWidth="1"/>
    <col min="9224" max="9225" width="12.625" style="88" customWidth="1"/>
    <col min="9226" max="9226" width="7.625" style="88" bestFit="1" customWidth="1"/>
    <col min="9227" max="9227" width="9.75" style="88" bestFit="1" customWidth="1"/>
    <col min="9228" max="9228" width="8.625" style="88" bestFit="1" customWidth="1"/>
    <col min="9229" max="9473" width="8.75" style="88"/>
    <col min="9474" max="9475" width="6.25" style="88" customWidth="1"/>
    <col min="9476" max="9476" width="35.375" style="88" customWidth="1"/>
    <col min="9477" max="9477" width="11.25" style="88" bestFit="1" customWidth="1"/>
    <col min="9478" max="9478" width="11.125" style="88" customWidth="1"/>
    <col min="9479" max="9479" width="11.125" style="88" bestFit="1" customWidth="1"/>
    <col min="9480" max="9481" width="12.625" style="88" customWidth="1"/>
    <col min="9482" max="9482" width="7.625" style="88" bestFit="1" customWidth="1"/>
    <col min="9483" max="9483" width="9.75" style="88" bestFit="1" customWidth="1"/>
    <col min="9484" max="9484" width="8.625" style="88" bestFit="1" customWidth="1"/>
    <col min="9485" max="9729" width="8.75" style="88"/>
    <col min="9730" max="9731" width="6.25" style="88" customWidth="1"/>
    <col min="9732" max="9732" width="35.375" style="88" customWidth="1"/>
    <col min="9733" max="9733" width="11.25" style="88" bestFit="1" customWidth="1"/>
    <col min="9734" max="9734" width="11.125" style="88" customWidth="1"/>
    <col min="9735" max="9735" width="11.125" style="88" bestFit="1" customWidth="1"/>
    <col min="9736" max="9737" width="12.625" style="88" customWidth="1"/>
    <col min="9738" max="9738" width="7.625" style="88" bestFit="1" customWidth="1"/>
    <col min="9739" max="9739" width="9.75" style="88" bestFit="1" customWidth="1"/>
    <col min="9740" max="9740" width="8.625" style="88" bestFit="1" customWidth="1"/>
    <col min="9741" max="9985" width="8.75" style="88"/>
    <col min="9986" max="9987" width="6.25" style="88" customWidth="1"/>
    <col min="9988" max="9988" width="35.375" style="88" customWidth="1"/>
    <col min="9989" max="9989" width="11.25" style="88" bestFit="1" customWidth="1"/>
    <col min="9990" max="9990" width="11.125" style="88" customWidth="1"/>
    <col min="9991" max="9991" width="11.125" style="88" bestFit="1" customWidth="1"/>
    <col min="9992" max="9993" width="12.625" style="88" customWidth="1"/>
    <col min="9994" max="9994" width="7.625" style="88" bestFit="1" customWidth="1"/>
    <col min="9995" max="9995" width="9.75" style="88" bestFit="1" customWidth="1"/>
    <col min="9996" max="9996" width="8.625" style="88" bestFit="1" customWidth="1"/>
    <col min="9997" max="10241" width="8.75" style="88"/>
    <col min="10242" max="10243" width="6.25" style="88" customWidth="1"/>
    <col min="10244" max="10244" width="35.375" style="88" customWidth="1"/>
    <col min="10245" max="10245" width="11.25" style="88" bestFit="1" customWidth="1"/>
    <col min="10246" max="10246" width="11.125" style="88" customWidth="1"/>
    <col min="10247" max="10247" width="11.125" style="88" bestFit="1" customWidth="1"/>
    <col min="10248" max="10249" width="12.625" style="88" customWidth="1"/>
    <col min="10250" max="10250" width="7.625" style="88" bestFit="1" customWidth="1"/>
    <col min="10251" max="10251" width="9.75" style="88" bestFit="1" customWidth="1"/>
    <col min="10252" max="10252" width="8.625" style="88" bestFit="1" customWidth="1"/>
    <col min="10253" max="10497" width="8.75" style="88"/>
    <col min="10498" max="10499" width="6.25" style="88" customWidth="1"/>
    <col min="10500" max="10500" width="35.375" style="88" customWidth="1"/>
    <col min="10501" max="10501" width="11.25" style="88" bestFit="1" customWidth="1"/>
    <col min="10502" max="10502" width="11.125" style="88" customWidth="1"/>
    <col min="10503" max="10503" width="11.125" style="88" bestFit="1" customWidth="1"/>
    <col min="10504" max="10505" width="12.625" style="88" customWidth="1"/>
    <col min="10506" max="10506" width="7.625" style="88" bestFit="1" customWidth="1"/>
    <col min="10507" max="10507" width="9.75" style="88" bestFit="1" customWidth="1"/>
    <col min="10508" max="10508" width="8.625" style="88" bestFit="1" customWidth="1"/>
    <col min="10509" max="10753" width="8.75" style="88"/>
    <col min="10754" max="10755" width="6.25" style="88" customWidth="1"/>
    <col min="10756" max="10756" width="35.375" style="88" customWidth="1"/>
    <col min="10757" max="10757" width="11.25" style="88" bestFit="1" customWidth="1"/>
    <col min="10758" max="10758" width="11.125" style="88" customWidth="1"/>
    <col min="10759" max="10759" width="11.125" style="88" bestFit="1" customWidth="1"/>
    <col min="10760" max="10761" width="12.625" style="88" customWidth="1"/>
    <col min="10762" max="10762" width="7.625" style="88" bestFit="1" customWidth="1"/>
    <col min="10763" max="10763" width="9.75" style="88" bestFit="1" customWidth="1"/>
    <col min="10764" max="10764" width="8.625" style="88" bestFit="1" customWidth="1"/>
    <col min="10765" max="11009" width="8.75" style="88"/>
    <col min="11010" max="11011" width="6.25" style="88" customWidth="1"/>
    <col min="11012" max="11012" width="35.375" style="88" customWidth="1"/>
    <col min="11013" max="11013" width="11.25" style="88" bestFit="1" customWidth="1"/>
    <col min="11014" max="11014" width="11.125" style="88" customWidth="1"/>
    <col min="11015" max="11015" width="11.125" style="88" bestFit="1" customWidth="1"/>
    <col min="11016" max="11017" width="12.625" style="88" customWidth="1"/>
    <col min="11018" max="11018" width="7.625" style="88" bestFit="1" customWidth="1"/>
    <col min="11019" max="11019" width="9.75" style="88" bestFit="1" customWidth="1"/>
    <col min="11020" max="11020" width="8.625" style="88" bestFit="1" customWidth="1"/>
    <col min="11021" max="11265" width="8.75" style="88"/>
    <col min="11266" max="11267" width="6.25" style="88" customWidth="1"/>
    <col min="11268" max="11268" width="35.375" style="88" customWidth="1"/>
    <col min="11269" max="11269" width="11.25" style="88" bestFit="1" customWidth="1"/>
    <col min="11270" max="11270" width="11.125" style="88" customWidth="1"/>
    <col min="11271" max="11271" width="11.125" style="88" bestFit="1" customWidth="1"/>
    <col min="11272" max="11273" width="12.625" style="88" customWidth="1"/>
    <col min="11274" max="11274" width="7.625" style="88" bestFit="1" customWidth="1"/>
    <col min="11275" max="11275" width="9.75" style="88" bestFit="1" customWidth="1"/>
    <col min="11276" max="11276" width="8.625" style="88" bestFit="1" customWidth="1"/>
    <col min="11277" max="11521" width="8.75" style="88"/>
    <col min="11522" max="11523" width="6.25" style="88" customWidth="1"/>
    <col min="11524" max="11524" width="35.375" style="88" customWidth="1"/>
    <col min="11525" max="11525" width="11.25" style="88" bestFit="1" customWidth="1"/>
    <col min="11526" max="11526" width="11.125" style="88" customWidth="1"/>
    <col min="11527" max="11527" width="11.125" style="88" bestFit="1" customWidth="1"/>
    <col min="11528" max="11529" width="12.625" style="88" customWidth="1"/>
    <col min="11530" max="11530" width="7.625" style="88" bestFit="1" customWidth="1"/>
    <col min="11531" max="11531" width="9.75" style="88" bestFit="1" customWidth="1"/>
    <col min="11532" max="11532" width="8.625" style="88" bestFit="1" customWidth="1"/>
    <col min="11533" max="11777" width="8.75" style="88"/>
    <col min="11778" max="11779" width="6.25" style="88" customWidth="1"/>
    <col min="11780" max="11780" width="35.375" style="88" customWidth="1"/>
    <col min="11781" max="11781" width="11.25" style="88" bestFit="1" customWidth="1"/>
    <col min="11782" max="11782" width="11.125" style="88" customWidth="1"/>
    <col min="11783" max="11783" width="11.125" style="88" bestFit="1" customWidth="1"/>
    <col min="11784" max="11785" width="12.625" style="88" customWidth="1"/>
    <col min="11786" max="11786" width="7.625" style="88" bestFit="1" customWidth="1"/>
    <col min="11787" max="11787" width="9.75" style="88" bestFit="1" customWidth="1"/>
    <col min="11788" max="11788" width="8.625" style="88" bestFit="1" customWidth="1"/>
    <col min="11789" max="12033" width="8.75" style="88"/>
    <col min="12034" max="12035" width="6.25" style="88" customWidth="1"/>
    <col min="12036" max="12036" width="35.375" style="88" customWidth="1"/>
    <col min="12037" max="12037" width="11.25" style="88" bestFit="1" customWidth="1"/>
    <col min="12038" max="12038" width="11.125" style="88" customWidth="1"/>
    <col min="12039" max="12039" width="11.125" style="88" bestFit="1" customWidth="1"/>
    <col min="12040" max="12041" width="12.625" style="88" customWidth="1"/>
    <col min="12042" max="12042" width="7.625" style="88" bestFit="1" customWidth="1"/>
    <col min="12043" max="12043" width="9.75" style="88" bestFit="1" customWidth="1"/>
    <col min="12044" max="12044" width="8.625" style="88" bestFit="1" customWidth="1"/>
    <col min="12045" max="12289" width="8.75" style="88"/>
    <col min="12290" max="12291" width="6.25" style="88" customWidth="1"/>
    <col min="12292" max="12292" width="35.375" style="88" customWidth="1"/>
    <col min="12293" max="12293" width="11.25" style="88" bestFit="1" customWidth="1"/>
    <col min="12294" max="12294" width="11.125" style="88" customWidth="1"/>
    <col min="12295" max="12295" width="11.125" style="88" bestFit="1" customWidth="1"/>
    <col min="12296" max="12297" width="12.625" style="88" customWidth="1"/>
    <col min="12298" max="12298" width="7.625" style="88" bestFit="1" customWidth="1"/>
    <col min="12299" max="12299" width="9.75" style="88" bestFit="1" customWidth="1"/>
    <col min="12300" max="12300" width="8.625" style="88" bestFit="1" customWidth="1"/>
    <col min="12301" max="12545" width="8.75" style="88"/>
    <col min="12546" max="12547" width="6.25" style="88" customWidth="1"/>
    <col min="12548" max="12548" width="35.375" style="88" customWidth="1"/>
    <col min="12549" max="12549" width="11.25" style="88" bestFit="1" customWidth="1"/>
    <col min="12550" max="12550" width="11.125" style="88" customWidth="1"/>
    <col min="12551" max="12551" width="11.125" style="88" bestFit="1" customWidth="1"/>
    <col min="12552" max="12553" width="12.625" style="88" customWidth="1"/>
    <col min="12554" max="12554" width="7.625" style="88" bestFit="1" customWidth="1"/>
    <col min="12555" max="12555" width="9.75" style="88" bestFit="1" customWidth="1"/>
    <col min="12556" max="12556" width="8.625" style="88" bestFit="1" customWidth="1"/>
    <col min="12557" max="12801" width="8.75" style="88"/>
    <col min="12802" max="12803" width="6.25" style="88" customWidth="1"/>
    <col min="12804" max="12804" width="35.375" style="88" customWidth="1"/>
    <col min="12805" max="12805" width="11.25" style="88" bestFit="1" customWidth="1"/>
    <col min="12806" max="12806" width="11.125" style="88" customWidth="1"/>
    <col min="12807" max="12807" width="11.125" style="88" bestFit="1" customWidth="1"/>
    <col min="12808" max="12809" width="12.625" style="88" customWidth="1"/>
    <col min="12810" max="12810" width="7.625" style="88" bestFit="1" customWidth="1"/>
    <col min="12811" max="12811" width="9.75" style="88" bestFit="1" customWidth="1"/>
    <col min="12812" max="12812" width="8.625" style="88" bestFit="1" customWidth="1"/>
    <col min="12813" max="13057" width="8.75" style="88"/>
    <col min="13058" max="13059" width="6.25" style="88" customWidth="1"/>
    <col min="13060" max="13060" width="35.375" style="88" customWidth="1"/>
    <col min="13061" max="13061" width="11.25" style="88" bestFit="1" customWidth="1"/>
    <col min="13062" max="13062" width="11.125" style="88" customWidth="1"/>
    <col min="13063" max="13063" width="11.125" style="88" bestFit="1" customWidth="1"/>
    <col min="13064" max="13065" width="12.625" style="88" customWidth="1"/>
    <col min="13066" max="13066" width="7.625" style="88" bestFit="1" customWidth="1"/>
    <col min="13067" max="13067" width="9.75" style="88" bestFit="1" customWidth="1"/>
    <col min="13068" max="13068" width="8.625" style="88" bestFit="1" customWidth="1"/>
    <col min="13069" max="13313" width="8.75" style="88"/>
    <col min="13314" max="13315" width="6.25" style="88" customWidth="1"/>
    <col min="13316" max="13316" width="35.375" style="88" customWidth="1"/>
    <col min="13317" max="13317" width="11.25" style="88" bestFit="1" customWidth="1"/>
    <col min="13318" max="13318" width="11.125" style="88" customWidth="1"/>
    <col min="13319" max="13319" width="11.125" style="88" bestFit="1" customWidth="1"/>
    <col min="13320" max="13321" width="12.625" style="88" customWidth="1"/>
    <col min="13322" max="13322" width="7.625" style="88" bestFit="1" customWidth="1"/>
    <col min="13323" max="13323" width="9.75" style="88" bestFit="1" customWidth="1"/>
    <col min="13324" max="13324" width="8.625" style="88" bestFit="1" customWidth="1"/>
    <col min="13325" max="13569" width="8.75" style="88"/>
    <col min="13570" max="13571" width="6.25" style="88" customWidth="1"/>
    <col min="13572" max="13572" width="35.375" style="88" customWidth="1"/>
    <col min="13573" max="13573" width="11.25" style="88" bestFit="1" customWidth="1"/>
    <col min="13574" max="13574" width="11.125" style="88" customWidth="1"/>
    <col min="13575" max="13575" width="11.125" style="88" bestFit="1" customWidth="1"/>
    <col min="13576" max="13577" width="12.625" style="88" customWidth="1"/>
    <col min="13578" max="13578" width="7.625" style="88" bestFit="1" customWidth="1"/>
    <col min="13579" max="13579" width="9.75" style="88" bestFit="1" customWidth="1"/>
    <col min="13580" max="13580" width="8.625" style="88" bestFit="1" customWidth="1"/>
    <col min="13581" max="13825" width="8.75" style="88"/>
    <col min="13826" max="13827" width="6.25" style="88" customWidth="1"/>
    <col min="13828" max="13828" width="35.375" style="88" customWidth="1"/>
    <col min="13829" max="13829" width="11.25" style="88" bestFit="1" customWidth="1"/>
    <col min="13830" max="13830" width="11.125" style="88" customWidth="1"/>
    <col min="13831" max="13831" width="11.125" style="88" bestFit="1" customWidth="1"/>
    <col min="13832" max="13833" width="12.625" style="88" customWidth="1"/>
    <col min="13834" max="13834" width="7.625" style="88" bestFit="1" customWidth="1"/>
    <col min="13835" max="13835" width="9.75" style="88" bestFit="1" customWidth="1"/>
    <col min="13836" max="13836" width="8.625" style="88" bestFit="1" customWidth="1"/>
    <col min="13837" max="14081" width="8.75" style="88"/>
    <col min="14082" max="14083" width="6.25" style="88" customWidth="1"/>
    <col min="14084" max="14084" width="35.375" style="88" customWidth="1"/>
    <col min="14085" max="14085" width="11.25" style="88" bestFit="1" customWidth="1"/>
    <col min="14086" max="14086" width="11.125" style="88" customWidth="1"/>
    <col min="14087" max="14087" width="11.125" style="88" bestFit="1" customWidth="1"/>
    <col min="14088" max="14089" width="12.625" style="88" customWidth="1"/>
    <col min="14090" max="14090" width="7.625" style="88" bestFit="1" customWidth="1"/>
    <col min="14091" max="14091" width="9.75" style="88" bestFit="1" customWidth="1"/>
    <col min="14092" max="14092" width="8.625" style="88" bestFit="1" customWidth="1"/>
    <col min="14093" max="14337" width="8.75" style="88"/>
    <col min="14338" max="14339" width="6.25" style="88" customWidth="1"/>
    <col min="14340" max="14340" width="35.375" style="88" customWidth="1"/>
    <col min="14341" max="14341" width="11.25" style="88" bestFit="1" customWidth="1"/>
    <col min="14342" max="14342" width="11.125" style="88" customWidth="1"/>
    <col min="14343" max="14343" width="11.125" style="88" bestFit="1" customWidth="1"/>
    <col min="14344" max="14345" width="12.625" style="88" customWidth="1"/>
    <col min="14346" max="14346" width="7.625" style="88" bestFit="1" customWidth="1"/>
    <col min="14347" max="14347" width="9.75" style="88" bestFit="1" customWidth="1"/>
    <col min="14348" max="14348" width="8.625" style="88" bestFit="1" customWidth="1"/>
    <col min="14349" max="14593" width="8.75" style="88"/>
    <col min="14594" max="14595" width="6.25" style="88" customWidth="1"/>
    <col min="14596" max="14596" width="35.375" style="88" customWidth="1"/>
    <col min="14597" max="14597" width="11.25" style="88" bestFit="1" customWidth="1"/>
    <col min="14598" max="14598" width="11.125" style="88" customWidth="1"/>
    <col min="14599" max="14599" width="11.125" style="88" bestFit="1" customWidth="1"/>
    <col min="14600" max="14601" width="12.625" style="88" customWidth="1"/>
    <col min="14602" max="14602" width="7.625" style="88" bestFit="1" customWidth="1"/>
    <col min="14603" max="14603" width="9.75" style="88" bestFit="1" customWidth="1"/>
    <col min="14604" max="14604" width="8.625" style="88" bestFit="1" customWidth="1"/>
    <col min="14605" max="14849" width="8.75" style="88"/>
    <col min="14850" max="14851" width="6.25" style="88" customWidth="1"/>
    <col min="14852" max="14852" width="35.375" style="88" customWidth="1"/>
    <col min="14853" max="14853" width="11.25" style="88" bestFit="1" customWidth="1"/>
    <col min="14854" max="14854" width="11.125" style="88" customWidth="1"/>
    <col min="14855" max="14855" width="11.125" style="88" bestFit="1" customWidth="1"/>
    <col min="14856" max="14857" width="12.625" style="88" customWidth="1"/>
    <col min="14858" max="14858" width="7.625" style="88" bestFit="1" customWidth="1"/>
    <col min="14859" max="14859" width="9.75" style="88" bestFit="1" customWidth="1"/>
    <col min="14860" max="14860" width="8.625" style="88" bestFit="1" customWidth="1"/>
    <col min="14861" max="15105" width="8.75" style="88"/>
    <col min="15106" max="15107" width="6.25" style="88" customWidth="1"/>
    <col min="15108" max="15108" width="35.375" style="88" customWidth="1"/>
    <col min="15109" max="15109" width="11.25" style="88" bestFit="1" customWidth="1"/>
    <col min="15110" max="15110" width="11.125" style="88" customWidth="1"/>
    <col min="15111" max="15111" width="11.125" style="88" bestFit="1" customWidth="1"/>
    <col min="15112" max="15113" width="12.625" style="88" customWidth="1"/>
    <col min="15114" max="15114" width="7.625" style="88" bestFit="1" customWidth="1"/>
    <col min="15115" max="15115" width="9.75" style="88" bestFit="1" customWidth="1"/>
    <col min="15116" max="15116" width="8.625" style="88" bestFit="1" customWidth="1"/>
    <col min="15117" max="15361" width="8.75" style="88"/>
    <col min="15362" max="15363" width="6.25" style="88" customWidth="1"/>
    <col min="15364" max="15364" width="35.375" style="88" customWidth="1"/>
    <col min="15365" max="15365" width="11.25" style="88" bestFit="1" customWidth="1"/>
    <col min="15366" max="15366" width="11.125" style="88" customWidth="1"/>
    <col min="15367" max="15367" width="11.125" style="88" bestFit="1" customWidth="1"/>
    <col min="15368" max="15369" width="12.625" style="88" customWidth="1"/>
    <col min="15370" max="15370" width="7.625" style="88" bestFit="1" customWidth="1"/>
    <col min="15371" max="15371" width="9.75" style="88" bestFit="1" customWidth="1"/>
    <col min="15372" max="15372" width="8.625" style="88" bestFit="1" customWidth="1"/>
    <col min="15373" max="15617" width="8.75" style="88"/>
    <col min="15618" max="15619" width="6.25" style="88" customWidth="1"/>
    <col min="15620" max="15620" width="35.375" style="88" customWidth="1"/>
    <col min="15621" max="15621" width="11.25" style="88" bestFit="1" customWidth="1"/>
    <col min="15622" max="15622" width="11.125" style="88" customWidth="1"/>
    <col min="15623" max="15623" width="11.125" style="88" bestFit="1" customWidth="1"/>
    <col min="15624" max="15625" width="12.625" style="88" customWidth="1"/>
    <col min="15626" max="15626" width="7.625" style="88" bestFit="1" customWidth="1"/>
    <col min="15627" max="15627" width="9.75" style="88" bestFit="1" customWidth="1"/>
    <col min="15628" max="15628" width="8.625" style="88" bestFit="1" customWidth="1"/>
    <col min="15629" max="15873" width="8.75" style="88"/>
    <col min="15874" max="15875" width="6.25" style="88" customWidth="1"/>
    <col min="15876" max="15876" width="35.375" style="88" customWidth="1"/>
    <col min="15877" max="15877" width="11.25" style="88" bestFit="1" customWidth="1"/>
    <col min="15878" max="15878" width="11.125" style="88" customWidth="1"/>
    <col min="15879" max="15879" width="11.125" style="88" bestFit="1" customWidth="1"/>
    <col min="15880" max="15881" width="12.625" style="88" customWidth="1"/>
    <col min="15882" max="15882" width="7.625" style="88" bestFit="1" customWidth="1"/>
    <col min="15883" max="15883" width="9.75" style="88" bestFit="1" customWidth="1"/>
    <col min="15884" max="15884" width="8.625" style="88" bestFit="1" customWidth="1"/>
    <col min="15885" max="16129" width="8.75" style="88"/>
    <col min="16130" max="16131" width="6.25" style="88" customWidth="1"/>
    <col min="16132" max="16132" width="35.375" style="88" customWidth="1"/>
    <col min="16133" max="16133" width="11.25" style="88" bestFit="1" customWidth="1"/>
    <col min="16134" max="16134" width="11.125" style="88" customWidth="1"/>
    <col min="16135" max="16135" width="11.125" style="88" bestFit="1" customWidth="1"/>
    <col min="16136" max="16137" width="12.625" style="88" customWidth="1"/>
    <col min="16138" max="16138" width="7.625" style="88" bestFit="1" customWidth="1"/>
    <col min="16139" max="16139" width="9.75" style="88" bestFit="1" customWidth="1"/>
    <col min="16140" max="16140" width="8.625" style="88" bestFit="1" customWidth="1"/>
    <col min="16141" max="16384" width="8.75" style="88"/>
  </cols>
  <sheetData>
    <row r="2" spans="2:10" s="143" customFormat="1" ht="19.5" customHeight="1" x14ac:dyDescent="0.15">
      <c r="B2" s="527" t="s">
        <v>166</v>
      </c>
      <c r="C2" s="527"/>
      <c r="D2" s="527"/>
      <c r="E2" s="527"/>
      <c r="F2" s="527"/>
      <c r="G2" s="527"/>
      <c r="H2" s="528" t="s">
        <v>165</v>
      </c>
      <c r="I2" s="528"/>
      <c r="J2" s="528"/>
    </row>
    <row r="3" spans="2:10" s="143" customFormat="1" ht="19.5" customHeight="1" x14ac:dyDescent="0.15">
      <c r="B3" s="145"/>
      <c r="C3" s="145"/>
      <c r="D3" s="145"/>
      <c r="E3" s="145"/>
      <c r="F3" s="145"/>
      <c r="G3" s="145"/>
      <c r="H3" s="144"/>
      <c r="I3" s="144"/>
    </row>
    <row r="4" spans="2:10" s="143" customFormat="1" ht="19.5" customHeight="1" thickBot="1" x14ac:dyDescent="0.2">
      <c r="B4" s="145"/>
      <c r="C4" s="145"/>
      <c r="D4" s="145"/>
      <c r="E4" s="145"/>
      <c r="F4" s="145"/>
      <c r="G4" s="145"/>
      <c r="H4" s="144"/>
      <c r="I4" s="144"/>
    </row>
    <row r="5" spans="2:10" s="88" customFormat="1" ht="28.5" customHeight="1" x14ac:dyDescent="0.15">
      <c r="B5" s="142"/>
      <c r="C5" s="141"/>
      <c r="D5" s="140" t="s">
        <v>164</v>
      </c>
      <c r="E5" s="139" t="s">
        <v>163</v>
      </c>
      <c r="F5" s="138" t="s">
        <v>162</v>
      </c>
      <c r="G5" s="137" t="s">
        <v>161</v>
      </c>
      <c r="H5" s="532" t="s">
        <v>160</v>
      </c>
      <c r="I5" s="533"/>
      <c r="J5" s="534"/>
    </row>
    <row r="6" spans="2:10" s="88" customFormat="1" ht="28.5" customHeight="1" thickBot="1" x14ac:dyDescent="0.2">
      <c r="B6" s="136" t="s">
        <v>159</v>
      </c>
      <c r="C6" s="135"/>
      <c r="D6" s="135"/>
      <c r="E6" s="134" t="s">
        <v>158</v>
      </c>
      <c r="F6" s="133" t="s">
        <v>158</v>
      </c>
      <c r="G6" s="132" t="s">
        <v>158</v>
      </c>
      <c r="H6" s="529" t="s">
        <v>157</v>
      </c>
      <c r="I6" s="530"/>
      <c r="J6" s="531"/>
    </row>
    <row r="7" spans="2:10" s="88" customFormat="1" ht="14.25" customHeight="1" x14ac:dyDescent="0.15">
      <c r="B7" s="587" t="s">
        <v>156</v>
      </c>
      <c r="C7" s="555" t="s">
        <v>155</v>
      </c>
      <c r="D7" s="554" t="s">
        <v>154</v>
      </c>
      <c r="E7" s="516"/>
      <c r="F7" s="514">
        <f>ROUND(E7*J7,0)</f>
        <v>0</v>
      </c>
      <c r="G7" s="537">
        <f>ROUND(F7*J8,0)</f>
        <v>0</v>
      </c>
      <c r="H7" s="535" t="s">
        <v>135</v>
      </c>
      <c r="I7" s="535"/>
      <c r="J7" s="130"/>
    </row>
    <row r="8" spans="2:10" s="88" customFormat="1" ht="14.25" customHeight="1" x14ac:dyDescent="0.15">
      <c r="B8" s="588"/>
      <c r="C8" s="556"/>
      <c r="D8" s="553"/>
      <c r="E8" s="517"/>
      <c r="F8" s="515">
        <f>ROUND(E8*I8,0)</f>
        <v>0</v>
      </c>
      <c r="G8" s="538">
        <f>ROUND(F8*K8,0)</f>
        <v>0</v>
      </c>
      <c r="H8" s="536"/>
      <c r="I8" s="536"/>
      <c r="J8" s="131"/>
    </row>
    <row r="9" spans="2:10" s="88" customFormat="1" ht="14.25" customHeight="1" x14ac:dyDescent="0.15">
      <c r="B9" s="588"/>
      <c r="C9" s="551" t="s">
        <v>153</v>
      </c>
      <c r="D9" s="524" t="s">
        <v>152</v>
      </c>
      <c r="E9" s="517"/>
      <c r="F9" s="515">
        <f>ROUND(E9*J9,0)</f>
        <v>0</v>
      </c>
      <c r="G9" s="538">
        <f>ROUND(F9*J10,0)</f>
        <v>0</v>
      </c>
      <c r="H9" s="543" t="s">
        <v>135</v>
      </c>
      <c r="I9" s="543"/>
      <c r="J9" s="129"/>
    </row>
    <row r="10" spans="2:10" s="88" customFormat="1" ht="14.25" customHeight="1" x14ac:dyDescent="0.15">
      <c r="B10" s="588"/>
      <c r="C10" s="552"/>
      <c r="D10" s="553"/>
      <c r="E10" s="517"/>
      <c r="F10" s="515">
        <f>ROUND(E10*I10,0)</f>
        <v>0</v>
      </c>
      <c r="G10" s="538">
        <f>ROUND(F10*K10,0)</f>
        <v>0</v>
      </c>
      <c r="H10" s="544"/>
      <c r="I10" s="544"/>
      <c r="J10" s="122"/>
    </row>
    <row r="11" spans="2:10" s="88" customFormat="1" ht="14.25" customHeight="1" x14ac:dyDescent="0.15">
      <c r="B11" s="588"/>
      <c r="C11" s="551" t="s">
        <v>151</v>
      </c>
      <c r="D11" s="524" t="s">
        <v>150</v>
      </c>
      <c r="E11" s="517"/>
      <c r="F11" s="515">
        <f>ROUND(E11*J11,0)</f>
        <v>0</v>
      </c>
      <c r="G11" s="538">
        <f>ROUND(F11*J12,0)</f>
        <v>0</v>
      </c>
      <c r="H11" s="543" t="s">
        <v>135</v>
      </c>
      <c r="I11" s="543"/>
      <c r="J11" s="129"/>
    </row>
    <row r="12" spans="2:10" s="88" customFormat="1" ht="14.25" customHeight="1" x14ac:dyDescent="0.15">
      <c r="B12" s="588"/>
      <c r="C12" s="552"/>
      <c r="D12" s="553"/>
      <c r="E12" s="517"/>
      <c r="F12" s="515">
        <f>ROUND(E12*I12,0)</f>
        <v>0</v>
      </c>
      <c r="G12" s="538">
        <f>ROUND(F12*K12,0)</f>
        <v>0</v>
      </c>
      <c r="H12" s="544"/>
      <c r="I12" s="544"/>
      <c r="J12" s="122"/>
    </row>
    <row r="13" spans="2:10" s="88" customFormat="1" ht="14.25" customHeight="1" x14ac:dyDescent="0.15">
      <c r="B13" s="588"/>
      <c r="C13" s="549" t="s">
        <v>149</v>
      </c>
      <c r="D13" s="524" t="s">
        <v>129</v>
      </c>
      <c r="E13" s="518">
        <f>ROUND(SUM(E7:E11),0)</f>
        <v>0</v>
      </c>
      <c r="F13" s="547">
        <f>ROUND(SUM(F7:F11),0)</f>
        <v>0</v>
      </c>
      <c r="G13" s="545">
        <f>ROUND(SUM(G7:G11),0)</f>
        <v>0</v>
      </c>
      <c r="H13" s="541"/>
      <c r="I13" s="541"/>
      <c r="J13" s="539"/>
    </row>
    <row r="14" spans="2:10" s="88" customFormat="1" ht="14.25" customHeight="1" thickBot="1" x14ac:dyDescent="0.2">
      <c r="B14" s="588"/>
      <c r="C14" s="550"/>
      <c r="D14" s="525"/>
      <c r="E14" s="526"/>
      <c r="F14" s="548"/>
      <c r="G14" s="546"/>
      <c r="H14" s="542"/>
      <c r="I14" s="542"/>
      <c r="J14" s="540"/>
    </row>
    <row r="15" spans="2:10" s="88" customFormat="1" ht="14.25" customHeight="1" x14ac:dyDescent="0.15">
      <c r="B15" s="581" t="s">
        <v>148</v>
      </c>
      <c r="C15" s="593" t="s">
        <v>147</v>
      </c>
      <c r="D15" s="559" t="s">
        <v>141</v>
      </c>
      <c r="E15" s="598"/>
      <c r="F15" s="597">
        <f>ROUND(E15*J15,0)</f>
        <v>0</v>
      </c>
      <c r="G15" s="596">
        <f>ROUND(F15*J16,0)</f>
        <v>0</v>
      </c>
      <c r="H15" s="571" t="s">
        <v>135</v>
      </c>
      <c r="I15" s="571"/>
      <c r="J15" s="130"/>
    </row>
    <row r="16" spans="2:10" s="88" customFormat="1" ht="14.25" customHeight="1" x14ac:dyDescent="0.15">
      <c r="B16" s="582"/>
      <c r="C16" s="594"/>
      <c r="D16" s="513"/>
      <c r="E16" s="599"/>
      <c r="F16" s="560">
        <f>ROUND(E16*I16,0)</f>
        <v>0</v>
      </c>
      <c r="G16" s="561">
        <f>ROUND(F16*K16,0)</f>
        <v>0</v>
      </c>
      <c r="H16" s="568"/>
      <c r="I16" s="568"/>
      <c r="J16" s="122"/>
    </row>
    <row r="17" spans="2:10" s="88" customFormat="1" ht="14.25" customHeight="1" x14ac:dyDescent="0.15">
      <c r="B17" s="583"/>
      <c r="C17" s="594"/>
      <c r="D17" s="512" t="s">
        <v>146</v>
      </c>
      <c r="E17" s="517"/>
      <c r="F17" s="560">
        <f>ROUND(E17*J17,0)</f>
        <v>0</v>
      </c>
      <c r="G17" s="561">
        <f>ROUND(F17*J18,0)</f>
        <v>0</v>
      </c>
      <c r="H17" s="566" t="s">
        <v>135</v>
      </c>
      <c r="I17" s="566"/>
      <c r="J17" s="129"/>
    </row>
    <row r="18" spans="2:10" s="88" customFormat="1" ht="14.25" customHeight="1" x14ac:dyDescent="0.15">
      <c r="B18" s="583"/>
      <c r="C18" s="594"/>
      <c r="D18" s="513"/>
      <c r="E18" s="517"/>
      <c r="F18" s="560">
        <f>ROUND(E18*I18,0)</f>
        <v>0</v>
      </c>
      <c r="G18" s="561">
        <f>ROUND(F18*K18,0)</f>
        <v>0</v>
      </c>
      <c r="H18" s="568"/>
      <c r="I18" s="568"/>
      <c r="J18" s="122"/>
    </row>
    <row r="19" spans="2:10" s="88" customFormat="1" ht="14.25" customHeight="1" x14ac:dyDescent="0.15">
      <c r="B19" s="583"/>
      <c r="C19" s="594"/>
      <c r="D19" s="512" t="s">
        <v>145</v>
      </c>
      <c r="E19" s="517"/>
      <c r="F19" s="560">
        <f>ROUND(E19*J19,0)</f>
        <v>0</v>
      </c>
      <c r="G19" s="561">
        <f>ROUND(F19*J20,0)</f>
        <v>0</v>
      </c>
      <c r="H19" s="566" t="s">
        <v>135</v>
      </c>
      <c r="I19" s="566"/>
      <c r="J19" s="129"/>
    </row>
    <row r="20" spans="2:10" s="88" customFormat="1" ht="14.25" customHeight="1" x14ac:dyDescent="0.15">
      <c r="B20" s="583"/>
      <c r="C20" s="594"/>
      <c r="D20" s="513"/>
      <c r="E20" s="517"/>
      <c r="F20" s="560">
        <f>ROUND(E20*I20,0)</f>
        <v>0</v>
      </c>
      <c r="G20" s="561">
        <f>ROUND(F20*K20,0)</f>
        <v>0</v>
      </c>
      <c r="H20" s="568"/>
      <c r="I20" s="568"/>
      <c r="J20" s="122"/>
    </row>
    <row r="21" spans="2:10" s="88" customFormat="1" ht="14.25" customHeight="1" x14ac:dyDescent="0.15">
      <c r="B21" s="583"/>
      <c r="C21" s="594"/>
      <c r="D21" s="512" t="s">
        <v>144</v>
      </c>
      <c r="E21" s="517"/>
      <c r="F21" s="560">
        <f>ROUND(E21*J21,0)</f>
        <v>0</v>
      </c>
      <c r="G21" s="561">
        <f>ROUND(F21*J22,0)</f>
        <v>0</v>
      </c>
      <c r="H21" s="566" t="s">
        <v>135</v>
      </c>
      <c r="I21" s="566"/>
      <c r="J21" s="129"/>
    </row>
    <row r="22" spans="2:10" s="88" customFormat="1" ht="14.25" customHeight="1" x14ac:dyDescent="0.15">
      <c r="B22" s="583"/>
      <c r="C22" s="594"/>
      <c r="D22" s="513"/>
      <c r="E22" s="517"/>
      <c r="F22" s="560">
        <f>ROUND(E22*I22,0)</f>
        <v>0</v>
      </c>
      <c r="G22" s="561">
        <f>ROUND(F22*K22,0)</f>
        <v>0</v>
      </c>
      <c r="H22" s="568"/>
      <c r="I22" s="568"/>
      <c r="J22" s="122"/>
    </row>
    <row r="23" spans="2:10" s="88" customFormat="1" ht="14.25" customHeight="1" x14ac:dyDescent="0.15">
      <c r="B23" s="583"/>
      <c r="C23" s="594"/>
      <c r="D23" s="512" t="s">
        <v>143</v>
      </c>
      <c r="E23" s="517"/>
      <c r="F23" s="560">
        <f>ROUND(E23*J23,0)</f>
        <v>0</v>
      </c>
      <c r="G23" s="561">
        <f>ROUND(F23*J24,0)</f>
        <v>0</v>
      </c>
      <c r="H23" s="566" t="s">
        <v>135</v>
      </c>
      <c r="I23" s="566"/>
      <c r="J23" s="129"/>
    </row>
    <row r="24" spans="2:10" s="88" customFormat="1" ht="14.25" customHeight="1" x14ac:dyDescent="0.15">
      <c r="B24" s="583"/>
      <c r="C24" s="594"/>
      <c r="D24" s="513"/>
      <c r="E24" s="517"/>
      <c r="F24" s="560">
        <f>ROUND(E24*I24,0)</f>
        <v>0</v>
      </c>
      <c r="G24" s="561">
        <f>ROUND(F24*K24,0)</f>
        <v>0</v>
      </c>
      <c r="H24" s="568"/>
      <c r="I24" s="568"/>
      <c r="J24" s="122"/>
    </row>
    <row r="25" spans="2:10" s="88" customFormat="1" ht="14.25" customHeight="1" x14ac:dyDescent="0.15">
      <c r="B25" s="583"/>
      <c r="C25" s="594"/>
      <c r="D25" s="512" t="s">
        <v>134</v>
      </c>
      <c r="E25" s="518">
        <f>ROUND(SUM(E15:E23),0)</f>
        <v>0</v>
      </c>
      <c r="F25" s="547">
        <f>ROUND(SUM(F15:F23),0)</f>
        <v>0</v>
      </c>
      <c r="G25" s="545">
        <f>ROUND(SUM(G15:G23),0)</f>
        <v>0</v>
      </c>
      <c r="H25" s="569"/>
      <c r="I25" s="569"/>
      <c r="J25" s="116"/>
    </row>
    <row r="26" spans="2:10" s="88" customFormat="1" ht="14.25" customHeight="1" x14ac:dyDescent="0.15">
      <c r="B26" s="583"/>
      <c r="C26" s="595"/>
      <c r="D26" s="513"/>
      <c r="E26" s="519"/>
      <c r="F26" s="564"/>
      <c r="G26" s="565"/>
      <c r="H26" s="570"/>
      <c r="I26" s="570"/>
      <c r="J26" s="112"/>
    </row>
    <row r="27" spans="2:10" s="88" customFormat="1" ht="14.25" customHeight="1" x14ac:dyDescent="0.15">
      <c r="B27" s="583"/>
      <c r="C27" s="507" t="s">
        <v>142</v>
      </c>
      <c r="D27" s="512" t="s">
        <v>141</v>
      </c>
      <c r="E27" s="585"/>
      <c r="F27" s="572">
        <f>ROUND(E27*J27,0)</f>
        <v>0</v>
      </c>
      <c r="G27" s="520">
        <f>ROUND(F27*J28,0)</f>
        <v>0</v>
      </c>
      <c r="H27" s="566" t="s">
        <v>135</v>
      </c>
      <c r="I27" s="566"/>
      <c r="J27" s="129"/>
    </row>
    <row r="28" spans="2:10" s="88" customFormat="1" ht="14.25" customHeight="1" x14ac:dyDescent="0.15">
      <c r="B28" s="583"/>
      <c r="C28" s="508"/>
      <c r="D28" s="513"/>
      <c r="E28" s="586"/>
      <c r="F28" s="573">
        <f>ROUND(E28*I28,0)</f>
        <v>0</v>
      </c>
      <c r="G28" s="521">
        <f>ROUND(F28*K28,0)</f>
        <v>0</v>
      </c>
      <c r="H28" s="568"/>
      <c r="I28" s="568"/>
      <c r="J28" s="122"/>
    </row>
    <row r="29" spans="2:10" s="88" customFormat="1" ht="14.25" customHeight="1" x14ac:dyDescent="0.15">
      <c r="B29" s="583"/>
      <c r="C29" s="508"/>
      <c r="D29" s="512" t="s">
        <v>140</v>
      </c>
      <c r="E29" s="585"/>
      <c r="F29" s="572">
        <f>ROUND(E29*J29,0)</f>
        <v>0</v>
      </c>
      <c r="G29" s="520">
        <f>ROUND(F29*J30,0)</f>
        <v>0</v>
      </c>
      <c r="H29" s="566" t="s">
        <v>135</v>
      </c>
      <c r="I29" s="566"/>
      <c r="J29" s="129"/>
    </row>
    <row r="30" spans="2:10" s="88" customFormat="1" ht="14.25" customHeight="1" x14ac:dyDescent="0.15">
      <c r="B30" s="583"/>
      <c r="C30" s="508"/>
      <c r="D30" s="513"/>
      <c r="E30" s="586"/>
      <c r="F30" s="573">
        <f>ROUND(E30*I30,0)</f>
        <v>0</v>
      </c>
      <c r="G30" s="521">
        <f>ROUND(F30*K30,0)</f>
        <v>0</v>
      </c>
      <c r="H30" s="568"/>
      <c r="I30" s="568"/>
      <c r="J30" s="122"/>
    </row>
    <row r="31" spans="2:10" s="88" customFormat="1" ht="14.25" customHeight="1" x14ac:dyDescent="0.15">
      <c r="B31" s="583"/>
      <c r="C31" s="508"/>
      <c r="D31" s="510" t="s">
        <v>134</v>
      </c>
      <c r="E31" s="518">
        <f>ROUND(SUM(E27:E29),0)</f>
        <v>0</v>
      </c>
      <c r="F31" s="547">
        <f>ROUND(SUM(F27:F29),0)</f>
        <v>0</v>
      </c>
      <c r="G31" s="545">
        <f>ROUND(SUM(G27:G29),0)</f>
        <v>0</v>
      </c>
      <c r="H31" s="566"/>
      <c r="I31" s="566"/>
      <c r="J31" s="116"/>
    </row>
    <row r="32" spans="2:10" s="88" customFormat="1" ht="14.25" customHeight="1" x14ac:dyDescent="0.15">
      <c r="B32" s="583"/>
      <c r="C32" s="509"/>
      <c r="D32" s="511"/>
      <c r="E32" s="519"/>
      <c r="F32" s="564"/>
      <c r="G32" s="565"/>
      <c r="H32" s="567"/>
      <c r="I32" s="567"/>
      <c r="J32" s="112"/>
    </row>
    <row r="33" spans="2:11" ht="14.25" customHeight="1" x14ac:dyDescent="0.15">
      <c r="B33" s="583"/>
      <c r="C33" s="600" t="s">
        <v>139</v>
      </c>
      <c r="D33" s="522" t="s">
        <v>138</v>
      </c>
      <c r="E33" s="585"/>
      <c r="F33" s="572">
        <f>ROUND(E33*J33,0)</f>
        <v>0</v>
      </c>
      <c r="G33" s="520">
        <f>ROUND(F33*J34,0)</f>
        <v>0</v>
      </c>
      <c r="H33" s="566" t="s">
        <v>135</v>
      </c>
      <c r="I33" s="566"/>
      <c r="J33" s="129"/>
      <c r="K33" s="88"/>
    </row>
    <row r="34" spans="2:11" ht="14.25" customHeight="1" x14ac:dyDescent="0.15">
      <c r="B34" s="583"/>
      <c r="C34" s="601"/>
      <c r="D34" s="523"/>
      <c r="E34" s="586"/>
      <c r="F34" s="573">
        <f>ROUND(E34*I34,0)</f>
        <v>0</v>
      </c>
      <c r="G34" s="521">
        <f>ROUND(F34*K34,0)</f>
        <v>0</v>
      </c>
      <c r="H34" s="568"/>
      <c r="I34" s="568"/>
      <c r="J34" s="122"/>
      <c r="K34" s="88"/>
    </row>
    <row r="35" spans="2:11" ht="14.25" customHeight="1" x14ac:dyDescent="0.15">
      <c r="B35" s="583"/>
      <c r="C35" s="601"/>
      <c r="D35" s="522" t="s">
        <v>137</v>
      </c>
      <c r="E35" s="585"/>
      <c r="F35" s="572">
        <f>ROUND(E35*J35,0)</f>
        <v>0</v>
      </c>
      <c r="G35" s="520">
        <f>ROUND(F35*J36,0)</f>
        <v>0</v>
      </c>
      <c r="H35" s="566" t="s">
        <v>135</v>
      </c>
      <c r="I35" s="566"/>
      <c r="J35" s="129"/>
      <c r="K35" s="88"/>
    </row>
    <row r="36" spans="2:11" ht="14.25" customHeight="1" x14ac:dyDescent="0.15">
      <c r="B36" s="583"/>
      <c r="C36" s="601"/>
      <c r="D36" s="523"/>
      <c r="E36" s="586"/>
      <c r="F36" s="573">
        <f>ROUND(E36*I36,0)</f>
        <v>0</v>
      </c>
      <c r="G36" s="521">
        <f>ROUND(F36*K36,0)</f>
        <v>0</v>
      </c>
      <c r="H36" s="568"/>
      <c r="I36" s="568"/>
      <c r="J36" s="122"/>
      <c r="K36" s="88"/>
    </row>
    <row r="37" spans="2:11" ht="14.25" customHeight="1" x14ac:dyDescent="0.15">
      <c r="B37" s="583"/>
      <c r="C37" s="601"/>
      <c r="D37" s="562" t="s">
        <v>136</v>
      </c>
      <c r="E37" s="585"/>
      <c r="F37" s="572">
        <f>ROUND(E37*J37,0)</f>
        <v>0</v>
      </c>
      <c r="G37" s="520">
        <f>ROUND(F37*J38,0)</f>
        <v>0</v>
      </c>
      <c r="H37" s="566" t="s">
        <v>135</v>
      </c>
      <c r="I37" s="566"/>
      <c r="J37" s="129"/>
      <c r="K37" s="88"/>
    </row>
    <row r="38" spans="2:11" ht="14.25" customHeight="1" x14ac:dyDescent="0.15">
      <c r="B38" s="583"/>
      <c r="C38" s="601"/>
      <c r="D38" s="563"/>
      <c r="E38" s="586"/>
      <c r="F38" s="573">
        <f>ROUND(E38*I38,0)</f>
        <v>0</v>
      </c>
      <c r="G38" s="521">
        <f>ROUND(F38*K38,0)</f>
        <v>0</v>
      </c>
      <c r="H38" s="568"/>
      <c r="I38" s="568"/>
      <c r="J38" s="122"/>
      <c r="K38" s="88"/>
    </row>
    <row r="39" spans="2:11" ht="14.25" customHeight="1" x14ac:dyDescent="0.15">
      <c r="B39" s="583"/>
      <c r="C39" s="601"/>
      <c r="D39" s="510" t="s">
        <v>134</v>
      </c>
      <c r="E39" s="518">
        <f>ROUND(SUM(E33:E37),0)</f>
        <v>0</v>
      </c>
      <c r="F39" s="547">
        <f>ROUND(SUM(F33:F37),0)</f>
        <v>0</v>
      </c>
      <c r="G39" s="545">
        <f>ROUND(SUM(G33:G37),0)</f>
        <v>0</v>
      </c>
      <c r="H39" s="566"/>
      <c r="I39" s="566"/>
      <c r="J39" s="116"/>
      <c r="K39" s="88"/>
    </row>
    <row r="40" spans="2:11" ht="14.25" customHeight="1" x14ac:dyDescent="0.15">
      <c r="B40" s="583"/>
      <c r="C40" s="602"/>
      <c r="D40" s="511"/>
      <c r="E40" s="519"/>
      <c r="F40" s="564"/>
      <c r="G40" s="565"/>
      <c r="H40" s="568"/>
      <c r="I40" s="568"/>
      <c r="J40" s="121"/>
      <c r="K40" s="88"/>
    </row>
    <row r="41" spans="2:11" ht="28.5" customHeight="1" thickBot="1" x14ac:dyDescent="0.2">
      <c r="B41" s="583"/>
      <c r="C41" s="111" t="s">
        <v>133</v>
      </c>
      <c r="D41" s="120" t="s">
        <v>129</v>
      </c>
      <c r="E41" s="119">
        <f>ROUND(E25+E31+E39,0)</f>
        <v>0</v>
      </c>
      <c r="F41" s="118">
        <f>ROUND(F25+F31+F39,0)</f>
        <v>0</v>
      </c>
      <c r="G41" s="117">
        <f>ROUND(G25+G31+G39,0)</f>
        <v>0</v>
      </c>
      <c r="H41" s="566"/>
      <c r="I41" s="566"/>
      <c r="J41" s="116"/>
      <c r="K41" s="88"/>
    </row>
    <row r="42" spans="2:11" ht="28.5" customHeight="1" thickBot="1" x14ac:dyDescent="0.2">
      <c r="B42" s="583"/>
      <c r="C42" s="589" t="s">
        <v>132</v>
      </c>
      <c r="D42" s="590"/>
      <c r="E42" s="115"/>
      <c r="F42" s="114"/>
      <c r="G42" s="113">
        <f>ROUND(G41*J42,0)</f>
        <v>0</v>
      </c>
      <c r="H42" s="591" t="s">
        <v>131</v>
      </c>
      <c r="I42" s="592"/>
      <c r="J42" s="148">
        <v>2.5000000000000001E-2</v>
      </c>
      <c r="K42" s="88"/>
    </row>
    <row r="43" spans="2:11" ht="28.5" customHeight="1" thickBot="1" x14ac:dyDescent="0.2">
      <c r="B43" s="584"/>
      <c r="C43" s="111" t="s">
        <v>130</v>
      </c>
      <c r="D43" s="110" t="s">
        <v>129</v>
      </c>
      <c r="E43" s="109">
        <f>ROUND(E41+E42,0)</f>
        <v>0</v>
      </c>
      <c r="F43" s="108">
        <f>ROUND(F41+F42,0)</f>
        <v>0</v>
      </c>
      <c r="G43" s="107">
        <f>ROUND(G41+G42,0)</f>
        <v>0</v>
      </c>
      <c r="H43" s="557"/>
      <c r="I43" s="558"/>
      <c r="J43" s="106"/>
      <c r="K43" s="88"/>
    </row>
    <row r="44" spans="2:11" ht="28.5" customHeight="1" x14ac:dyDescent="0.15">
      <c r="B44" s="574" t="s">
        <v>126</v>
      </c>
      <c r="C44" s="575"/>
      <c r="D44" s="99" t="s">
        <v>128</v>
      </c>
      <c r="E44" s="105">
        <f>E13-E41</f>
        <v>0</v>
      </c>
      <c r="F44" s="104">
        <f>F13-F41</f>
        <v>0</v>
      </c>
      <c r="G44" s="103">
        <f>G13-G41</f>
        <v>0</v>
      </c>
      <c r="H44" s="578"/>
      <c r="I44" s="571"/>
      <c r="J44" s="95"/>
      <c r="K44" s="88"/>
    </row>
    <row r="45" spans="2:11" ht="28.5" customHeight="1" thickBot="1" x14ac:dyDescent="0.2">
      <c r="B45" s="576"/>
      <c r="C45" s="577"/>
      <c r="D45" s="94" t="s">
        <v>127</v>
      </c>
      <c r="E45" s="102"/>
      <c r="F45" s="101"/>
      <c r="G45" s="100" t="str">
        <f>IF(G13=0,"",G13-G43)</f>
        <v/>
      </c>
      <c r="H45" s="579"/>
      <c r="I45" s="580"/>
      <c r="J45" s="90"/>
      <c r="K45" s="88"/>
    </row>
    <row r="46" spans="2:11" ht="28.5" customHeight="1" x14ac:dyDescent="0.15">
      <c r="B46" s="574" t="s">
        <v>124</v>
      </c>
      <c r="C46" s="575"/>
      <c r="D46" s="99" t="s">
        <v>128</v>
      </c>
      <c r="E46" s="98" t="str">
        <f>IF(E13=0,"",E13/E41)</f>
        <v/>
      </c>
      <c r="F46" s="97" t="str">
        <f>IF(F13=0,"",F13/F41)</f>
        <v/>
      </c>
      <c r="G46" s="96" t="str">
        <f>IF(G13=0,"",G13/G41)</f>
        <v/>
      </c>
      <c r="H46" s="578"/>
      <c r="I46" s="571"/>
      <c r="J46" s="95"/>
      <c r="K46" s="88"/>
    </row>
    <row r="47" spans="2:11" ht="28.5" customHeight="1" thickBot="1" x14ac:dyDescent="0.2">
      <c r="B47" s="576"/>
      <c r="C47" s="577"/>
      <c r="D47" s="94" t="s">
        <v>127</v>
      </c>
      <c r="E47" s="93"/>
      <c r="F47" s="92"/>
      <c r="G47" s="91" t="str">
        <f>IF(G13=0,"",G13/G43)</f>
        <v/>
      </c>
      <c r="H47" s="579"/>
      <c r="I47" s="580"/>
      <c r="J47" s="90"/>
      <c r="K47" s="88"/>
    </row>
    <row r="48" spans="2:11" ht="28.5" customHeight="1" x14ac:dyDescent="0.15">
      <c r="B48" s="128"/>
      <c r="C48" s="128"/>
      <c r="D48" s="127"/>
      <c r="E48" s="126"/>
      <c r="F48" s="126"/>
      <c r="G48" s="126"/>
      <c r="H48" s="125"/>
      <c r="I48" s="125"/>
      <c r="K48" s="88"/>
    </row>
    <row r="49" spans="2:11" ht="28.5" customHeight="1" x14ac:dyDescent="0.15">
      <c r="B49" s="89" t="s">
        <v>126</v>
      </c>
      <c r="D49" s="89" t="s">
        <v>125</v>
      </c>
      <c r="H49" s="88"/>
      <c r="I49" s="88"/>
      <c r="K49" s="88"/>
    </row>
    <row r="50" spans="2:11" ht="28.5" customHeight="1" x14ac:dyDescent="0.15">
      <c r="B50" s="89" t="s">
        <v>124</v>
      </c>
      <c r="D50" s="89" t="s">
        <v>123</v>
      </c>
      <c r="H50" s="88"/>
      <c r="I50" s="88"/>
      <c r="K50" s="88"/>
    </row>
    <row r="51" spans="2:11" ht="28.5" customHeight="1" x14ac:dyDescent="0.15">
      <c r="B51" s="89"/>
      <c r="D51" s="89"/>
      <c r="H51" s="88"/>
      <c r="I51" s="88"/>
      <c r="K51" s="88"/>
    </row>
    <row r="52" spans="2:11" ht="28.5" customHeight="1" x14ac:dyDescent="0.15">
      <c r="H52" s="88"/>
      <c r="I52" s="88"/>
      <c r="K52" s="88"/>
    </row>
    <row r="53" spans="2:11" ht="28.5" customHeight="1" x14ac:dyDescent="0.15">
      <c r="H53" s="88"/>
      <c r="I53" s="88"/>
      <c r="K53" s="88"/>
    </row>
    <row r="54" spans="2:11" ht="28.5" customHeight="1" x14ac:dyDescent="0.15">
      <c r="H54" s="88"/>
      <c r="I54" s="88"/>
      <c r="K54" s="88"/>
    </row>
    <row r="55" spans="2:11" ht="28.5" customHeight="1" x14ac:dyDescent="0.15">
      <c r="H55" s="88"/>
      <c r="I55" s="88"/>
      <c r="K55" s="88"/>
    </row>
    <row r="56" spans="2:11" ht="28.5" customHeight="1" x14ac:dyDescent="0.15">
      <c r="H56" s="88"/>
      <c r="I56" s="88"/>
      <c r="K56" s="88"/>
    </row>
    <row r="57" spans="2:11" ht="28.5" customHeight="1" x14ac:dyDescent="0.15">
      <c r="H57" s="88"/>
      <c r="I57" s="88"/>
      <c r="K57" s="88"/>
    </row>
    <row r="58" spans="2:11" ht="28.5" customHeight="1" x14ac:dyDescent="0.15">
      <c r="H58" s="88"/>
      <c r="I58" s="88"/>
      <c r="K58" s="88"/>
    </row>
    <row r="59" spans="2:11" ht="28.5" customHeight="1" x14ac:dyDescent="0.15">
      <c r="H59" s="88"/>
      <c r="I59" s="88"/>
      <c r="K59" s="88"/>
    </row>
    <row r="60" spans="2:11" ht="28.5" customHeight="1" x14ac:dyDescent="0.15">
      <c r="H60" s="88"/>
      <c r="I60" s="88"/>
      <c r="K60" s="88"/>
    </row>
    <row r="61" spans="2:11" ht="28.5" customHeight="1" x14ac:dyDescent="0.15">
      <c r="H61" s="88"/>
      <c r="I61" s="88"/>
      <c r="K61" s="88"/>
    </row>
    <row r="62" spans="2:11" ht="28.5" customHeight="1" x14ac:dyDescent="0.15">
      <c r="H62" s="88"/>
      <c r="I62" s="88"/>
      <c r="K62" s="88"/>
    </row>
    <row r="63" spans="2:11" ht="28.5" customHeight="1" x14ac:dyDescent="0.15">
      <c r="H63" s="88"/>
      <c r="I63" s="88"/>
      <c r="K63" s="88"/>
    </row>
    <row r="64" spans="2:11" ht="28.5" customHeight="1" x14ac:dyDescent="0.15">
      <c r="H64" s="88"/>
      <c r="I64" s="88"/>
      <c r="K64" s="88"/>
    </row>
    <row r="65" s="88" customFormat="1" ht="28.5" customHeight="1" x14ac:dyDescent="0.15"/>
    <row r="66" s="88" customFormat="1" ht="28.5" customHeight="1" x14ac:dyDescent="0.15"/>
    <row r="67" s="88" customFormat="1" ht="28.5" customHeight="1" x14ac:dyDescent="0.15"/>
    <row r="68" s="88" customFormat="1" x14ac:dyDescent="0.15"/>
    <row r="69" s="88" customFormat="1" x14ac:dyDescent="0.15"/>
    <row r="70" s="88" customFormat="1" x14ac:dyDescent="0.15"/>
    <row r="71" s="88" customFormat="1" x14ac:dyDescent="0.15"/>
    <row r="72" s="88" customFormat="1" x14ac:dyDescent="0.15"/>
    <row r="73" s="88" customFormat="1" x14ac:dyDescent="0.15"/>
    <row r="74" s="88" customFormat="1" x14ac:dyDescent="0.15"/>
    <row r="75" s="88" customFormat="1" x14ac:dyDescent="0.15"/>
    <row r="76" s="88" customFormat="1" x14ac:dyDescent="0.15"/>
    <row r="77" s="88" customFormat="1" x14ac:dyDescent="0.15"/>
    <row r="78" s="88" customFormat="1" x14ac:dyDescent="0.15"/>
    <row r="79" s="88" customFormat="1" x14ac:dyDescent="0.15"/>
    <row r="80" s="88" customFormat="1" x14ac:dyDescent="0.15"/>
    <row r="81" s="88" customFormat="1" x14ac:dyDescent="0.15"/>
    <row r="82" s="88" customFormat="1" x14ac:dyDescent="0.15"/>
    <row r="83" s="88" customFormat="1" x14ac:dyDescent="0.15"/>
    <row r="84" s="88" customFormat="1" x14ac:dyDescent="0.15"/>
    <row r="85" s="88" customFormat="1" x14ac:dyDescent="0.15"/>
    <row r="86" s="88" customFormat="1" x14ac:dyDescent="0.15"/>
    <row r="87" s="88" customFormat="1" x14ac:dyDescent="0.15"/>
    <row r="88" s="88" customFormat="1" x14ac:dyDescent="0.15"/>
    <row r="89" s="88" customFormat="1" x14ac:dyDescent="0.15"/>
    <row r="90" s="88" customFormat="1" x14ac:dyDescent="0.15"/>
    <row r="91" s="88" customFormat="1" x14ac:dyDescent="0.15"/>
    <row r="92" s="88" customFormat="1" x14ac:dyDescent="0.15"/>
    <row r="93" s="88" customFormat="1" x14ac:dyDescent="0.15"/>
    <row r="94" s="88" customFormat="1" x14ac:dyDescent="0.15"/>
    <row r="95" s="88" customFormat="1" x14ac:dyDescent="0.15"/>
    <row r="96" s="88" customFormat="1" x14ac:dyDescent="0.15"/>
    <row r="97" s="88" customFormat="1" x14ac:dyDescent="0.15"/>
    <row r="98" s="88" customFormat="1" x14ac:dyDescent="0.15"/>
    <row r="99" s="88" customFormat="1" x14ac:dyDescent="0.15"/>
    <row r="100" s="88" customFormat="1" x14ac:dyDescent="0.15"/>
    <row r="101" s="88" customFormat="1" x14ac:dyDescent="0.15"/>
    <row r="102" s="88" customFormat="1" x14ac:dyDescent="0.15"/>
    <row r="103" s="88" customFormat="1" x14ac:dyDescent="0.15"/>
    <row r="104" s="88" customFormat="1" x14ac:dyDescent="0.15"/>
    <row r="105" s="88" customFormat="1" x14ac:dyDescent="0.15"/>
    <row r="106" s="88" customFormat="1" x14ac:dyDescent="0.15"/>
  </sheetData>
  <mergeCells count="109">
    <mergeCell ref="B46:C47"/>
    <mergeCell ref="H46:I46"/>
    <mergeCell ref="H47:I47"/>
    <mergeCell ref="H41:I41"/>
    <mergeCell ref="C42:D42"/>
    <mergeCell ref="H42:I42"/>
    <mergeCell ref="H43:I43"/>
    <mergeCell ref="B44:C45"/>
    <mergeCell ref="H44:I44"/>
    <mergeCell ref="H45:I45"/>
    <mergeCell ref="B15:B43"/>
    <mergeCell ref="H27:I28"/>
    <mergeCell ref="D29:D30"/>
    <mergeCell ref="E29:E30"/>
    <mergeCell ref="F29:F30"/>
    <mergeCell ref="G29:G30"/>
    <mergeCell ref="H29:I30"/>
    <mergeCell ref="H33:I34"/>
    <mergeCell ref="H35:I36"/>
    <mergeCell ref="D31:D32"/>
    <mergeCell ref="E31:E32"/>
    <mergeCell ref="F31:F32"/>
    <mergeCell ref="G31:G32"/>
    <mergeCell ref="H31:I32"/>
    <mergeCell ref="H37:I38"/>
    <mergeCell ref="D39:D40"/>
    <mergeCell ref="E39:E40"/>
    <mergeCell ref="F39:F40"/>
    <mergeCell ref="G39:G40"/>
    <mergeCell ref="H39:I40"/>
    <mergeCell ref="C27:C32"/>
    <mergeCell ref="D27:D28"/>
    <mergeCell ref="E27:E28"/>
    <mergeCell ref="F27:F28"/>
    <mergeCell ref="G27:G28"/>
    <mergeCell ref="C15:C26"/>
    <mergeCell ref="C33:C40"/>
    <mergeCell ref="D33:D34"/>
    <mergeCell ref="E33:E34"/>
    <mergeCell ref="F33:F34"/>
    <mergeCell ref="G33:G34"/>
    <mergeCell ref="D37:D38"/>
    <mergeCell ref="E37:E38"/>
    <mergeCell ref="F37:F38"/>
    <mergeCell ref="G37:G38"/>
    <mergeCell ref="D23:D24"/>
    <mergeCell ref="E23:E24"/>
    <mergeCell ref="F23:F24"/>
    <mergeCell ref="G23:G24"/>
    <mergeCell ref="D35:D36"/>
    <mergeCell ref="E35:E36"/>
    <mergeCell ref="F35:F36"/>
    <mergeCell ref="G35:G36"/>
    <mergeCell ref="H23:I24"/>
    <mergeCell ref="D25:D26"/>
    <mergeCell ref="E25:E26"/>
    <mergeCell ref="F25:F26"/>
    <mergeCell ref="G25:G26"/>
    <mergeCell ref="H25:I26"/>
    <mergeCell ref="J13:J14"/>
    <mergeCell ref="D15:D16"/>
    <mergeCell ref="E15:E16"/>
    <mergeCell ref="F15:F16"/>
    <mergeCell ref="G15:G16"/>
    <mergeCell ref="H15:I16"/>
    <mergeCell ref="D17:D18"/>
    <mergeCell ref="E17:E18"/>
    <mergeCell ref="D21:D22"/>
    <mergeCell ref="E21:E22"/>
    <mergeCell ref="F21:F22"/>
    <mergeCell ref="G21:G22"/>
    <mergeCell ref="H21:I22"/>
    <mergeCell ref="D11:D12"/>
    <mergeCell ref="E11:E12"/>
    <mergeCell ref="F11:F12"/>
    <mergeCell ref="G11:G12"/>
    <mergeCell ref="H11:I12"/>
    <mergeCell ref="F17:F18"/>
    <mergeCell ref="G17:G18"/>
    <mergeCell ref="H17:I18"/>
    <mergeCell ref="D19:D20"/>
    <mergeCell ref="E19:E20"/>
    <mergeCell ref="F19:F20"/>
    <mergeCell ref="G19:G20"/>
    <mergeCell ref="H19:I20"/>
    <mergeCell ref="H7:I8"/>
    <mergeCell ref="C9:C10"/>
    <mergeCell ref="D9:D10"/>
    <mergeCell ref="E9:E10"/>
    <mergeCell ref="F9:F10"/>
    <mergeCell ref="G9:G10"/>
    <mergeCell ref="H9:I10"/>
    <mergeCell ref="B2:G2"/>
    <mergeCell ref="H2:J2"/>
    <mergeCell ref="H5:J5"/>
    <mergeCell ref="H6:J6"/>
    <mergeCell ref="B7:B14"/>
    <mergeCell ref="C7:C8"/>
    <mergeCell ref="D7:D8"/>
    <mergeCell ref="E7:E8"/>
    <mergeCell ref="F7:F8"/>
    <mergeCell ref="G7:G8"/>
    <mergeCell ref="C13:C14"/>
    <mergeCell ref="D13:D14"/>
    <mergeCell ref="E13:E14"/>
    <mergeCell ref="F13:F14"/>
    <mergeCell ref="G13:G14"/>
    <mergeCell ref="H13:I14"/>
    <mergeCell ref="C11:C12"/>
  </mergeCells>
  <phoneticPr fontId="1"/>
  <printOptions horizontalCentered="1"/>
  <pageMargins left="0.19685039370078741" right="0" top="0.31496062992125984" bottom="0.19685039370078741" header="0.51181102362204722" footer="0.51181102362204722"/>
  <pageSetup paperSize="9" scale="8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8D1C2-9F30-4BE3-AF78-87C91FD4D2B1}">
  <sheetPr>
    <tabColor rgb="FFFFC000"/>
  </sheetPr>
  <dimension ref="A1:J54"/>
  <sheetViews>
    <sheetView view="pageBreakPreview" zoomScaleNormal="100" zoomScaleSheetLayoutView="100" workbookViewId="0">
      <selection sqref="A1:J54"/>
    </sheetView>
  </sheetViews>
  <sheetFormatPr defaultRowHeight="13.5" x14ac:dyDescent="0.15"/>
  <cols>
    <col min="1" max="10" width="9.5" customWidth="1"/>
  </cols>
  <sheetData>
    <row r="1" spans="1:10" x14ac:dyDescent="0.15">
      <c r="A1" s="603"/>
      <c r="B1" s="603"/>
      <c r="C1" s="603"/>
      <c r="D1" s="603"/>
      <c r="E1" s="603"/>
      <c r="F1" s="603"/>
      <c r="G1" s="603"/>
      <c r="H1" s="603"/>
      <c r="I1" s="603"/>
      <c r="J1" s="603"/>
    </row>
    <row r="2" spans="1:10" x14ac:dyDescent="0.15">
      <c r="A2" s="603"/>
      <c r="B2" s="603"/>
      <c r="C2" s="603"/>
      <c r="D2" s="603"/>
      <c r="E2" s="603"/>
      <c r="F2" s="603"/>
      <c r="G2" s="603"/>
      <c r="H2" s="603"/>
      <c r="I2" s="603"/>
      <c r="J2" s="603"/>
    </row>
    <row r="3" spans="1:10" x14ac:dyDescent="0.15">
      <c r="A3" s="603"/>
      <c r="B3" s="603"/>
      <c r="C3" s="603"/>
      <c r="D3" s="603"/>
      <c r="E3" s="603"/>
      <c r="F3" s="603"/>
      <c r="G3" s="603"/>
      <c r="H3" s="603"/>
      <c r="I3" s="603"/>
      <c r="J3" s="603"/>
    </row>
    <row r="4" spans="1:10" x14ac:dyDescent="0.15">
      <c r="A4" s="603"/>
      <c r="B4" s="603"/>
      <c r="C4" s="603"/>
      <c r="D4" s="603"/>
      <c r="E4" s="603"/>
      <c r="F4" s="603"/>
      <c r="G4" s="603"/>
      <c r="H4" s="603"/>
      <c r="I4" s="603"/>
      <c r="J4" s="603"/>
    </row>
    <row r="5" spans="1:10" x14ac:dyDescent="0.15">
      <c r="A5" s="603"/>
      <c r="B5" s="603"/>
      <c r="C5" s="603"/>
      <c r="D5" s="603"/>
      <c r="E5" s="603"/>
      <c r="F5" s="603"/>
      <c r="G5" s="603"/>
      <c r="H5" s="603"/>
      <c r="I5" s="603"/>
      <c r="J5" s="603"/>
    </row>
    <row r="6" spans="1:10" x14ac:dyDescent="0.15">
      <c r="A6" s="603"/>
      <c r="B6" s="603"/>
      <c r="C6" s="603"/>
      <c r="D6" s="603"/>
      <c r="E6" s="603"/>
      <c r="F6" s="603"/>
      <c r="G6" s="603"/>
      <c r="H6" s="603"/>
      <c r="I6" s="603"/>
      <c r="J6" s="603"/>
    </row>
    <row r="7" spans="1:10" x14ac:dyDescent="0.15">
      <c r="A7" s="603"/>
      <c r="B7" s="603"/>
      <c r="C7" s="603"/>
      <c r="D7" s="603"/>
      <c r="E7" s="603"/>
      <c r="F7" s="603"/>
      <c r="G7" s="603"/>
      <c r="H7" s="603"/>
      <c r="I7" s="603"/>
      <c r="J7" s="603"/>
    </row>
    <row r="8" spans="1:10" x14ac:dyDescent="0.15">
      <c r="A8" s="603"/>
      <c r="B8" s="603"/>
      <c r="C8" s="603"/>
      <c r="D8" s="603"/>
      <c r="E8" s="603"/>
      <c r="F8" s="603"/>
      <c r="G8" s="603"/>
      <c r="H8" s="603"/>
      <c r="I8" s="603"/>
      <c r="J8" s="603"/>
    </row>
    <row r="9" spans="1:10" x14ac:dyDescent="0.15">
      <c r="A9" s="603"/>
      <c r="B9" s="603"/>
      <c r="C9" s="603"/>
      <c r="D9" s="603"/>
      <c r="E9" s="603"/>
      <c r="F9" s="603"/>
      <c r="G9" s="603"/>
      <c r="H9" s="603"/>
      <c r="I9" s="603"/>
      <c r="J9" s="603"/>
    </row>
    <row r="10" spans="1:10" x14ac:dyDescent="0.15">
      <c r="A10" s="603"/>
      <c r="B10" s="603"/>
      <c r="C10" s="603"/>
      <c r="D10" s="603"/>
      <c r="E10" s="603"/>
      <c r="F10" s="603"/>
      <c r="G10" s="603"/>
      <c r="H10" s="603"/>
      <c r="I10" s="603"/>
      <c r="J10" s="603"/>
    </row>
    <row r="11" spans="1:10" x14ac:dyDescent="0.15">
      <c r="A11" s="603"/>
      <c r="B11" s="603"/>
      <c r="C11" s="603"/>
      <c r="D11" s="603"/>
      <c r="E11" s="603"/>
      <c r="F11" s="603"/>
      <c r="G11" s="603"/>
      <c r="H11" s="603"/>
      <c r="I11" s="603"/>
      <c r="J11" s="603"/>
    </row>
    <row r="12" spans="1:10" x14ac:dyDescent="0.15">
      <c r="A12" s="603"/>
      <c r="B12" s="603"/>
      <c r="C12" s="603"/>
      <c r="D12" s="603"/>
      <c r="E12" s="603"/>
      <c r="F12" s="603"/>
      <c r="G12" s="603"/>
      <c r="H12" s="603"/>
      <c r="I12" s="603"/>
      <c r="J12" s="603"/>
    </row>
    <row r="13" spans="1:10" x14ac:dyDescent="0.15">
      <c r="A13" s="603"/>
      <c r="B13" s="603"/>
      <c r="C13" s="603"/>
      <c r="D13" s="603"/>
      <c r="E13" s="603"/>
      <c r="F13" s="603"/>
      <c r="G13" s="603"/>
      <c r="H13" s="603"/>
      <c r="I13" s="603"/>
      <c r="J13" s="603"/>
    </row>
    <row r="14" spans="1:10" x14ac:dyDescent="0.15">
      <c r="A14" s="603"/>
      <c r="B14" s="603"/>
      <c r="C14" s="603"/>
      <c r="D14" s="603"/>
      <c r="E14" s="603"/>
      <c r="F14" s="603"/>
      <c r="G14" s="603"/>
      <c r="H14" s="603"/>
      <c r="I14" s="603"/>
      <c r="J14" s="603"/>
    </row>
    <row r="15" spans="1:10" x14ac:dyDescent="0.15">
      <c r="A15" s="603"/>
      <c r="B15" s="603"/>
      <c r="C15" s="603"/>
      <c r="D15" s="603"/>
      <c r="E15" s="603"/>
      <c r="F15" s="603"/>
      <c r="G15" s="603"/>
      <c r="H15" s="603"/>
      <c r="I15" s="603"/>
      <c r="J15" s="603"/>
    </row>
    <row r="16" spans="1:10" x14ac:dyDescent="0.15">
      <c r="A16" s="603"/>
      <c r="B16" s="603"/>
      <c r="C16" s="603"/>
      <c r="D16" s="603"/>
      <c r="E16" s="603"/>
      <c r="F16" s="603"/>
      <c r="G16" s="603"/>
      <c r="H16" s="603"/>
      <c r="I16" s="603"/>
      <c r="J16" s="603"/>
    </row>
    <row r="17" spans="1:10" x14ac:dyDescent="0.15">
      <c r="A17" s="603"/>
      <c r="B17" s="603"/>
      <c r="C17" s="603"/>
      <c r="D17" s="603"/>
      <c r="E17" s="603"/>
      <c r="F17" s="603"/>
      <c r="G17" s="603"/>
      <c r="H17" s="603"/>
      <c r="I17" s="603"/>
      <c r="J17" s="603"/>
    </row>
    <row r="18" spans="1:10" x14ac:dyDescent="0.15">
      <c r="A18" s="603"/>
      <c r="B18" s="603"/>
      <c r="C18" s="603"/>
      <c r="D18" s="603"/>
      <c r="E18" s="603"/>
      <c r="F18" s="603"/>
      <c r="G18" s="603"/>
      <c r="H18" s="603"/>
      <c r="I18" s="603"/>
      <c r="J18" s="603"/>
    </row>
    <row r="19" spans="1:10" x14ac:dyDescent="0.15">
      <c r="A19" s="603"/>
      <c r="B19" s="603"/>
      <c r="C19" s="603"/>
      <c r="D19" s="603"/>
      <c r="E19" s="603"/>
      <c r="F19" s="603"/>
      <c r="G19" s="603"/>
      <c r="H19" s="603"/>
      <c r="I19" s="603"/>
      <c r="J19" s="603"/>
    </row>
    <row r="20" spans="1:10" x14ac:dyDescent="0.15">
      <c r="A20" s="603"/>
      <c r="B20" s="603"/>
      <c r="C20" s="603"/>
      <c r="D20" s="603"/>
      <c r="E20" s="603"/>
      <c r="F20" s="603"/>
      <c r="G20" s="603"/>
      <c r="H20" s="603"/>
      <c r="I20" s="603"/>
      <c r="J20" s="603"/>
    </row>
    <row r="21" spans="1:10" x14ac:dyDescent="0.15">
      <c r="A21" s="603"/>
      <c r="B21" s="603"/>
      <c r="C21" s="603"/>
      <c r="D21" s="603"/>
      <c r="E21" s="603"/>
      <c r="F21" s="603"/>
      <c r="G21" s="603"/>
      <c r="H21" s="603"/>
      <c r="I21" s="603"/>
      <c r="J21" s="603"/>
    </row>
    <row r="22" spans="1:10" x14ac:dyDescent="0.15">
      <c r="A22" s="603"/>
      <c r="B22" s="603"/>
      <c r="C22" s="603"/>
      <c r="D22" s="603"/>
      <c r="E22" s="603"/>
      <c r="F22" s="603"/>
      <c r="G22" s="603"/>
      <c r="H22" s="603"/>
      <c r="I22" s="603"/>
      <c r="J22" s="603"/>
    </row>
    <row r="23" spans="1:10" x14ac:dyDescent="0.15">
      <c r="A23" s="603"/>
      <c r="B23" s="603"/>
      <c r="C23" s="603"/>
      <c r="D23" s="603"/>
      <c r="E23" s="603"/>
      <c r="F23" s="603"/>
      <c r="G23" s="603"/>
      <c r="H23" s="603"/>
      <c r="I23" s="603"/>
      <c r="J23" s="603"/>
    </row>
    <row r="24" spans="1:10" x14ac:dyDescent="0.15">
      <c r="A24" s="603"/>
      <c r="B24" s="603"/>
      <c r="C24" s="603"/>
      <c r="D24" s="603"/>
      <c r="E24" s="603"/>
      <c r="F24" s="603"/>
      <c r="G24" s="603"/>
      <c r="H24" s="603"/>
      <c r="I24" s="603"/>
      <c r="J24" s="603"/>
    </row>
    <row r="25" spans="1:10" x14ac:dyDescent="0.15">
      <c r="A25" s="603"/>
      <c r="B25" s="603"/>
      <c r="C25" s="603"/>
      <c r="D25" s="603"/>
      <c r="E25" s="603"/>
      <c r="F25" s="603"/>
      <c r="G25" s="603"/>
      <c r="H25" s="603"/>
      <c r="I25" s="603"/>
      <c r="J25" s="603"/>
    </row>
    <row r="26" spans="1:10" x14ac:dyDescent="0.15">
      <c r="A26" s="603"/>
      <c r="B26" s="603"/>
      <c r="C26" s="603"/>
      <c r="D26" s="603"/>
      <c r="E26" s="603"/>
      <c r="F26" s="603"/>
      <c r="G26" s="603"/>
      <c r="H26" s="603"/>
      <c r="I26" s="603"/>
      <c r="J26" s="603"/>
    </row>
    <row r="27" spans="1:10" x14ac:dyDescent="0.15">
      <c r="A27" s="603"/>
      <c r="B27" s="603"/>
      <c r="C27" s="603"/>
      <c r="D27" s="603"/>
      <c r="E27" s="603"/>
      <c r="F27" s="603"/>
      <c r="G27" s="603"/>
      <c r="H27" s="603"/>
      <c r="I27" s="603"/>
      <c r="J27" s="603"/>
    </row>
    <row r="28" spans="1:10" x14ac:dyDescent="0.15">
      <c r="A28" s="603"/>
      <c r="B28" s="603"/>
      <c r="C28" s="603"/>
      <c r="D28" s="603"/>
      <c r="E28" s="603"/>
      <c r="F28" s="603"/>
      <c r="G28" s="603"/>
      <c r="H28" s="603"/>
      <c r="I28" s="603"/>
      <c r="J28" s="603"/>
    </row>
    <row r="29" spans="1:10" x14ac:dyDescent="0.15">
      <c r="A29" s="603"/>
      <c r="B29" s="603"/>
      <c r="C29" s="603"/>
      <c r="D29" s="603"/>
      <c r="E29" s="603"/>
      <c r="F29" s="603"/>
      <c r="G29" s="603"/>
      <c r="H29" s="603"/>
      <c r="I29" s="603"/>
      <c r="J29" s="603"/>
    </row>
    <row r="30" spans="1:10" x14ac:dyDescent="0.15">
      <c r="A30" s="603"/>
      <c r="B30" s="603"/>
      <c r="C30" s="603"/>
      <c r="D30" s="603"/>
      <c r="E30" s="603"/>
      <c r="F30" s="603"/>
      <c r="G30" s="603"/>
      <c r="H30" s="603"/>
      <c r="I30" s="603"/>
      <c r="J30" s="603"/>
    </row>
    <row r="31" spans="1:10" x14ac:dyDescent="0.15">
      <c r="A31" s="603"/>
      <c r="B31" s="603"/>
      <c r="C31" s="603"/>
      <c r="D31" s="603"/>
      <c r="E31" s="603"/>
      <c r="F31" s="603"/>
      <c r="G31" s="603"/>
      <c r="H31" s="603"/>
      <c r="I31" s="603"/>
      <c r="J31" s="603"/>
    </row>
    <row r="32" spans="1:10" x14ac:dyDescent="0.15">
      <c r="A32" s="603"/>
      <c r="B32" s="603"/>
      <c r="C32" s="603"/>
      <c r="D32" s="603"/>
      <c r="E32" s="603"/>
      <c r="F32" s="603"/>
      <c r="G32" s="603"/>
      <c r="H32" s="603"/>
      <c r="I32" s="603"/>
      <c r="J32" s="603"/>
    </row>
    <row r="33" spans="1:10" x14ac:dyDescent="0.15">
      <c r="A33" s="603"/>
      <c r="B33" s="603"/>
      <c r="C33" s="603"/>
      <c r="D33" s="603"/>
      <c r="E33" s="603"/>
      <c r="F33" s="603"/>
      <c r="G33" s="603"/>
      <c r="H33" s="603"/>
      <c r="I33" s="603"/>
      <c r="J33" s="603"/>
    </row>
    <row r="34" spans="1:10" x14ac:dyDescent="0.15">
      <c r="A34" s="603"/>
      <c r="B34" s="603"/>
      <c r="C34" s="603"/>
      <c r="D34" s="603"/>
      <c r="E34" s="603"/>
      <c r="F34" s="603"/>
      <c r="G34" s="603"/>
      <c r="H34" s="603"/>
      <c r="I34" s="603"/>
      <c r="J34" s="603"/>
    </row>
    <row r="35" spans="1:10" x14ac:dyDescent="0.15">
      <c r="A35" s="603"/>
      <c r="B35" s="603"/>
      <c r="C35" s="603"/>
      <c r="D35" s="603"/>
      <c r="E35" s="603"/>
      <c r="F35" s="603"/>
      <c r="G35" s="603"/>
      <c r="H35" s="603"/>
      <c r="I35" s="603"/>
      <c r="J35" s="603"/>
    </row>
    <row r="36" spans="1:10" x14ac:dyDescent="0.15">
      <c r="A36" s="603"/>
      <c r="B36" s="603"/>
      <c r="C36" s="603"/>
      <c r="D36" s="603"/>
      <c r="E36" s="603"/>
      <c r="F36" s="603"/>
      <c r="G36" s="603"/>
      <c r="H36" s="603"/>
      <c r="I36" s="603"/>
      <c r="J36" s="603"/>
    </row>
    <row r="37" spans="1:10" x14ac:dyDescent="0.15">
      <c r="A37" s="603"/>
      <c r="B37" s="603"/>
      <c r="C37" s="603"/>
      <c r="D37" s="603"/>
      <c r="E37" s="603"/>
      <c r="F37" s="603"/>
      <c r="G37" s="603"/>
      <c r="H37" s="603"/>
      <c r="I37" s="603"/>
      <c r="J37" s="603"/>
    </row>
    <row r="38" spans="1:10" x14ac:dyDescent="0.15">
      <c r="A38" s="603"/>
      <c r="B38" s="603"/>
      <c r="C38" s="603"/>
      <c r="D38" s="603"/>
      <c r="E38" s="603"/>
      <c r="F38" s="603"/>
      <c r="G38" s="603"/>
      <c r="H38" s="603"/>
      <c r="I38" s="603"/>
      <c r="J38" s="603"/>
    </row>
    <row r="39" spans="1:10" x14ac:dyDescent="0.15">
      <c r="A39" s="603"/>
      <c r="B39" s="603"/>
      <c r="C39" s="603"/>
      <c r="D39" s="603"/>
      <c r="E39" s="603"/>
      <c r="F39" s="603"/>
      <c r="G39" s="603"/>
      <c r="H39" s="603"/>
      <c r="I39" s="603"/>
      <c r="J39" s="603"/>
    </row>
    <row r="40" spans="1:10" x14ac:dyDescent="0.15">
      <c r="A40" s="603"/>
      <c r="B40" s="603"/>
      <c r="C40" s="603"/>
      <c r="D40" s="603"/>
      <c r="E40" s="603"/>
      <c r="F40" s="603"/>
      <c r="G40" s="603"/>
      <c r="H40" s="603"/>
      <c r="I40" s="603"/>
      <c r="J40" s="603"/>
    </row>
    <row r="41" spans="1:10" x14ac:dyDescent="0.15">
      <c r="A41" s="603"/>
      <c r="B41" s="603"/>
      <c r="C41" s="603"/>
      <c r="D41" s="603"/>
      <c r="E41" s="603"/>
      <c r="F41" s="603"/>
      <c r="G41" s="603"/>
      <c r="H41" s="603"/>
      <c r="I41" s="603"/>
      <c r="J41" s="603"/>
    </row>
    <row r="42" spans="1:10" x14ac:dyDescent="0.15">
      <c r="A42" s="603"/>
      <c r="B42" s="603"/>
      <c r="C42" s="603"/>
      <c r="D42" s="603"/>
      <c r="E42" s="603"/>
      <c r="F42" s="603"/>
      <c r="G42" s="603"/>
      <c r="H42" s="603"/>
      <c r="I42" s="603"/>
      <c r="J42" s="603"/>
    </row>
    <row r="43" spans="1:10" x14ac:dyDescent="0.15">
      <c r="A43" s="603"/>
      <c r="B43" s="603"/>
      <c r="C43" s="603"/>
      <c r="D43" s="603"/>
      <c r="E43" s="603"/>
      <c r="F43" s="603"/>
      <c r="G43" s="603"/>
      <c r="H43" s="603"/>
      <c r="I43" s="603"/>
      <c r="J43" s="603"/>
    </row>
    <row r="44" spans="1:10" x14ac:dyDescent="0.15">
      <c r="A44" s="603"/>
      <c r="B44" s="603"/>
      <c r="C44" s="603"/>
      <c r="D44" s="603"/>
      <c r="E44" s="603"/>
      <c r="F44" s="603"/>
      <c r="G44" s="603"/>
      <c r="H44" s="603"/>
      <c r="I44" s="603"/>
      <c r="J44" s="603"/>
    </row>
    <row r="45" spans="1:10" x14ac:dyDescent="0.15">
      <c r="A45" s="603"/>
      <c r="B45" s="603"/>
      <c r="C45" s="603"/>
      <c r="D45" s="603"/>
      <c r="E45" s="603"/>
      <c r="F45" s="603"/>
      <c r="G45" s="603"/>
      <c r="H45" s="603"/>
      <c r="I45" s="603"/>
      <c r="J45" s="603"/>
    </row>
    <row r="46" spans="1:10" x14ac:dyDescent="0.15">
      <c r="A46" s="603"/>
      <c r="B46" s="603"/>
      <c r="C46" s="603"/>
      <c r="D46" s="603"/>
      <c r="E46" s="603"/>
      <c r="F46" s="603"/>
      <c r="G46" s="603"/>
      <c r="H46" s="603"/>
      <c r="I46" s="603"/>
      <c r="J46" s="603"/>
    </row>
    <row r="47" spans="1:10" x14ac:dyDescent="0.15">
      <c r="A47" s="603"/>
      <c r="B47" s="603"/>
      <c r="C47" s="603"/>
      <c r="D47" s="603"/>
      <c r="E47" s="603"/>
      <c r="F47" s="603"/>
      <c r="G47" s="603"/>
      <c r="H47" s="603"/>
      <c r="I47" s="603"/>
      <c r="J47" s="603"/>
    </row>
    <row r="48" spans="1:10" x14ac:dyDescent="0.15">
      <c r="A48" s="603"/>
      <c r="B48" s="603"/>
      <c r="C48" s="603"/>
      <c r="D48" s="603"/>
      <c r="E48" s="603"/>
      <c r="F48" s="603"/>
      <c r="G48" s="603"/>
      <c r="H48" s="603"/>
      <c r="I48" s="603"/>
      <c r="J48" s="603"/>
    </row>
    <row r="49" spans="1:10" x14ac:dyDescent="0.15">
      <c r="A49" s="603"/>
      <c r="B49" s="603"/>
      <c r="C49" s="603"/>
      <c r="D49" s="603"/>
      <c r="E49" s="603"/>
      <c r="F49" s="603"/>
      <c r="G49" s="603"/>
      <c r="H49" s="603"/>
      <c r="I49" s="603"/>
      <c r="J49" s="603"/>
    </row>
    <row r="50" spans="1:10" x14ac:dyDescent="0.15">
      <c r="A50" s="603"/>
      <c r="B50" s="603"/>
      <c r="C50" s="603"/>
      <c r="D50" s="603"/>
      <c r="E50" s="603"/>
      <c r="F50" s="603"/>
      <c r="G50" s="603"/>
      <c r="H50" s="603"/>
      <c r="I50" s="603"/>
      <c r="J50" s="603"/>
    </row>
    <row r="51" spans="1:10" x14ac:dyDescent="0.15">
      <c r="A51" s="603"/>
      <c r="B51" s="603"/>
      <c r="C51" s="603"/>
      <c r="D51" s="603"/>
      <c r="E51" s="603"/>
      <c r="F51" s="603"/>
      <c r="G51" s="603"/>
      <c r="H51" s="603"/>
      <c r="I51" s="603"/>
      <c r="J51" s="603"/>
    </row>
    <row r="52" spans="1:10" x14ac:dyDescent="0.15">
      <c r="A52" s="603"/>
      <c r="B52" s="603"/>
      <c r="C52" s="603"/>
      <c r="D52" s="603"/>
      <c r="E52" s="603"/>
      <c r="F52" s="603"/>
      <c r="G52" s="603"/>
      <c r="H52" s="603"/>
      <c r="I52" s="603"/>
      <c r="J52" s="603"/>
    </row>
    <row r="53" spans="1:10" x14ac:dyDescent="0.15">
      <c r="A53" s="603"/>
      <c r="B53" s="603"/>
      <c r="C53" s="603"/>
      <c r="D53" s="603"/>
      <c r="E53" s="603"/>
      <c r="F53" s="603"/>
      <c r="G53" s="603"/>
      <c r="H53" s="603"/>
      <c r="I53" s="603"/>
      <c r="J53" s="603"/>
    </row>
    <row r="54" spans="1:10" x14ac:dyDescent="0.15">
      <c r="A54" s="603"/>
      <c r="B54" s="603"/>
      <c r="C54" s="603"/>
      <c r="D54" s="603"/>
      <c r="E54" s="603"/>
      <c r="F54" s="603"/>
      <c r="G54" s="603"/>
      <c r="H54" s="603"/>
      <c r="I54" s="603"/>
      <c r="J54" s="603"/>
    </row>
  </sheetData>
  <mergeCells count="1">
    <mergeCell ref="A1:J54"/>
  </mergeCells>
  <phoneticPr fontId="1"/>
  <pageMargins left="0.7" right="0.7" top="0.75" bottom="0.75" header="0.3" footer="0.3"/>
  <pageSetup paperSize="9" scale="92"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＜記載例＞①設定申請 鑑（共通）</vt:lpstr>
      <vt:lpstr>①設定申請 鑑（共通）</vt:lpstr>
      <vt:lpstr>②新旧対照表（スポット）</vt:lpstr>
      <vt:lpstr>③運賃料金表（スポット）</vt:lpstr>
      <vt:lpstr>②新旧対照表（専属）</vt:lpstr>
      <vt:lpstr>③運賃料金表（専属）</vt:lpstr>
      <vt:lpstr>④適用方法（共通）</vt:lpstr>
      <vt:lpstr>＜記載例＞⑤原価計算書（共通）</vt:lpstr>
      <vt:lpstr>⑤原価計算書（共通）</vt:lpstr>
      <vt:lpstr>割増及び割引の計算例</vt:lpstr>
      <vt:lpstr>'＜記載例＞①設定申請 鑑（共通）'!Print_Area</vt:lpstr>
      <vt:lpstr>'＜記載例＞⑤原価計算書（共通）'!Print_Area</vt:lpstr>
      <vt:lpstr>'①設定申請 鑑（共通）'!Print_Area</vt:lpstr>
      <vt:lpstr>'②新旧対照表（スポット）'!Print_Area</vt:lpstr>
      <vt:lpstr>'②新旧対照表（専属）'!Print_Area</vt:lpstr>
      <vt:lpstr>'③運賃料金表（スポット）'!Print_Area</vt:lpstr>
      <vt:lpstr>'③運賃料金表（専属）'!Print_Area</vt:lpstr>
      <vt:lpstr>'④適用方法（共通）'!Print_Area</vt:lpstr>
      <vt:lpstr>'⑤原価計算書（共通）'!Print_Area</vt:lpstr>
      <vt:lpstr>割増及び割引の計算例!Print_Area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2025-11-11T02:33:32Z</dcterms:created>
  <dcterms:modified xsi:type="dcterms:W3CDTF">2026-10-06T04:39:05Z</dcterms:modified>
  <cp:category/>
  <cp:contentStatus/>
</cp:coreProperties>
</file>