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運輸支局別整備関係業務量" sheetId="1" r:id="rId1"/>
  </sheets>
  <definedNames/>
  <calcPr fullCalcOnLoad="1"/>
</workbook>
</file>

<file path=xl/sharedStrings.xml><?xml version="1.0" encoding="utf-8"?>
<sst xmlns="http://schemas.openxmlformats.org/spreadsheetml/2006/main" count="73" uniqueCount="42">
  <si>
    <t>項目</t>
  </si>
  <si>
    <t>自動車分解整備事業</t>
  </si>
  <si>
    <t>指定自動車整備事業</t>
  </si>
  <si>
    <t>整備主任者</t>
  </si>
  <si>
    <t>自動車検査員</t>
  </si>
  <si>
    <t>中小企業等</t>
  </si>
  <si>
    <t>（認　証）</t>
  </si>
  <si>
    <t>（指　定）</t>
  </si>
  <si>
    <t>協同組合</t>
  </si>
  <si>
    <t>　</t>
  </si>
  <si>
    <t>新</t>
  </si>
  <si>
    <t>変</t>
  </si>
  <si>
    <t>廃</t>
  </si>
  <si>
    <t>選</t>
  </si>
  <si>
    <t>認　可</t>
  </si>
  <si>
    <t>　</t>
  </si>
  <si>
    <t>（</t>
  </si>
  <si>
    <t>辞</t>
  </si>
  <si>
    <t>任</t>
  </si>
  <si>
    <t>更</t>
  </si>
  <si>
    <t>を</t>
  </si>
  <si>
    <t>含</t>
  </si>
  <si>
    <t>　　</t>
  </si>
  <si>
    <t>む</t>
  </si>
  <si>
    <t>）</t>
  </si>
  <si>
    <t>支局別</t>
  </si>
  <si>
    <t>規</t>
  </si>
  <si>
    <t>届</t>
  </si>
  <si>
    <t>止</t>
  </si>
  <si>
    <t>東京</t>
  </si>
  <si>
    <t>神奈川</t>
  </si>
  <si>
    <t>埼玉</t>
  </si>
  <si>
    <t>群馬</t>
  </si>
  <si>
    <t>千葉</t>
  </si>
  <si>
    <t>茨城</t>
  </si>
  <si>
    <t>栃木</t>
  </si>
  <si>
    <t>山梨</t>
  </si>
  <si>
    <t>計</t>
  </si>
  <si>
    <t>　</t>
  </si>
  <si>
    <t>　</t>
  </si>
  <si>
    <t>　　運輸支局別整備関係業務量</t>
  </si>
  <si>
    <t>令和２年度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</si>
</sst>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 "/>
    <numFmt numFmtId="178" formatCode="0.0%"/>
    <numFmt numFmtId="179" formatCode="#,##0;&quot;▲ &quot;#,##0"/>
    <numFmt numFmtId="180" formatCode="[&lt;=999]000;[&lt;=99999]000\-00;000\-0000"/>
    <numFmt numFmtId="181" formatCode="&quot;△&quot;\ #,##0;&quot;▲&quot;\ #,##0"/>
    <numFmt numFmtId="182" formatCode="0_ "/>
    <numFmt numFmtId="183" formatCode="0.E+00"/>
    <numFmt numFmtId="184" formatCode="\300&quot;＝&quot;\100"/>
    <numFmt numFmtId="185" formatCode="\100"/>
    <numFmt numFmtId="186" formatCode="\300"/>
    <numFmt numFmtId="187" formatCode="\1\3"/>
    <numFmt numFmtId="188" formatCode="mmmmm"/>
    <numFmt numFmtId="189" formatCode="\(\7\2.\8\)\ \ \ \ \ \3000"/>
    <numFmt numFmtId="190" formatCode="0_);\(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180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top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center" vertical="center"/>
    </xf>
    <xf numFmtId="177" fontId="41" fillId="0" borderId="21" xfId="0" applyNumberFormat="1" applyFont="1" applyBorder="1" applyAlignment="1">
      <alignment horizontal="right"/>
    </xf>
    <xf numFmtId="177" fontId="41" fillId="0" borderId="22" xfId="0" applyNumberFormat="1" applyFont="1" applyFill="1" applyBorder="1" applyAlignment="1">
      <alignment horizontal="right"/>
    </xf>
    <xf numFmtId="0" fontId="5" fillId="0" borderId="2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7" fontId="5" fillId="0" borderId="22" xfId="0" applyNumberFormat="1" applyFont="1" applyFill="1" applyBorder="1" applyAlignment="1">
      <alignment horizontal="right"/>
    </xf>
    <xf numFmtId="177" fontId="5" fillId="0" borderId="21" xfId="0" applyNumberFormat="1" applyFont="1" applyFill="1" applyBorder="1" applyAlignment="1">
      <alignment horizontal="right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177" fontId="5" fillId="0" borderId="27" xfId="0" applyNumberFormat="1" applyFont="1" applyFill="1" applyBorder="1" applyAlignment="1">
      <alignment horizontal="right"/>
    </xf>
    <xf numFmtId="177" fontId="5" fillId="0" borderId="28" xfId="0" applyNumberFormat="1" applyFont="1" applyFill="1" applyBorder="1" applyAlignment="1">
      <alignment horizontal="right"/>
    </xf>
    <xf numFmtId="0" fontId="5" fillId="0" borderId="29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7" fontId="41" fillId="0" borderId="30" xfId="0" applyNumberFormat="1" applyFont="1" applyFill="1" applyBorder="1" applyAlignment="1">
      <alignment horizontal="right"/>
    </xf>
    <xf numFmtId="177" fontId="41" fillId="0" borderId="31" xfId="0" applyNumberFormat="1" applyFont="1" applyFill="1" applyBorder="1" applyAlignment="1">
      <alignment horizontal="right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7" fontId="41" fillId="0" borderId="21" xfId="0" applyNumberFormat="1" applyFont="1" applyBorder="1" applyAlignment="1">
      <alignment horizontal="right"/>
    </xf>
    <xf numFmtId="177" fontId="41" fillId="0" borderId="21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0</xdr:colOff>
      <xdr:row>13</xdr:row>
      <xdr:rowOff>219075</xdr:rowOff>
    </xdr:to>
    <xdr:sp>
      <xdr:nvSpPr>
        <xdr:cNvPr id="1" name="Line 1"/>
        <xdr:cNvSpPr>
          <a:spLocks/>
        </xdr:cNvSpPr>
      </xdr:nvSpPr>
      <xdr:spPr>
        <a:xfrm>
          <a:off x="19050" y="695325"/>
          <a:ext cx="942975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SheetLayoutView="100" zoomScalePageLayoutView="0" workbookViewId="0" topLeftCell="A1">
      <selection activeCell="O21" sqref="O21"/>
    </sheetView>
  </sheetViews>
  <sheetFormatPr defaultColWidth="9.00390625" defaultRowHeight="13.5"/>
  <cols>
    <col min="1" max="1" width="12.625" style="0" customWidth="1"/>
    <col min="2" max="8" width="8.625" style="0" customWidth="1"/>
    <col min="9" max="10" width="4.625" style="0" customWidth="1"/>
    <col min="11" max="11" width="8.625" style="0" customWidth="1"/>
    <col min="12" max="13" width="4.625" style="0" customWidth="1"/>
    <col min="14" max="15" width="8.625" style="0" customWidth="1"/>
  </cols>
  <sheetData>
    <row r="1" ht="27" customHeight="1">
      <c r="A1" s="1" t="s">
        <v>40</v>
      </c>
    </row>
    <row r="3" spans="1:15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 t="s">
        <v>41</v>
      </c>
    </row>
    <row r="4" spans="1:15" ht="18" customHeight="1">
      <c r="A4" s="4" t="s">
        <v>0</v>
      </c>
      <c r="B4" s="30" t="s">
        <v>1</v>
      </c>
      <c r="C4" s="30"/>
      <c r="D4" s="30"/>
      <c r="E4" s="30" t="s">
        <v>2</v>
      </c>
      <c r="F4" s="30"/>
      <c r="G4" s="30"/>
      <c r="H4" s="36" t="s">
        <v>3</v>
      </c>
      <c r="I4" s="36"/>
      <c r="J4" s="36"/>
      <c r="K4" s="36" t="s">
        <v>4</v>
      </c>
      <c r="L4" s="36"/>
      <c r="M4" s="36"/>
      <c r="N4" s="36" t="s">
        <v>5</v>
      </c>
      <c r="O4" s="37"/>
    </row>
    <row r="5" spans="1:15" ht="18" customHeight="1">
      <c r="A5" s="5" t="s">
        <v>38</v>
      </c>
      <c r="B5" s="31" t="s">
        <v>6</v>
      </c>
      <c r="C5" s="31"/>
      <c r="D5" s="31"/>
      <c r="E5" s="31" t="s">
        <v>7</v>
      </c>
      <c r="F5" s="31"/>
      <c r="G5" s="31"/>
      <c r="H5" s="31"/>
      <c r="I5" s="31"/>
      <c r="J5" s="31"/>
      <c r="K5" s="31"/>
      <c r="L5" s="31"/>
      <c r="M5" s="31"/>
      <c r="N5" s="31" t="s">
        <v>8</v>
      </c>
      <c r="O5" s="38"/>
    </row>
    <row r="6" spans="1:15" ht="18" customHeight="1">
      <c r="A6" s="5" t="s">
        <v>39</v>
      </c>
      <c r="B6" s="7" t="s">
        <v>10</v>
      </c>
      <c r="C6" s="7" t="s">
        <v>11</v>
      </c>
      <c r="D6" s="7" t="s">
        <v>12</v>
      </c>
      <c r="E6" s="7" t="s">
        <v>10</v>
      </c>
      <c r="F6" s="7" t="s">
        <v>11</v>
      </c>
      <c r="G6" s="7" t="s">
        <v>12</v>
      </c>
      <c r="H6" s="7" t="s">
        <v>13</v>
      </c>
      <c r="I6" s="8" t="s">
        <v>11</v>
      </c>
      <c r="J6" s="9"/>
      <c r="K6" s="7" t="s">
        <v>13</v>
      </c>
      <c r="L6" s="8" t="s">
        <v>11</v>
      </c>
      <c r="M6" s="9"/>
      <c r="N6" s="32" t="s">
        <v>14</v>
      </c>
      <c r="O6" s="33"/>
    </row>
    <row r="7" spans="1:15" ht="18" customHeight="1">
      <c r="A7" s="5" t="s">
        <v>15</v>
      </c>
      <c r="B7" s="7"/>
      <c r="C7" s="7"/>
      <c r="D7" s="7"/>
      <c r="E7" s="7"/>
      <c r="F7" s="7"/>
      <c r="G7" s="7"/>
      <c r="H7" s="7"/>
      <c r="I7" s="8"/>
      <c r="J7" s="10" t="s">
        <v>16</v>
      </c>
      <c r="K7" s="7"/>
      <c r="L7" s="8"/>
      <c r="M7" s="10" t="s">
        <v>16</v>
      </c>
      <c r="N7" s="32"/>
      <c r="O7" s="33"/>
    </row>
    <row r="8" spans="1:15" ht="18" customHeight="1">
      <c r="A8" s="5" t="s">
        <v>15</v>
      </c>
      <c r="B8" s="7"/>
      <c r="C8" s="7"/>
      <c r="D8" s="7"/>
      <c r="E8" s="7"/>
      <c r="F8" s="7"/>
      <c r="G8" s="7"/>
      <c r="H8" s="7"/>
      <c r="I8" s="8"/>
      <c r="J8" s="11" t="s">
        <v>17</v>
      </c>
      <c r="K8" s="7"/>
      <c r="L8" s="8"/>
      <c r="M8" s="11" t="s">
        <v>17</v>
      </c>
      <c r="N8" s="32"/>
      <c r="O8" s="33"/>
    </row>
    <row r="9" spans="1:15" ht="18" customHeight="1">
      <c r="A9" s="5" t="s">
        <v>9</v>
      </c>
      <c r="B9" s="7"/>
      <c r="C9" s="7"/>
      <c r="D9" s="7"/>
      <c r="E9" s="7"/>
      <c r="F9" s="7"/>
      <c r="G9" s="7"/>
      <c r="H9" s="7"/>
      <c r="I9" s="8"/>
      <c r="J9" s="11" t="s">
        <v>18</v>
      </c>
      <c r="K9" s="7"/>
      <c r="L9" s="8"/>
      <c r="M9" s="11" t="s">
        <v>18</v>
      </c>
      <c r="N9" s="20" t="s">
        <v>10</v>
      </c>
      <c r="O9" s="25" t="s">
        <v>11</v>
      </c>
    </row>
    <row r="10" spans="1:15" ht="18" customHeight="1">
      <c r="A10" s="5" t="s">
        <v>15</v>
      </c>
      <c r="B10" s="7"/>
      <c r="C10" s="7" t="s">
        <v>19</v>
      </c>
      <c r="D10" s="7"/>
      <c r="E10" s="7"/>
      <c r="F10" s="7" t="s">
        <v>19</v>
      </c>
      <c r="G10" s="7"/>
      <c r="H10" s="7"/>
      <c r="I10" s="8" t="s">
        <v>19</v>
      </c>
      <c r="J10" s="11" t="s">
        <v>20</v>
      </c>
      <c r="K10" s="7"/>
      <c r="L10" s="8" t="s">
        <v>19</v>
      </c>
      <c r="M10" s="11" t="s">
        <v>20</v>
      </c>
      <c r="N10" s="21"/>
      <c r="O10" s="26"/>
    </row>
    <row r="11" spans="1:15" ht="18" customHeight="1">
      <c r="A11" s="5" t="s">
        <v>15</v>
      </c>
      <c r="B11" s="7"/>
      <c r="C11" s="7"/>
      <c r="D11" s="7"/>
      <c r="E11" s="7"/>
      <c r="F11" s="7"/>
      <c r="G11" s="7"/>
      <c r="H11" s="7"/>
      <c r="I11" s="8"/>
      <c r="J11" s="11" t="s">
        <v>21</v>
      </c>
      <c r="K11" s="7"/>
      <c r="L11" s="8"/>
      <c r="M11" s="11" t="s">
        <v>21</v>
      </c>
      <c r="N11" s="21"/>
      <c r="O11" s="26"/>
    </row>
    <row r="12" spans="1:15" ht="18" customHeight="1">
      <c r="A12" s="5" t="s">
        <v>22</v>
      </c>
      <c r="B12" s="7"/>
      <c r="C12" s="7"/>
      <c r="D12" s="7"/>
      <c r="E12" s="7"/>
      <c r="F12" s="7"/>
      <c r="G12" s="7"/>
      <c r="H12" s="7"/>
      <c r="I12" s="8"/>
      <c r="J12" s="11" t="s">
        <v>23</v>
      </c>
      <c r="K12" s="7"/>
      <c r="L12" s="8"/>
      <c r="M12" s="11" t="s">
        <v>23</v>
      </c>
      <c r="N12" s="21"/>
      <c r="O12" s="26"/>
    </row>
    <row r="13" spans="1:15" ht="18" customHeight="1">
      <c r="A13" s="5" t="s">
        <v>15</v>
      </c>
      <c r="B13" s="7"/>
      <c r="C13" s="7"/>
      <c r="D13" s="7"/>
      <c r="E13" s="7"/>
      <c r="F13" s="7"/>
      <c r="G13" s="7"/>
      <c r="H13" s="7"/>
      <c r="I13" s="8"/>
      <c r="J13" s="10" t="s">
        <v>24</v>
      </c>
      <c r="K13" s="7"/>
      <c r="L13" s="8"/>
      <c r="M13" s="10" t="s">
        <v>24</v>
      </c>
      <c r="N13" s="21"/>
      <c r="O13" s="26"/>
    </row>
    <row r="14" spans="1:15" ht="18" customHeight="1">
      <c r="A14" s="12" t="s">
        <v>25</v>
      </c>
      <c r="B14" s="6" t="s">
        <v>26</v>
      </c>
      <c r="C14" s="6" t="s">
        <v>27</v>
      </c>
      <c r="D14" s="6" t="s">
        <v>28</v>
      </c>
      <c r="E14" s="6" t="s">
        <v>26</v>
      </c>
      <c r="F14" s="6" t="s">
        <v>27</v>
      </c>
      <c r="G14" s="6" t="s">
        <v>28</v>
      </c>
      <c r="H14" s="6" t="s">
        <v>18</v>
      </c>
      <c r="I14" s="13" t="s">
        <v>27</v>
      </c>
      <c r="J14" s="14"/>
      <c r="K14" s="6" t="s">
        <v>18</v>
      </c>
      <c r="L14" s="13" t="s">
        <v>27</v>
      </c>
      <c r="M14" s="14"/>
      <c r="N14" s="22" t="s">
        <v>26</v>
      </c>
      <c r="O14" s="27" t="s">
        <v>19</v>
      </c>
    </row>
    <row r="15" spans="1:15" ht="18" customHeight="1">
      <c r="A15" s="16" t="s">
        <v>29</v>
      </c>
      <c r="B15" s="19">
        <v>52</v>
      </c>
      <c r="C15" s="19">
        <v>421</v>
      </c>
      <c r="D15" s="19">
        <v>87</v>
      </c>
      <c r="E15" s="19">
        <v>18</v>
      </c>
      <c r="F15" s="19">
        <v>218</v>
      </c>
      <c r="G15" s="19">
        <v>31</v>
      </c>
      <c r="H15" s="19">
        <v>1701</v>
      </c>
      <c r="I15" s="34">
        <v>2120</v>
      </c>
      <c r="J15" s="35"/>
      <c r="K15" s="19">
        <v>719</v>
      </c>
      <c r="L15" s="34">
        <v>796</v>
      </c>
      <c r="M15" s="35"/>
      <c r="N15" s="23">
        <v>2</v>
      </c>
      <c r="O15" s="28">
        <v>38</v>
      </c>
    </row>
    <row r="16" spans="1:15" ht="18" customHeight="1">
      <c r="A16" s="16" t="s">
        <v>30</v>
      </c>
      <c r="B16" s="19">
        <v>44</v>
      </c>
      <c r="C16" s="19">
        <v>470</v>
      </c>
      <c r="D16" s="19">
        <v>46</v>
      </c>
      <c r="E16" s="19">
        <v>69</v>
      </c>
      <c r="F16" s="19">
        <v>177</v>
      </c>
      <c r="G16" s="19">
        <v>68</v>
      </c>
      <c r="H16" s="19">
        <v>1519</v>
      </c>
      <c r="I16" s="34">
        <v>1888</v>
      </c>
      <c r="J16" s="35"/>
      <c r="K16" s="19">
        <v>638</v>
      </c>
      <c r="L16" s="34">
        <v>688</v>
      </c>
      <c r="M16" s="35"/>
      <c r="N16" s="23">
        <v>0</v>
      </c>
      <c r="O16" s="28">
        <v>3</v>
      </c>
    </row>
    <row r="17" spans="1:15" ht="18" customHeight="1">
      <c r="A17" s="16" t="s">
        <v>31</v>
      </c>
      <c r="B17" s="19">
        <v>64</v>
      </c>
      <c r="C17" s="19">
        <v>558</v>
      </c>
      <c r="D17" s="19">
        <v>58</v>
      </c>
      <c r="E17" s="19">
        <v>21</v>
      </c>
      <c r="F17" s="19">
        <v>178</v>
      </c>
      <c r="G17" s="19">
        <v>23</v>
      </c>
      <c r="H17" s="19">
        <v>1481</v>
      </c>
      <c r="I17" s="34">
        <v>1805</v>
      </c>
      <c r="J17" s="35"/>
      <c r="K17" s="19">
        <v>582</v>
      </c>
      <c r="L17" s="34">
        <v>590</v>
      </c>
      <c r="M17" s="35"/>
      <c r="N17" s="23">
        <v>0</v>
      </c>
      <c r="O17" s="28">
        <v>7</v>
      </c>
    </row>
    <row r="18" spans="1:15" ht="18" customHeight="1">
      <c r="A18" s="16" t="s">
        <v>32</v>
      </c>
      <c r="B18" s="19">
        <v>23</v>
      </c>
      <c r="C18" s="19">
        <v>187</v>
      </c>
      <c r="D18" s="19">
        <v>31</v>
      </c>
      <c r="E18" s="19">
        <v>17</v>
      </c>
      <c r="F18" s="19">
        <v>114</v>
      </c>
      <c r="G18" s="19">
        <v>15</v>
      </c>
      <c r="H18" s="19">
        <v>734</v>
      </c>
      <c r="I18" s="34">
        <v>926</v>
      </c>
      <c r="J18" s="35"/>
      <c r="K18" s="19">
        <v>335</v>
      </c>
      <c r="L18" s="34">
        <v>392</v>
      </c>
      <c r="M18" s="35"/>
      <c r="N18" s="23">
        <v>0</v>
      </c>
      <c r="O18" s="28">
        <v>1</v>
      </c>
    </row>
    <row r="19" spans="1:15" ht="18" customHeight="1">
      <c r="A19" s="16" t="s">
        <v>33</v>
      </c>
      <c r="B19" s="19">
        <v>48</v>
      </c>
      <c r="C19" s="19">
        <v>311</v>
      </c>
      <c r="D19" s="19">
        <v>51</v>
      </c>
      <c r="E19" s="19">
        <v>17</v>
      </c>
      <c r="F19" s="19">
        <v>275</v>
      </c>
      <c r="G19" s="19">
        <v>20</v>
      </c>
      <c r="H19" s="19">
        <v>1440</v>
      </c>
      <c r="I19" s="34">
        <v>1584</v>
      </c>
      <c r="J19" s="35"/>
      <c r="K19" s="19">
        <v>612</v>
      </c>
      <c r="L19" s="34">
        <v>582</v>
      </c>
      <c r="M19" s="35"/>
      <c r="N19" s="23">
        <v>0</v>
      </c>
      <c r="O19" s="28">
        <v>10</v>
      </c>
    </row>
    <row r="20" spans="1:15" ht="18" customHeight="1">
      <c r="A20" s="16" t="s">
        <v>34</v>
      </c>
      <c r="B20" s="19">
        <v>32</v>
      </c>
      <c r="C20" s="19">
        <v>208</v>
      </c>
      <c r="D20" s="19">
        <v>23</v>
      </c>
      <c r="E20" s="19">
        <v>16</v>
      </c>
      <c r="F20" s="19">
        <v>123</v>
      </c>
      <c r="G20" s="19">
        <v>8</v>
      </c>
      <c r="H20" s="19">
        <v>875</v>
      </c>
      <c r="I20" s="34">
        <v>1186</v>
      </c>
      <c r="J20" s="35"/>
      <c r="K20" s="19">
        <v>427</v>
      </c>
      <c r="L20" s="34">
        <v>438</v>
      </c>
      <c r="M20" s="35"/>
      <c r="N20" s="23">
        <v>0</v>
      </c>
      <c r="O20" s="28">
        <v>10</v>
      </c>
    </row>
    <row r="21" spans="1:15" ht="18" customHeight="1">
      <c r="A21" s="16" t="s">
        <v>35</v>
      </c>
      <c r="B21" s="19">
        <v>25</v>
      </c>
      <c r="C21" s="19">
        <v>197</v>
      </c>
      <c r="D21" s="19">
        <v>22</v>
      </c>
      <c r="E21" s="19">
        <v>9</v>
      </c>
      <c r="F21" s="19">
        <v>134</v>
      </c>
      <c r="G21" s="19">
        <v>6</v>
      </c>
      <c r="H21" s="19">
        <v>603</v>
      </c>
      <c r="I21" s="34">
        <v>747</v>
      </c>
      <c r="J21" s="35"/>
      <c r="K21" s="19">
        <v>298</v>
      </c>
      <c r="L21" s="34">
        <v>303</v>
      </c>
      <c r="M21" s="35"/>
      <c r="N21" s="23">
        <v>0</v>
      </c>
      <c r="O21" s="28">
        <v>3</v>
      </c>
    </row>
    <row r="22" spans="1:15" ht="18" customHeight="1">
      <c r="A22" s="16" t="s">
        <v>36</v>
      </c>
      <c r="B22" s="19">
        <v>10</v>
      </c>
      <c r="C22" s="19">
        <v>72</v>
      </c>
      <c r="D22" s="19">
        <v>10</v>
      </c>
      <c r="E22" s="19">
        <v>2</v>
      </c>
      <c r="F22" s="19">
        <v>56</v>
      </c>
      <c r="G22" s="19">
        <v>1</v>
      </c>
      <c r="H22" s="19">
        <v>249</v>
      </c>
      <c r="I22" s="34">
        <v>313</v>
      </c>
      <c r="J22" s="35"/>
      <c r="K22" s="19">
        <v>116</v>
      </c>
      <c r="L22" s="34">
        <v>117</v>
      </c>
      <c r="M22" s="35"/>
      <c r="N22" s="23">
        <v>0</v>
      </c>
      <c r="O22" s="28">
        <v>0</v>
      </c>
    </row>
    <row r="23" spans="1:15" ht="18" customHeight="1" thickBot="1">
      <c r="A23" s="17" t="s">
        <v>37</v>
      </c>
      <c r="B23" s="18">
        <f aca="true" t="shared" si="0" ref="B23:I23">SUM(B15:B22)</f>
        <v>298</v>
      </c>
      <c r="C23" s="18">
        <f t="shared" si="0"/>
        <v>2424</v>
      </c>
      <c r="D23" s="18">
        <f t="shared" si="0"/>
        <v>328</v>
      </c>
      <c r="E23" s="18">
        <f t="shared" si="0"/>
        <v>169</v>
      </c>
      <c r="F23" s="18">
        <f t="shared" si="0"/>
        <v>1275</v>
      </c>
      <c r="G23" s="18">
        <f t="shared" si="0"/>
        <v>172</v>
      </c>
      <c r="H23" s="18">
        <f t="shared" si="0"/>
        <v>8602</v>
      </c>
      <c r="I23" s="40">
        <f t="shared" si="0"/>
        <v>10569</v>
      </c>
      <c r="J23" s="40"/>
      <c r="K23" s="18">
        <f>SUM(K15:K22)</f>
        <v>3727</v>
      </c>
      <c r="L23" s="39">
        <f>SUM(L15:L22)</f>
        <v>3906</v>
      </c>
      <c r="M23" s="39"/>
      <c r="N23" s="24">
        <f>SUM(N15:N22)</f>
        <v>2</v>
      </c>
      <c r="O23" s="29">
        <f>SUM(O15:O22)</f>
        <v>72</v>
      </c>
    </row>
    <row r="24" spans="1:15" ht="18" customHeight="1">
      <c r="A24" s="1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</sheetData>
  <sheetProtection/>
  <mergeCells count="27">
    <mergeCell ref="L23:M23"/>
    <mergeCell ref="I21:J21"/>
    <mergeCell ref="I22:J22"/>
    <mergeCell ref="I23:J23"/>
    <mergeCell ref="L16:M16"/>
    <mergeCell ref="L17:M17"/>
    <mergeCell ref="L18:M18"/>
    <mergeCell ref="L19:M19"/>
    <mergeCell ref="L20:M20"/>
    <mergeCell ref="L21:M21"/>
    <mergeCell ref="L22:M22"/>
    <mergeCell ref="N5:O5"/>
    <mergeCell ref="I16:J16"/>
    <mergeCell ref="I17:J17"/>
    <mergeCell ref="I18:J18"/>
    <mergeCell ref="I19:J19"/>
    <mergeCell ref="I20:J20"/>
    <mergeCell ref="B4:D4"/>
    <mergeCell ref="B5:D5"/>
    <mergeCell ref="E4:G4"/>
    <mergeCell ref="E5:G5"/>
    <mergeCell ref="N6:O8"/>
    <mergeCell ref="I15:J15"/>
    <mergeCell ref="L15:M15"/>
    <mergeCell ref="H4:J5"/>
    <mergeCell ref="K4:M5"/>
    <mergeCell ref="N4:O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2012-10-03T06:04:11Z</dcterms:created>
  <dcterms:modified xsi:type="dcterms:W3CDTF">2021-10-07T05:57:59Z</dcterms:modified>
  <cp:category/>
  <cp:version/>
  <cp:contentType/>
  <cp:contentStatus/>
</cp:coreProperties>
</file>