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10695"/>
  </bookViews>
  <sheets>
    <sheet name="運行・整備管理者選任届出状況" sheetId="8" r:id="rId1"/>
  </sheets>
  <definedNames>
    <definedName name="_xlnm.Print_Area" localSheetId="0">運行・整備管理者選任届出状況!$A$1:$J$15</definedName>
  </definedNames>
  <calcPr calcId="152511"/>
</workbook>
</file>

<file path=xl/calcChain.xml><?xml version="1.0" encoding="utf-8"?>
<calcChain xmlns="http://schemas.openxmlformats.org/spreadsheetml/2006/main">
  <c r="J10" i="8" l="1"/>
  <c r="F15" i="8" l="1"/>
  <c r="G15" i="8"/>
  <c r="H15" i="8"/>
  <c r="I15" i="8"/>
  <c r="J14" i="8" l="1"/>
  <c r="J13" i="8"/>
  <c r="J12" i="8"/>
  <c r="J11" i="8"/>
  <c r="J9" i="8"/>
  <c r="J8" i="8"/>
  <c r="J7" i="8"/>
  <c r="D15" i="8"/>
  <c r="E13" i="8"/>
  <c r="E14" i="8"/>
  <c r="E7" i="8"/>
  <c r="E8" i="8"/>
  <c r="E9" i="8"/>
  <c r="E10" i="8"/>
  <c r="E11" i="8"/>
  <c r="E12" i="8"/>
  <c r="C15" i="8"/>
  <c r="B15" i="8"/>
  <c r="J15" i="8" l="1"/>
  <c r="E15" i="8"/>
</calcChain>
</file>

<file path=xl/sharedStrings.xml><?xml version="1.0" encoding="utf-8"?>
<sst xmlns="http://schemas.openxmlformats.org/spreadsheetml/2006/main" count="25" uniqueCount="23">
  <si>
    <t>項目</t>
    <rPh sb="0" eb="2">
      <t>コウモク</t>
    </rPh>
    <phoneticPr fontId="1"/>
  </si>
  <si>
    <t>計</t>
    <rPh sb="0" eb="1">
      <t>ケイ</t>
    </rPh>
    <phoneticPr fontId="1"/>
  </si>
  <si>
    <t>自家用
及び
レンタカー</t>
    <rPh sb="0" eb="3">
      <t>ジカヨウ</t>
    </rPh>
    <rPh sb="4" eb="5">
      <t>オヨ</t>
    </rPh>
    <phoneticPr fontId="1"/>
  </si>
  <si>
    <t>支局別</t>
    <rPh sb="0" eb="2">
      <t>シキョク</t>
    </rPh>
    <rPh sb="2" eb="3">
      <t>ベツ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</si>
  <si>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</si>
  <si>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</si>
  <si>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埼玉</t>
    <rPh sb="0" eb="2">
      <t>サイタマ</t>
    </rPh>
    <phoneticPr fontId="1"/>
  </si>
  <si>
    <t>群馬</t>
    <rPh sb="0" eb="2">
      <t>グンマ</t>
    </rPh>
    <phoneticPr fontId="1"/>
  </si>
  <si>
    <t>千葉</t>
    <rPh sb="0" eb="2">
      <t>チバ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</si>
  <si>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</si>
  <si>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</si>
  <si>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山梨</t>
    <rPh sb="0" eb="2">
      <t>ヤマナシ</t>
    </rPh>
    <phoneticPr fontId="1"/>
  </si>
  <si>
    <t>運　　　行　　　管　　　理　　　者</t>
    <rPh sb="0" eb="1">
      <t>ウン</t>
    </rPh>
    <rPh sb="4" eb="5">
      <t>ギョウ</t>
    </rPh>
    <rPh sb="8" eb="9">
      <t>カン</t>
    </rPh>
    <rPh sb="12" eb="13">
      <t>リ</t>
    </rPh>
    <rPh sb="16" eb="17">
      <t>モノ</t>
    </rPh>
    <phoneticPr fontId="1"/>
  </si>
  <si>
    <t>整　　　備　　　管　　　理　　　者</t>
    <rPh sb="0" eb="1">
      <t>ヒトシ</t>
    </rPh>
    <rPh sb="4" eb="5">
      <t>ビ</t>
    </rPh>
    <rPh sb="8" eb="9">
      <t>カン</t>
    </rPh>
    <rPh sb="12" eb="13">
      <t>リ</t>
    </rPh>
    <rPh sb="16" eb="17">
      <t>モノ</t>
    </rPh>
    <phoneticPr fontId="1"/>
  </si>
  <si>
    <t>バス</t>
    <phoneticPr fontId="1"/>
  </si>
  <si>
    <t>ハイタク</t>
    <phoneticPr fontId="1"/>
  </si>
  <si>
    <t>トラック</t>
    <phoneticPr fontId="1"/>
  </si>
  <si>
    <t>事　　　　業　　　　用</t>
    <rPh sb="0" eb="1">
      <t>コト</t>
    </rPh>
    <rPh sb="5" eb="6">
      <t>ギョウ</t>
    </rPh>
    <rPh sb="10" eb="11">
      <t>ヨウ</t>
    </rPh>
    <phoneticPr fontId="1"/>
  </si>
  <si>
    <t>運行・整備管理者選任届出状況</t>
    <rPh sb="0" eb="2">
      <t>ウンコウ</t>
    </rPh>
    <rPh sb="3" eb="5">
      <t>セイビ</t>
    </rPh>
    <rPh sb="5" eb="8">
      <t>カンリシャ</t>
    </rPh>
    <rPh sb="8" eb="10">
      <t>センニン</t>
    </rPh>
    <rPh sb="10" eb="12">
      <t>トドケデ</t>
    </rPh>
    <rPh sb="12" eb="14">
      <t>ジョウキョウ</t>
    </rPh>
    <phoneticPr fontId="1"/>
  </si>
  <si>
    <t>バス</t>
    <phoneticPr fontId="1"/>
  </si>
  <si>
    <t>ハイタク</t>
    <phoneticPr fontId="1"/>
  </si>
  <si>
    <t>トラック</t>
    <phoneticPr fontId="1"/>
  </si>
  <si>
    <t>令和４年３月末</t>
    <rPh sb="0" eb="2">
      <t>レイワ</t>
    </rPh>
    <rPh sb="3" eb="4">
      <t>ネン</t>
    </rPh>
    <rPh sb="5" eb="7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</si>
</sst>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0</xdr:col>
      <xdr:colOff>952500</xdr:colOff>
      <xdr:row>6</xdr:row>
      <xdr:rowOff>9525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>
          <a:off x="19050" y="609600"/>
          <a:ext cx="9334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115" zoomScaleNormal="75" zoomScaleSheetLayoutView="115" workbookViewId="0">
      <selection activeCell="K7" sqref="K7"/>
    </sheetView>
  </sheetViews>
  <sheetFormatPr defaultColWidth="12.625" defaultRowHeight="30" customHeight="1" x14ac:dyDescent="0.15"/>
  <cols>
    <col min="1" max="16384" width="12.625" style="1"/>
  </cols>
  <sheetData>
    <row r="1" spans="1:10" ht="18" customHeight="1" x14ac:dyDescent="0.15">
      <c r="A1" s="7" t="s">
        <v>18</v>
      </c>
    </row>
    <row r="2" spans="1:10" ht="15" customHeight="1" x14ac:dyDescent="0.15"/>
    <row r="3" spans="1:10" ht="15" customHeight="1" x14ac:dyDescent="0.15">
      <c r="J3" s="8" t="s">
        <v>22</v>
      </c>
    </row>
    <row r="4" spans="1:10" ht="30" customHeight="1" x14ac:dyDescent="0.15">
      <c r="A4" s="2" t="s">
        <v>0</v>
      </c>
      <c r="B4" s="12" t="s">
        <v>12</v>
      </c>
      <c r="C4" s="13"/>
      <c r="D4" s="13"/>
      <c r="E4" s="14"/>
      <c r="F4" s="11" t="s">
        <v>13</v>
      </c>
      <c r="G4" s="11"/>
      <c r="H4" s="11"/>
      <c r="I4" s="11"/>
      <c r="J4" s="11"/>
    </row>
    <row r="5" spans="1:10" ht="30" customHeight="1" x14ac:dyDescent="0.15">
      <c r="A5" s="4"/>
      <c r="B5" s="11" t="s">
        <v>14</v>
      </c>
      <c r="C5" s="11" t="s">
        <v>15</v>
      </c>
      <c r="D5" s="11" t="s">
        <v>16</v>
      </c>
      <c r="E5" s="11" t="s">
        <v>1</v>
      </c>
      <c r="F5" s="11" t="s">
        <v>17</v>
      </c>
      <c r="G5" s="11"/>
      <c r="H5" s="11"/>
      <c r="I5" s="15" t="s">
        <v>2</v>
      </c>
      <c r="J5" s="11" t="s">
        <v>1</v>
      </c>
    </row>
    <row r="6" spans="1:10" ht="30" customHeight="1" x14ac:dyDescent="0.15">
      <c r="A6" s="5" t="s">
        <v>3</v>
      </c>
      <c r="B6" s="11"/>
      <c r="C6" s="11"/>
      <c r="D6" s="11"/>
      <c r="E6" s="11"/>
      <c r="F6" s="3" t="s">
        <v>19</v>
      </c>
      <c r="G6" s="3" t="s">
        <v>20</v>
      </c>
      <c r="H6" s="3" t="s">
        <v>21</v>
      </c>
      <c r="I6" s="15"/>
      <c r="J6" s="11"/>
    </row>
    <row r="7" spans="1:10" ht="39.950000000000003" customHeight="1" x14ac:dyDescent="0.15">
      <c r="A7" s="6" t="s">
        <v>4</v>
      </c>
      <c r="B7" s="9">
        <v>2116</v>
      </c>
      <c r="C7" s="9">
        <v>2561</v>
      </c>
      <c r="D7" s="9">
        <v>12614</v>
      </c>
      <c r="E7" s="9">
        <f>SUM(B7:D7)</f>
        <v>17291</v>
      </c>
      <c r="F7" s="9">
        <v>988</v>
      </c>
      <c r="G7" s="9">
        <v>1328</v>
      </c>
      <c r="H7" s="9">
        <v>7560</v>
      </c>
      <c r="I7" s="9">
        <v>4137</v>
      </c>
      <c r="J7" s="9">
        <f>SUM(F7:I7)</f>
        <v>14013</v>
      </c>
    </row>
    <row r="8" spans="1:10" ht="39.950000000000003" customHeight="1" x14ac:dyDescent="0.15">
      <c r="A8" s="6" t="s">
        <v>5</v>
      </c>
      <c r="B8" s="9">
        <v>2031</v>
      </c>
      <c r="C8" s="9">
        <v>831</v>
      </c>
      <c r="D8" s="9">
        <v>9634</v>
      </c>
      <c r="E8" s="9">
        <f t="shared" ref="E8:E14" si="0">SUM(B8:D8)</f>
        <v>12496</v>
      </c>
      <c r="F8" s="9">
        <v>465</v>
      </c>
      <c r="G8" s="9">
        <v>424</v>
      </c>
      <c r="H8" s="9">
        <v>6239</v>
      </c>
      <c r="I8" s="9">
        <v>2677</v>
      </c>
      <c r="J8" s="9">
        <f t="shared" ref="J8:J15" si="1">SUM(F8:I8)</f>
        <v>9805</v>
      </c>
    </row>
    <row r="9" spans="1:10" ht="39.950000000000003" customHeight="1" x14ac:dyDescent="0.15">
      <c r="A9" s="6" t="s">
        <v>6</v>
      </c>
      <c r="B9" s="9">
        <v>1448</v>
      </c>
      <c r="C9" s="9">
        <v>585</v>
      </c>
      <c r="D9" s="9">
        <v>10260</v>
      </c>
      <c r="E9" s="9">
        <f t="shared" si="0"/>
        <v>12293</v>
      </c>
      <c r="F9" s="9">
        <v>577</v>
      </c>
      <c r="G9" s="9">
        <v>402</v>
      </c>
      <c r="H9" s="9">
        <v>7347</v>
      </c>
      <c r="I9" s="10">
        <v>9863</v>
      </c>
      <c r="J9" s="9">
        <f t="shared" si="1"/>
        <v>18189</v>
      </c>
    </row>
    <row r="10" spans="1:10" ht="39.950000000000003" customHeight="1" x14ac:dyDescent="0.15">
      <c r="A10" s="6" t="s">
        <v>7</v>
      </c>
      <c r="B10" s="9">
        <v>432</v>
      </c>
      <c r="C10" s="9">
        <v>216</v>
      </c>
      <c r="D10" s="9">
        <v>3466</v>
      </c>
      <c r="E10" s="9">
        <f t="shared" si="0"/>
        <v>4114</v>
      </c>
      <c r="F10" s="9">
        <v>291</v>
      </c>
      <c r="G10" s="9">
        <v>152</v>
      </c>
      <c r="H10" s="9">
        <v>2811</v>
      </c>
      <c r="I10" s="9">
        <v>1293</v>
      </c>
      <c r="J10" s="9">
        <f t="shared" si="1"/>
        <v>4547</v>
      </c>
    </row>
    <row r="11" spans="1:10" ht="39.950000000000003" customHeight="1" x14ac:dyDescent="0.15">
      <c r="A11" s="6" t="s">
        <v>8</v>
      </c>
      <c r="B11" s="9">
        <v>1819</v>
      </c>
      <c r="C11" s="9">
        <v>822</v>
      </c>
      <c r="D11" s="9">
        <v>8198</v>
      </c>
      <c r="E11" s="9">
        <f t="shared" si="0"/>
        <v>10839</v>
      </c>
      <c r="F11" s="10">
        <v>727</v>
      </c>
      <c r="G11" s="10">
        <v>493</v>
      </c>
      <c r="H11" s="10">
        <v>5707</v>
      </c>
      <c r="I11" s="10">
        <v>2657</v>
      </c>
      <c r="J11" s="9">
        <f t="shared" si="1"/>
        <v>9584</v>
      </c>
    </row>
    <row r="12" spans="1:10" ht="39.950000000000003" customHeight="1" x14ac:dyDescent="0.15">
      <c r="A12" s="6" t="s">
        <v>9</v>
      </c>
      <c r="B12" s="9">
        <v>1100</v>
      </c>
      <c r="C12" s="9">
        <v>402</v>
      </c>
      <c r="D12" s="9">
        <v>5225</v>
      </c>
      <c r="E12" s="9">
        <f t="shared" si="0"/>
        <v>6727</v>
      </c>
      <c r="F12" s="9">
        <v>407</v>
      </c>
      <c r="G12" s="9">
        <v>269</v>
      </c>
      <c r="H12" s="9">
        <v>3866</v>
      </c>
      <c r="I12" s="9">
        <v>2055</v>
      </c>
      <c r="J12" s="9">
        <f t="shared" si="1"/>
        <v>6597</v>
      </c>
    </row>
    <row r="13" spans="1:10" ht="39.950000000000003" customHeight="1" x14ac:dyDescent="0.15">
      <c r="A13" s="6" t="s">
        <v>10</v>
      </c>
      <c r="B13" s="9">
        <v>417</v>
      </c>
      <c r="C13" s="9">
        <v>232</v>
      </c>
      <c r="D13" s="9">
        <v>3021</v>
      </c>
      <c r="E13" s="9">
        <f t="shared" si="0"/>
        <v>3670</v>
      </c>
      <c r="F13" s="9">
        <v>235</v>
      </c>
      <c r="G13" s="9">
        <v>184</v>
      </c>
      <c r="H13" s="9">
        <v>2084</v>
      </c>
      <c r="I13" s="9">
        <v>1412</v>
      </c>
      <c r="J13" s="9">
        <f t="shared" si="1"/>
        <v>3915</v>
      </c>
    </row>
    <row r="14" spans="1:10" ht="39.950000000000003" customHeight="1" x14ac:dyDescent="0.15">
      <c r="A14" s="6" t="s">
        <v>11</v>
      </c>
      <c r="B14" s="9">
        <v>261</v>
      </c>
      <c r="C14" s="9">
        <v>132</v>
      </c>
      <c r="D14" s="9">
        <v>1405</v>
      </c>
      <c r="E14" s="9">
        <f t="shared" si="0"/>
        <v>1798</v>
      </c>
      <c r="F14" s="9">
        <v>102</v>
      </c>
      <c r="G14" s="9">
        <v>106</v>
      </c>
      <c r="H14" s="9">
        <v>1007</v>
      </c>
      <c r="I14" s="9">
        <v>687</v>
      </c>
      <c r="J14" s="9">
        <f t="shared" si="1"/>
        <v>1902</v>
      </c>
    </row>
    <row r="15" spans="1:10" ht="39.950000000000003" customHeight="1" x14ac:dyDescent="0.15">
      <c r="A15" s="6" t="s">
        <v>1</v>
      </c>
      <c r="B15" s="9">
        <f t="shared" ref="B15:H15" si="2">SUM(B7:B14)</f>
        <v>9624</v>
      </c>
      <c r="C15" s="9">
        <f t="shared" si="2"/>
        <v>5781</v>
      </c>
      <c r="D15" s="9">
        <f t="shared" si="2"/>
        <v>53823</v>
      </c>
      <c r="E15" s="9">
        <f t="shared" si="2"/>
        <v>69228</v>
      </c>
      <c r="F15" s="9">
        <f t="shared" si="2"/>
        <v>3792</v>
      </c>
      <c r="G15" s="9">
        <f t="shared" si="2"/>
        <v>3358</v>
      </c>
      <c r="H15" s="9">
        <f t="shared" si="2"/>
        <v>36621</v>
      </c>
      <c r="I15" s="9">
        <f>SUM(I7:I14)</f>
        <v>24781</v>
      </c>
      <c r="J15" s="9">
        <f t="shared" si="1"/>
        <v>68552</v>
      </c>
    </row>
  </sheetData>
  <mergeCells count="9">
    <mergeCell ref="F5:H5"/>
    <mergeCell ref="B4:E4"/>
    <mergeCell ref="F4:J4"/>
    <mergeCell ref="I5:I6"/>
    <mergeCell ref="J5:J6"/>
    <mergeCell ref="B5:B6"/>
    <mergeCell ref="C5:C6"/>
    <mergeCell ref="D5:D6"/>
    <mergeCell ref="E5:E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運行・整備管理者選任届出状況</vt:lpstr>
      <vt:lpstr>運行・整備管理者選任届出状況!Print_Area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2012-10-03T06:05:20Z</dcterms:created>
  <dcterms:modified xsi:type="dcterms:W3CDTF">2022-10-20T23:58:43Z</dcterms:modified>
</cp:coreProperties>
</file>