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★統計資料＿令和3年度実績\④船舶産業課\"/>
    </mc:Choice>
  </mc:AlternateContent>
  <bookViews>
    <workbookView xWindow="-120" yWindow="-16320" windowWidth="29040" windowHeight="15720" tabRatio="882"/>
  </bookViews>
  <sheets>
    <sheet name="Sheet3" sheetId="23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3" l="1"/>
  <c r="G15" i="23" l="1"/>
  <c r="F15" i="23" l="1"/>
  <c r="E15" i="23"/>
  <c r="D15" i="23"/>
</calcChain>
</file>

<file path=xl/sharedStrings.xml><?xml version="1.0" encoding="utf-8"?>
<sst xmlns="http://schemas.openxmlformats.org/spreadsheetml/2006/main" count="16" uniqueCount="16">
  <si>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5"/>
  </si>
  <si>
    <t>計</t>
    <rPh sb="0" eb="1">
      <t>ケイ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</si>
  <si>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</si>
  <si>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</si>
  <si>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</si>
  <si>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造船関連工業製品の輸入実績</t>
    <rPh sb="10" eb="11">
      <t>ニュウ</t>
    </rPh>
    <phoneticPr fontId="5"/>
  </si>
  <si>
    <t>※輸入金額(単位：百万円)</t>
    <rPh sb="1" eb="3">
      <t>ユニュウ</t>
    </rPh>
    <rPh sb="3" eb="5">
      <t>キンガク</t>
    </rPh>
    <rPh sb="6" eb="8">
      <t>タンイ</t>
    </rPh>
    <rPh sb="9" eb="12">
      <t>ヒャクマンエン</t>
    </rPh>
    <phoneticPr fontId="5"/>
  </si>
  <si>
    <t>舶用内燃機関</t>
    <rPh sb="0" eb="2">
      <t>ハクヨウ</t>
    </rPh>
    <rPh sb="2" eb="4">
      <t>ナイネン</t>
    </rPh>
    <rPh sb="4" eb="6">
      <t>キカン</t>
    </rPh>
    <phoneticPr fontId="1"/>
  </si>
  <si>
    <t>舶用補助機械</t>
    <rPh sb="0" eb="2">
      <t>ハクヨウ</t>
    </rPh>
    <rPh sb="2" eb="4">
      <t>ホジョ</t>
    </rPh>
    <rPh sb="4" eb="6">
      <t>キカイ</t>
    </rPh>
    <phoneticPr fontId="1"/>
  </si>
  <si>
    <t>係船･荷役機械</t>
    <rPh sb="0" eb="2">
      <t>ケイセン</t>
    </rPh>
    <rPh sb="3" eb="7">
      <t>ニヤクキカイ</t>
    </rPh>
    <phoneticPr fontId="1"/>
  </si>
  <si>
    <t>軸系･プロペラ</t>
    <rPh sb="0" eb="2">
      <t>ジクケイ</t>
    </rPh>
    <phoneticPr fontId="1"/>
  </si>
  <si>
    <t>航海用機器</t>
    <rPh sb="0" eb="3">
      <t>コウカイヨウ</t>
    </rPh>
    <rPh sb="3" eb="5">
      <t>キキ</t>
    </rPh>
    <phoneticPr fontId="1"/>
  </si>
  <si>
    <t>ぎ装品</t>
    <rPh sb="1" eb="3">
      <t>ソウヒン</t>
    </rPh>
    <phoneticPr fontId="1"/>
  </si>
  <si>
    <t>部分品･付属品</t>
    <rPh sb="0" eb="3">
      <t>ブブンヒン</t>
    </rPh>
    <rPh sb="4" eb="7">
      <t>フゾクヒン</t>
    </rPh>
    <phoneticPr fontId="1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</si>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</sst>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>
      <alignment vertical="center"/>
    </xf>
    <xf numFmtId="0" fontId="6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0" borderId="0"/>
    <xf numFmtId="0" fontId="11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2" fillId="0" borderId="0" xfId="0" applyFo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92">
    <cellStyle name="パーセント 2" xfId="2"/>
    <cellStyle name="パーセント 2 2" xfId="3"/>
    <cellStyle name="パーセント 3" xfId="4"/>
    <cellStyle name="ハイパーリンク 2" xfId="5"/>
    <cellStyle name="桁区切り 2" xfId="6"/>
    <cellStyle name="桁区切り 2 2" xfId="7"/>
    <cellStyle name="桁区切り 2 3" xfId="8"/>
    <cellStyle name="桁区切り 3" xfId="9"/>
    <cellStyle name="桁区切り 3 2" xfId="10"/>
    <cellStyle name="桁区切り 3 3" xfId="11"/>
    <cellStyle name="桁区切り 4" xfId="12"/>
    <cellStyle name="標準" xfId="0" builtinId="0"/>
    <cellStyle name="標準 10" xfId="13"/>
    <cellStyle name="標準 11" xfId="14"/>
    <cellStyle name="標準 12" xfId="15"/>
    <cellStyle name="標準 12 2" xfId="81"/>
    <cellStyle name="標準 13" xfId="16"/>
    <cellStyle name="標準 14" xfId="17"/>
    <cellStyle name="標準 15" xfId="18"/>
    <cellStyle name="標準 16" xfId="19"/>
    <cellStyle name="標準 16 2" xfId="82"/>
    <cellStyle name="標準 17" xfId="20"/>
    <cellStyle name="標準 18" xfId="21"/>
    <cellStyle name="標準 19" xfId="22"/>
    <cellStyle name="標準 2" xfId="1"/>
    <cellStyle name="標準 2 2" xfId="23"/>
    <cellStyle name="標準 2 2 2" xfId="24"/>
    <cellStyle name="標準 2 3" xfId="25"/>
    <cellStyle name="標準 2 4" xfId="80"/>
    <cellStyle name="標準 20" xfId="26"/>
    <cellStyle name="標準 21" xfId="27"/>
    <cellStyle name="標準 22" xfId="28"/>
    <cellStyle name="標準 23" xfId="29"/>
    <cellStyle name="標準 24" xfId="30"/>
    <cellStyle name="標準 25" xfId="31"/>
    <cellStyle name="標準 26" xfId="32"/>
    <cellStyle name="標準 27" xfId="33"/>
    <cellStyle name="標準 28" xfId="34"/>
    <cellStyle name="標準 29" xfId="35"/>
    <cellStyle name="標準 3" xfId="36"/>
    <cellStyle name="標準 3 2" xfId="37"/>
    <cellStyle name="標準 30" xfId="38"/>
    <cellStyle name="標準 31" xfId="39"/>
    <cellStyle name="標準 32" xfId="40"/>
    <cellStyle name="標準 33" xfId="41"/>
    <cellStyle name="標準 34" xfId="42"/>
    <cellStyle name="標準 35" xfId="43"/>
    <cellStyle name="標準 36" xfId="44"/>
    <cellStyle name="標準 37" xfId="45"/>
    <cellStyle name="標準 38" xfId="46"/>
    <cellStyle name="標準 39" xfId="47"/>
    <cellStyle name="標準 4" xfId="48"/>
    <cellStyle name="標準 40" xfId="49"/>
    <cellStyle name="標準 41" xfId="50"/>
    <cellStyle name="標準 42" xfId="51"/>
    <cellStyle name="標準 43" xfId="52"/>
    <cellStyle name="標準 44" xfId="53"/>
    <cellStyle name="標準 45" xfId="54"/>
    <cellStyle name="標準 46" xfId="55"/>
    <cellStyle name="標準 47" xfId="56"/>
    <cellStyle name="標準 48" xfId="57"/>
    <cellStyle name="標準 49" xfId="58"/>
    <cellStyle name="標準 5" xfId="59"/>
    <cellStyle name="標準 50" xfId="60"/>
    <cellStyle name="標準 51" xfId="61"/>
    <cellStyle name="標準 52" xfId="62"/>
    <cellStyle name="標準 53" xfId="63"/>
    <cellStyle name="標準 53 2" xfId="83"/>
    <cellStyle name="標準 54" xfId="64"/>
    <cellStyle name="標準 54 2" xfId="84"/>
    <cellStyle name="標準 55" xfId="65"/>
    <cellStyle name="標準 56" xfId="66"/>
    <cellStyle name="標準 57" xfId="67"/>
    <cellStyle name="標準 57 2" xfId="85"/>
    <cellStyle name="標準 58" xfId="68"/>
    <cellStyle name="標準 58 2" xfId="86"/>
    <cellStyle name="標準 59" xfId="69"/>
    <cellStyle name="標準 59 2" xfId="87"/>
    <cellStyle name="標準 6" xfId="70"/>
    <cellStyle name="標準 60" xfId="71"/>
    <cellStyle name="標準 60 2" xfId="88"/>
    <cellStyle name="標準 61" xfId="72"/>
    <cellStyle name="標準 62" xfId="73"/>
    <cellStyle name="標準 63" xfId="74"/>
    <cellStyle name="標準 64" xfId="75"/>
    <cellStyle name="標準 64 2" xfId="89"/>
    <cellStyle name="標準 65" xfId="76"/>
    <cellStyle name="標準 65 2" xfId="90"/>
    <cellStyle name="標準 7" xfId="77"/>
    <cellStyle name="標準 8" xfId="78"/>
    <cellStyle name="標準 9" xfId="79"/>
    <cellStyle name="標準 9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造船関連工業製品の輸入高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  <a:endParaRPr lang="ja-JP" sz="1050"/>
          </a:p>
        </c:rich>
      </c:tx>
      <c:layout>
        <c:manualLayout>
          <c:xMode val="edge"/>
          <c:yMode val="edge"/>
          <c:x val="0.138822947576656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0"/>
          <c:tx>
            <c:strRef>
              <c:f>Sheet3!$B$8:$C$8</c:f>
              <c:strCache>
                <c:ptCount val="2"/>
                <c:pt idx="0">
                  <c:v>舶用内燃機関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Sheet3!$D$8:$H$8</c:f>
              <c:numCache>
                <c:formatCode>0_ </c:formatCode>
                <c:ptCount val="5"/>
                <c:pt idx="0">
                  <c:v>265</c:v>
                </c:pt>
                <c:pt idx="1">
                  <c:v>525</c:v>
                </c:pt>
                <c:pt idx="2">
                  <c:v>1052</c:v>
                </c:pt>
                <c:pt idx="3">
                  <c:v>384</c:v>
                </c:pt>
                <c:pt idx="4">
                  <c:v>147.065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684D-4D5A-A859-468416FE8513}"/>
            </c:ext>
          </c:extLst>
        </c:ser>
        <c:ser>
          <c:idx val="0"/>
          <c:order val="1"/>
          <c:tx>
            <c:strRef>
              <c:f>Sheet3!$B$9:$C$9</c:f>
              <c:strCache>
                <c:ptCount val="2"/>
                <c:pt idx="0">
                  <c:v>舶用補助機械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Sheet3!$D$9:$H$9</c:f>
              <c:numCache>
                <c:formatCode>0_ </c:formatCode>
                <c:ptCount val="5"/>
                <c:pt idx="0">
                  <c:v>21</c:v>
                </c:pt>
                <c:pt idx="1">
                  <c:v>20</c:v>
                </c:pt>
                <c:pt idx="2">
                  <c:v>15</c:v>
                </c:pt>
                <c:pt idx="3">
                  <c:v>13</c:v>
                </c:pt>
                <c:pt idx="4">
                  <c:v>24.312000000000001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4D-4D5A-A859-468416FE8513}"/>
            </c:ext>
          </c:extLst>
        </c:ser>
        <c:ser>
          <c:idx val="1"/>
          <c:order val="2"/>
          <c:tx>
            <c:strRef>
              <c:f>Sheet3!$B$10:$C$10</c:f>
              <c:strCache>
                <c:ptCount val="2"/>
                <c:pt idx="0">
                  <c:v>係船･荷役機械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Sheet3!$D$10:$H$10</c:f>
              <c:numCache>
                <c:formatCode>0_ 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48-4939-8D8D-22FBBDCD686B}"/>
            </c:ext>
          </c:extLst>
        </c:ser>
        <c:ser>
          <c:idx val="2"/>
          <c:order val="3"/>
          <c:tx>
            <c:strRef>
              <c:f>Sheet3!$B$11:$C$11</c:f>
              <c:strCache>
                <c:ptCount val="2"/>
                <c:pt idx="0">
                  <c:v>軸系･プロペラ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Sheet3!$D$11:$H$11</c:f>
              <c:numCache>
                <c:formatCode>0_ </c:formatCode>
                <c:ptCount val="5"/>
                <c:pt idx="0">
                  <c:v>82</c:v>
                </c:pt>
                <c:pt idx="1">
                  <c:v>352</c:v>
                </c:pt>
                <c:pt idx="2">
                  <c:v>461</c:v>
                </c:pt>
                <c:pt idx="3">
                  <c:v>441</c:v>
                </c:pt>
                <c:pt idx="4">
                  <c:v>884.32399999999996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48-4939-8D8D-22FBBDCD686B}"/>
            </c:ext>
          </c:extLst>
        </c:ser>
        <c:ser>
          <c:idx val="3"/>
          <c:order val="4"/>
          <c:tx>
            <c:strRef>
              <c:f>Sheet3!$B$12:$C$12</c:f>
              <c:strCache>
                <c:ptCount val="2"/>
                <c:pt idx="0">
                  <c:v>航海用機器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Sheet3!$D$12:$H$12</c:f>
              <c:numCache>
                <c:formatCode>0_ </c:formatCode>
                <c:ptCount val="5"/>
                <c:pt idx="0">
                  <c:v>5</c:v>
                </c:pt>
                <c:pt idx="1">
                  <c:v>0.4</c:v>
                </c:pt>
                <c:pt idx="2">
                  <c:v>59</c:v>
                </c:pt>
                <c:pt idx="3">
                  <c:v>9</c:v>
                </c:pt>
                <c:pt idx="4">
                  <c:v>21.702000000000002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48-4939-8D8D-22FBBDCD686B}"/>
            </c:ext>
          </c:extLst>
        </c:ser>
        <c:ser>
          <c:idx val="4"/>
          <c:order val="5"/>
          <c:tx>
            <c:strRef>
              <c:f>Sheet3!$B$13:$C$13</c:f>
              <c:strCache>
                <c:ptCount val="2"/>
                <c:pt idx="0">
                  <c:v>ぎ装品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Sheet3!$D$13:$H$13</c:f>
              <c:numCache>
                <c:formatCode>0_ </c:formatCode>
                <c:ptCount val="5"/>
                <c:pt idx="0">
                  <c:v>221</c:v>
                </c:pt>
                <c:pt idx="1">
                  <c:v>430</c:v>
                </c:pt>
                <c:pt idx="2">
                  <c:v>389</c:v>
                </c:pt>
                <c:pt idx="3">
                  <c:v>276</c:v>
                </c:pt>
                <c:pt idx="4">
                  <c:v>275.25099999999998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48-4939-8D8D-22FBBDCD686B}"/>
            </c:ext>
          </c:extLst>
        </c:ser>
        <c:ser>
          <c:idx val="5"/>
          <c:order val="6"/>
          <c:tx>
            <c:strRef>
              <c:f>Sheet3!$B$14:$C$14</c:f>
              <c:strCache>
                <c:ptCount val="2"/>
                <c:pt idx="0">
                  <c:v>部分品･付属品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Sheet3!$D$14:$H$14</c:f>
              <c:numCache>
                <c:formatCode>0_ </c:formatCode>
                <c:ptCount val="5"/>
                <c:pt idx="0">
                  <c:v>4086</c:v>
                </c:pt>
                <c:pt idx="1">
                  <c:v>6389</c:v>
                </c:pt>
                <c:pt idx="2">
                  <c:v>1675</c:v>
                </c:pt>
                <c:pt idx="3">
                  <c:v>1514</c:v>
                </c:pt>
                <c:pt idx="4">
                  <c:v>1205.606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48-4939-8D8D-22FBBDCD686B}"/>
            </c:ext>
          </c:extLst>
        </c:ser>
        <c:ser>
          <c:idx val="6"/>
          <c:order val="7"/>
          <c:tx>
            <c:strRef>
              <c:f>Sheet3!$B$15:$C$15</c:f>
              <c:strCache>
                <c:ptCount val="2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Sheet3!$D$15:$H$15</c:f>
              <c:numCache>
                <c:formatCode>0_ </c:formatCode>
                <c:ptCount val="5"/>
                <c:pt idx="0">
                  <c:v>4680</c:v>
                </c:pt>
                <c:pt idx="1">
                  <c:v>7716.4</c:v>
                </c:pt>
                <c:pt idx="2">
                  <c:v>3651</c:v>
                </c:pt>
                <c:pt idx="3">
                  <c:v>2637</c:v>
                </c:pt>
                <c:pt idx="4">
                  <c:v>2558.2600000000002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248-4939-8D8D-22FBBDCD68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4776800"/>
        <c:axId val="334780328"/>
        <c:extLst xmlns:c16r2="http://schemas.microsoft.com/office/drawing/2015/06/chart"/>
      </c:barChart>
      <c:catAx>
        <c:axId val="3347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80328"/>
        <c:crosses val="autoZero"/>
        <c:auto val="1"/>
        <c:lblAlgn val="ctr"/>
        <c:lblOffset val="100"/>
        <c:noMultiLvlLbl val="0"/>
      </c:catAx>
      <c:valAx>
        <c:axId val="334780328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768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531495</xdr:colOff>
      <xdr:row>16</xdr:row>
      <xdr:rowOff>55245</xdr:rowOff>
    </xdr:from>
    <xdr:to>
      <xdr:col>9</xdr:col>
      <xdr:colOff>140970</xdr:colOff>
      <xdr:row>38</xdr:row>
      <xdr:rowOff>167640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zoomScaleNormal="100" workbookViewId="0">
      <selection activeCell="L14" sqref="L14"/>
    </sheetView>
  </sheetViews>
  <sheetFormatPr defaultRowHeight="13.5"/>
  <cols>
    <col min="4" max="4" width="9.5" bestFit="1" customWidth="1"/>
  </cols>
  <sheetData>
    <row r="2" spans="2:8">
      <c r="B2" s="1" t="s">
        <v>0</v>
      </c>
    </row>
    <row r="4" spans="2:8">
      <c r="B4" t="s">
        <v>5</v>
      </c>
    </row>
    <row r="7" spans="2:8">
      <c r="B7" s="11"/>
      <c r="C7" s="12"/>
      <c r="D7" s="5" t="s">
        <v>2</v>
      </c>
      <c r="E7" s="5" t="s">
        <v>3</v>
      </c>
      <c r="F7" s="5" t="s">
        <v>4</v>
      </c>
      <c r="G7" s="6" t="s">
        <v>14</v>
      </c>
      <c r="H7" s="5" t="s">
        <v>15</v>
      </c>
    </row>
    <row r="8" spans="2:8">
      <c r="B8" s="13" t="s">
        <v>7</v>
      </c>
      <c r="C8" s="14"/>
      <c r="D8" s="2">
        <v>265</v>
      </c>
      <c r="E8" s="3">
        <v>525</v>
      </c>
      <c r="F8" s="3">
        <v>1052</v>
      </c>
      <c r="G8" s="7">
        <v>384</v>
      </c>
      <c r="H8" s="16">
        <v>147.065</v>
      </c>
    </row>
    <row r="9" spans="2:8">
      <c r="B9" s="13" t="s">
        <v>8</v>
      </c>
      <c r="C9" s="14"/>
      <c r="D9" s="2">
        <v>21</v>
      </c>
      <c r="E9" s="3">
        <v>20</v>
      </c>
      <c r="F9" s="3">
        <v>15</v>
      </c>
      <c r="G9" s="7">
        <v>13</v>
      </c>
      <c r="H9" s="3">
        <v>24.312000000000001</v>
      </c>
    </row>
    <row r="10" spans="2:8">
      <c r="B10" s="13" t="s">
        <v>9</v>
      </c>
      <c r="C10" s="14"/>
      <c r="D10" s="2"/>
      <c r="E10" s="3"/>
      <c r="F10" s="3"/>
      <c r="G10" s="7"/>
      <c r="H10" s="3"/>
    </row>
    <row r="11" spans="2:8">
      <c r="B11" s="13" t="s">
        <v>10</v>
      </c>
      <c r="C11" s="14"/>
      <c r="D11" s="2">
        <v>82</v>
      </c>
      <c r="E11" s="3">
        <v>352</v>
      </c>
      <c r="F11" s="3">
        <v>461</v>
      </c>
      <c r="G11" s="7">
        <v>441</v>
      </c>
      <c r="H11" s="3">
        <v>884.32399999999996</v>
      </c>
    </row>
    <row r="12" spans="2:8">
      <c r="B12" s="13" t="s">
        <v>11</v>
      </c>
      <c r="C12" s="14"/>
      <c r="D12" s="2">
        <v>5</v>
      </c>
      <c r="E12" s="3">
        <v>0.4</v>
      </c>
      <c r="F12" s="3">
        <v>59</v>
      </c>
      <c r="G12" s="7">
        <v>9</v>
      </c>
      <c r="H12" s="3">
        <v>21.702000000000002</v>
      </c>
    </row>
    <row r="13" spans="2:8">
      <c r="B13" s="13" t="s">
        <v>12</v>
      </c>
      <c r="C13" s="14"/>
      <c r="D13" s="2">
        <v>221</v>
      </c>
      <c r="E13" s="3">
        <v>430</v>
      </c>
      <c r="F13" s="3">
        <v>389</v>
      </c>
      <c r="G13" s="7">
        <v>276</v>
      </c>
      <c r="H13" s="3">
        <v>275.25099999999998</v>
      </c>
    </row>
    <row r="14" spans="2:8">
      <c r="B14" s="13" t="s">
        <v>13</v>
      </c>
      <c r="C14" s="14"/>
      <c r="D14" s="2">
        <v>4086</v>
      </c>
      <c r="E14" s="3">
        <v>6389</v>
      </c>
      <c r="F14" s="3">
        <v>1675</v>
      </c>
      <c r="G14" s="7">
        <v>1514</v>
      </c>
      <c r="H14" s="17">
        <v>1205.606</v>
      </c>
    </row>
    <row r="15" spans="2:8">
      <c r="B15" s="9" t="s">
        <v>1</v>
      </c>
      <c r="C15" s="10"/>
      <c r="D15" s="4">
        <f t="shared" ref="D15:H15" si="0">SUM(D8:D14)</f>
        <v>4680</v>
      </c>
      <c r="E15" s="4">
        <f t="shared" si="0"/>
        <v>7716.4</v>
      </c>
      <c r="F15" s="4">
        <f t="shared" si="0"/>
        <v>3651</v>
      </c>
      <c r="G15" s="8">
        <f t="shared" si="0"/>
        <v>2637</v>
      </c>
      <c r="H15" s="15">
        <f t="shared" si="0"/>
        <v>2558.2600000000002</v>
      </c>
    </row>
    <row r="16" spans="2:8">
      <c r="B16" t="s">
        <v>6</v>
      </c>
    </row>
  </sheetData>
  <mergeCells count="9">
    <mergeCell ref="B15:C15"/>
    <mergeCell ref="B7:C7"/>
    <mergeCell ref="B8:C8"/>
    <mergeCell ref="B9:C9"/>
    <mergeCell ref="B10:C10"/>
    <mergeCell ref="B11:C11"/>
    <mergeCell ref="B12:C12"/>
    <mergeCell ref="B13:C13"/>
    <mergeCell ref="B14:C14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なし</cp:lastModifiedBy>
  <cp:lastPrinted>2021-11-15T06:16:43Z</cp:lastPrinted>
  <dcterms:created xsi:type="dcterms:W3CDTF">2006-03-07T03:35:26Z</dcterms:created>
  <dcterms:modified xsi:type="dcterms:W3CDTF">2022-11-22T00:39:38Z</dcterms:modified>
</cp:coreProperties>
</file>