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Book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<sst xmlns="http://schemas.openxmlformats.org/spreadsheetml/2006/main" count="17" uniqueCount="14">
  <si>
    <t>船舶職員及び水先業務</t>
  </si>
  <si>
    <t>一級小型船舶操縦士</t>
  </si>
  <si>
    <t>特殊小型船舶操縦士</t>
  </si>
  <si>
    <t>合計</t>
  </si>
  <si>
    <t>小型船舶教習所における小型船舶操縦士教習実施状況</t>
  </si>
  <si>
    <t>種別</t>
  </si>
  <si>
    <t>実施   回数</t>
  </si>
  <si>
    <t>二級小型船舶操縦士</t>
  </si>
  <si>
    <t>教習区分</t>
  </si>
  <si>
    <t>学科教習</t>
  </si>
  <si>
    <t>実技教習</t>
  </si>
  <si>
    <t>受講   者数</t>
  </si>
  <si>
    <t>修了   者数</t>
  </si>
  <si>
    <r>
      <t>管内登録小型船舶教習所調べ   令和３</t>
    </r>
    <r>
      <rPr>
        <sz val="11"/>
        <rFont val="ＭＳ Ｐゴシック"/>
        <family val="3"/>
      </rPr>
      <t>年４月から令和４年３月まで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</si>
</sst>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38" fontId="4" fillId="0" borderId="0" xfId="49" applyFont="1" applyBorder="1" applyAlignment="1">
      <alignment vertical="center"/>
    </xf>
    <xf numFmtId="38" fontId="0" fillId="0" borderId="0" xfId="49" applyBorder="1" applyAlignment="1">
      <alignment vertical="center"/>
    </xf>
    <xf numFmtId="38" fontId="0" fillId="0" borderId="0" xfId="49" applyAlignment="1">
      <alignment vertical="center"/>
    </xf>
    <xf numFmtId="38" fontId="5" fillId="0" borderId="10" xfId="49" applyFont="1" applyBorder="1" applyAlignment="1">
      <alignment horizontal="right" vertical="center"/>
    </xf>
    <xf numFmtId="38" fontId="5" fillId="0" borderId="0" xfId="49" applyFont="1" applyAlignment="1">
      <alignment vertical="center"/>
    </xf>
    <xf numFmtId="38" fontId="5" fillId="0" borderId="11" xfId="49" applyFont="1" applyBorder="1" applyAlignment="1">
      <alignment vertical="center"/>
    </xf>
    <xf numFmtId="38" fontId="5" fillId="0" borderId="12" xfId="49" applyFont="1" applyBorder="1" applyAlignment="1">
      <alignment horizontal="center" vertical="center" wrapText="1"/>
    </xf>
    <xf numFmtId="38" fontId="5" fillId="0" borderId="12" xfId="49" applyFont="1" applyBorder="1" applyAlignment="1">
      <alignment horizontal="distributed" vertical="center"/>
    </xf>
    <xf numFmtId="38" fontId="5" fillId="0" borderId="12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13" xfId="49" applyFont="1" applyBorder="1" applyAlignment="1">
      <alignment horizontal="distributed"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0" xfId="0" applyBorder="1" applyAlignment="1">
      <alignment vertical="center"/>
    </xf>
    <xf numFmtId="38" fontId="5" fillId="0" borderId="11" xfId="49" applyFont="1" applyBorder="1" applyAlignment="1">
      <alignment horizontal="distributed" vertical="center"/>
    </xf>
    <xf numFmtId="38" fontId="0" fillId="0" borderId="0" xfId="49" applyFont="1" applyBorder="1" applyAlignment="1">
      <alignment vertical="center"/>
    </xf>
    <xf numFmtId="38" fontId="5" fillId="0" borderId="15" xfId="49" applyFont="1" applyBorder="1" applyAlignment="1">
      <alignment horizontal="center" vertical="center"/>
    </xf>
    <xf numFmtId="38" fontId="5" fillId="0" borderId="16" xfId="49" applyFont="1" applyBorder="1" applyAlignment="1">
      <alignment horizontal="center" vertical="center"/>
    </xf>
    <xf numFmtId="38" fontId="5" fillId="0" borderId="17" xfId="49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19050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0</xdr:rowOff>
    </xdr:from>
    <xdr:to>
      <xdr:col>0</xdr:col>
      <xdr:colOff>19050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19050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19050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1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1</xdr:col>
      <xdr:colOff>9525</xdr:colOff>
      <xdr:row>6</xdr:row>
      <xdr:rowOff>0</xdr:rowOff>
    </xdr:to>
    <xdr:sp>
      <xdr:nvSpPr>
        <xdr:cNvPr id="4" name="Line 8"/>
        <xdr:cNvSpPr>
          <a:spLocks/>
        </xdr:cNvSpPr>
      </xdr:nvSpPr>
      <xdr:spPr>
        <a:xfrm>
          <a:off x="19050" y="800100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1</xdr:col>
      <xdr:colOff>9525</xdr:colOff>
      <xdr:row>6</xdr:row>
      <xdr:rowOff>0</xdr:rowOff>
    </xdr:to>
    <xdr:sp>
      <xdr:nvSpPr>
        <xdr:cNvPr id="5" name="Line 9"/>
        <xdr:cNvSpPr>
          <a:spLocks/>
        </xdr:cNvSpPr>
      </xdr:nvSpPr>
      <xdr:spPr>
        <a:xfrm>
          <a:off x="19050" y="800100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03&#33337;&#21729;&#21172;&#20685;&#29872;&#22659;&#12539;&#28023;&#25216;&#36039;&#26684;&#35506;\17&#25152;&#25484;&#20107;&#21209;&#12395;&#38306;&#12377;&#12427;&#20107;&#38917;\&#28023;&#25216;&#36039;&#26684;&#20418;\&#28023;&#25216;&#36039;&#26684;&#20418;\99&#12381;&#12398;&#20182;\HP&#26356;&#26032;&#38306;&#20418;&#65288;&#32113;&#35336;&#65289;\R4&#24180;&#24230;&#26356;&#26032;\&#26681;&#25312;&#36039;&#26009;&#31561;\&#25945;&#32722;&#25152;&#12424;&#12426;\&#22235;&#21322;&#26399;&#12372;&#12392;&#12398;&#38598;&#35336;&#65288;R3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局HP記載"/>
      <sheetName val="第１四半期"/>
      <sheetName val="第２四半期"/>
      <sheetName val="第3四半期"/>
      <sheetName val="第4四半期"/>
      <sheetName val="昨年度の値"/>
    </sheetNames>
    <sheetDataSet>
      <sheetData sheetId="1">
        <row r="20">
          <cell r="C20">
            <v>92</v>
          </cell>
          <cell r="D20">
            <v>531</v>
          </cell>
          <cell r="E20">
            <v>504</v>
          </cell>
          <cell r="F20">
            <v>139</v>
          </cell>
          <cell r="G20">
            <v>346</v>
          </cell>
          <cell r="H20">
            <v>346</v>
          </cell>
          <cell r="K20">
            <v>70</v>
          </cell>
          <cell r="L20">
            <v>187</v>
          </cell>
          <cell r="M20">
            <v>187</v>
          </cell>
          <cell r="N20">
            <v>124</v>
          </cell>
          <cell r="O20">
            <v>285</v>
          </cell>
          <cell r="P20">
            <v>285</v>
          </cell>
          <cell r="S20">
            <v>58</v>
          </cell>
          <cell r="T20">
            <v>322</v>
          </cell>
          <cell r="U20">
            <v>322</v>
          </cell>
          <cell r="V20">
            <v>61</v>
          </cell>
          <cell r="W20">
            <v>321</v>
          </cell>
          <cell r="X20">
            <v>321</v>
          </cell>
        </row>
      </sheetData>
      <sheetData sheetId="2">
        <row r="20">
          <cell r="C20">
            <v>143</v>
          </cell>
          <cell r="D20">
            <v>519</v>
          </cell>
          <cell r="E20">
            <v>496</v>
          </cell>
          <cell r="F20">
            <v>153</v>
          </cell>
          <cell r="G20">
            <v>400</v>
          </cell>
          <cell r="H20">
            <v>400</v>
          </cell>
          <cell r="K20">
            <v>94</v>
          </cell>
          <cell r="L20">
            <v>222</v>
          </cell>
          <cell r="M20">
            <v>218</v>
          </cell>
          <cell r="N20">
            <v>106</v>
          </cell>
          <cell r="O20">
            <v>337</v>
          </cell>
          <cell r="P20">
            <v>335</v>
          </cell>
          <cell r="S20">
            <v>77</v>
          </cell>
          <cell r="T20">
            <v>379</v>
          </cell>
          <cell r="U20">
            <v>376</v>
          </cell>
          <cell r="V20">
            <v>69</v>
          </cell>
          <cell r="W20">
            <v>356</v>
          </cell>
          <cell r="X20">
            <v>356</v>
          </cell>
        </row>
      </sheetData>
      <sheetData sheetId="3">
        <row r="20">
          <cell r="C20">
            <v>119</v>
          </cell>
          <cell r="D20">
            <v>344</v>
          </cell>
          <cell r="E20">
            <v>328</v>
          </cell>
          <cell r="F20">
            <v>118</v>
          </cell>
          <cell r="G20">
            <v>325</v>
          </cell>
          <cell r="H20">
            <v>325</v>
          </cell>
          <cell r="K20">
            <v>90</v>
          </cell>
          <cell r="L20">
            <v>182</v>
          </cell>
          <cell r="M20">
            <v>182</v>
          </cell>
          <cell r="N20">
            <v>104</v>
          </cell>
          <cell r="O20">
            <v>282</v>
          </cell>
          <cell r="P20">
            <v>281</v>
          </cell>
          <cell r="S20">
            <v>42</v>
          </cell>
          <cell r="T20">
            <v>129</v>
          </cell>
          <cell r="U20">
            <v>129</v>
          </cell>
          <cell r="V20">
            <v>36</v>
          </cell>
          <cell r="W20">
            <v>122</v>
          </cell>
          <cell r="X20">
            <v>122</v>
          </cell>
        </row>
      </sheetData>
      <sheetData sheetId="4">
        <row r="20">
          <cell r="C20">
            <v>73</v>
          </cell>
          <cell r="D20">
            <v>323</v>
          </cell>
          <cell r="E20">
            <v>301</v>
          </cell>
          <cell r="F20">
            <v>96</v>
          </cell>
          <cell r="G20">
            <v>213</v>
          </cell>
          <cell r="H20">
            <v>211</v>
          </cell>
          <cell r="K20">
            <v>55</v>
          </cell>
          <cell r="L20">
            <v>161</v>
          </cell>
          <cell r="M20">
            <v>159</v>
          </cell>
          <cell r="N20">
            <v>82</v>
          </cell>
          <cell r="O20">
            <v>202</v>
          </cell>
          <cell r="P20">
            <v>201</v>
          </cell>
          <cell r="S20">
            <v>23</v>
          </cell>
          <cell r="T20">
            <v>93</v>
          </cell>
          <cell r="U20">
            <v>93</v>
          </cell>
          <cell r="V20">
            <v>20</v>
          </cell>
          <cell r="W20">
            <v>78</v>
          </cell>
          <cell r="X20">
            <v>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K6" sqref="K6"/>
    </sheetView>
  </sheetViews>
  <sheetFormatPr defaultColWidth="9.00390625" defaultRowHeight="13.5"/>
  <cols>
    <col min="1" max="1" width="19.625" style="3" customWidth="1"/>
    <col min="2" max="9" width="7.625" style="3" customWidth="1"/>
    <col min="10" max="16384" width="9.00390625" style="3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4.25" customHeight="1">
      <c r="A2" s="1"/>
      <c r="B2" s="2"/>
      <c r="C2" s="2"/>
      <c r="D2" s="2"/>
      <c r="E2" s="2"/>
      <c r="F2" s="2"/>
      <c r="G2" s="2"/>
      <c r="H2" s="2"/>
      <c r="I2" s="2"/>
    </row>
    <row r="3" ht="14.25" customHeight="1">
      <c r="A3" s="1" t="s">
        <v>4</v>
      </c>
    </row>
    <row r="4" spans="1:9" ht="16.5" customHeight="1">
      <c r="A4" s="17" t="s">
        <v>13</v>
      </c>
      <c r="B4" s="14"/>
      <c r="C4" s="15"/>
      <c r="D4" s="15"/>
      <c r="E4" s="15"/>
      <c r="F4" s="15"/>
      <c r="G4" s="15"/>
      <c r="H4" s="15"/>
      <c r="I4" s="15"/>
    </row>
    <row r="5" spans="1:9" s="5" customFormat="1" ht="24.75" customHeight="1">
      <c r="A5" s="4" t="s">
        <v>8</v>
      </c>
      <c r="B5" s="18" t="s">
        <v>9</v>
      </c>
      <c r="C5" s="19"/>
      <c r="D5" s="20"/>
      <c r="E5" s="18" t="s">
        <v>10</v>
      </c>
      <c r="F5" s="19"/>
      <c r="G5" s="20"/>
      <c r="H5" s="13"/>
      <c r="I5" s="10"/>
    </row>
    <row r="6" spans="1:7" s="5" customFormat="1" ht="30" customHeight="1">
      <c r="A6" s="6" t="s">
        <v>5</v>
      </c>
      <c r="B6" s="7" t="s">
        <v>6</v>
      </c>
      <c r="C6" s="7" t="s">
        <v>11</v>
      </c>
      <c r="D6" s="7" t="s">
        <v>12</v>
      </c>
      <c r="E6" s="7" t="s">
        <v>6</v>
      </c>
      <c r="F6" s="7" t="s">
        <v>11</v>
      </c>
      <c r="G6" s="7" t="s">
        <v>12</v>
      </c>
    </row>
    <row r="7" spans="1:7" s="5" customFormat="1" ht="24.75" customHeight="1">
      <c r="A7" s="8" t="s">
        <v>1</v>
      </c>
      <c r="B7" s="9">
        <f>SUM('[1]第１四半期'!C20+'[1]第２四半期'!C20+'[1]第3四半期'!C20+'[1]第4四半期'!C20)</f>
        <v>427</v>
      </c>
      <c r="C7" s="9">
        <f>SUM('[1]第１四半期'!D20+'[1]第２四半期'!D20+'[1]第3四半期'!D20+'[1]第4四半期'!D20)</f>
        <v>1717</v>
      </c>
      <c r="D7" s="9">
        <f>SUM('[1]第１四半期'!E20+'[1]第２四半期'!E20+'[1]第3四半期'!E20+'[1]第4四半期'!E20)</f>
        <v>1629</v>
      </c>
      <c r="E7" s="9">
        <f>SUM('[1]第１四半期'!F20+'[1]第２四半期'!F20+'[1]第3四半期'!F20+'[1]第4四半期'!F20)</f>
        <v>506</v>
      </c>
      <c r="F7" s="9">
        <f>SUM('[1]第１四半期'!G20+'[1]第２四半期'!G20+'[1]第3四半期'!G20+'[1]第4四半期'!G20)</f>
        <v>1284</v>
      </c>
      <c r="G7" s="9">
        <f>SUM('[1]第１四半期'!H20+'[1]第２四半期'!H20+'[1]第3四半期'!H20+'[1]第4四半期'!H20)</f>
        <v>1282</v>
      </c>
    </row>
    <row r="8" spans="1:7" s="5" customFormat="1" ht="24.75" customHeight="1">
      <c r="A8" s="8" t="s">
        <v>7</v>
      </c>
      <c r="B8" s="9">
        <f>SUM('[1]第１四半期'!K20+'[1]第２四半期'!K20+'[1]第3四半期'!K20+'[1]第4四半期'!K20)</f>
        <v>309</v>
      </c>
      <c r="C8" s="9">
        <f>SUM('[1]第１四半期'!L20+'[1]第２四半期'!L20+'[1]第3四半期'!L20+'[1]第4四半期'!L20)</f>
        <v>752</v>
      </c>
      <c r="D8" s="9">
        <f>SUM('[1]第１四半期'!M20+'[1]第２四半期'!M20+'[1]第3四半期'!M20+'[1]第4四半期'!M20)</f>
        <v>746</v>
      </c>
      <c r="E8" s="9">
        <f>SUM('[1]第１四半期'!N20+'[1]第２四半期'!N20+'[1]第3四半期'!N20+'[1]第4四半期'!N20)</f>
        <v>416</v>
      </c>
      <c r="F8" s="9">
        <f>SUM('[1]第１四半期'!O20+'[1]第２四半期'!O20+'[1]第3四半期'!O20+'[1]第4四半期'!O20)</f>
        <v>1106</v>
      </c>
      <c r="G8" s="9">
        <f>SUM('[1]第１四半期'!P20+'[1]第２四半期'!P20+'[1]第3四半期'!P20+'[1]第4四半期'!P20)</f>
        <v>1102</v>
      </c>
    </row>
    <row r="9" spans="1:7" s="5" customFormat="1" ht="24.75" customHeight="1">
      <c r="A9" s="16" t="s">
        <v>2</v>
      </c>
      <c r="B9" s="9">
        <f>SUM('[1]第１四半期'!S20+'[1]第２四半期'!S20+'[1]第3四半期'!S20+'[1]第4四半期'!S20)</f>
        <v>200</v>
      </c>
      <c r="C9" s="9">
        <f>SUM('[1]第１四半期'!T20+'[1]第２四半期'!T20+'[1]第3四半期'!T20+'[1]第4四半期'!T20)</f>
        <v>923</v>
      </c>
      <c r="D9" s="9">
        <f>SUM('[1]第１四半期'!U20+'[1]第２四半期'!U20+'[1]第3四半期'!U20+'[1]第4四半期'!U20)</f>
        <v>920</v>
      </c>
      <c r="E9" s="9">
        <f>SUM('[1]第１四半期'!V20+'[1]第２四半期'!V20+'[1]第3四半期'!V20+'[1]第4四半期'!V20)</f>
        <v>186</v>
      </c>
      <c r="F9" s="9">
        <f>SUM('[1]第１四半期'!W20+'[1]第２四半期'!W20+'[1]第3四半期'!W20+'[1]第4四半期'!W20)</f>
        <v>877</v>
      </c>
      <c r="G9" s="9">
        <f>SUM('[1]第１四半期'!X20+'[1]第２四半期'!X20+'[1]第3四半期'!X20+'[1]第4四半期'!X20)</f>
        <v>877</v>
      </c>
    </row>
    <row r="10" spans="1:7" s="5" customFormat="1" ht="24.75" customHeight="1">
      <c r="A10" s="8" t="s">
        <v>3</v>
      </c>
      <c r="B10" s="9">
        <f aca="true" t="shared" si="0" ref="B10:G10">SUM(B7:B9)</f>
        <v>936</v>
      </c>
      <c r="C10" s="9">
        <f t="shared" si="0"/>
        <v>3392</v>
      </c>
      <c r="D10" s="9">
        <f t="shared" si="0"/>
        <v>3295</v>
      </c>
      <c r="E10" s="9">
        <f t="shared" si="0"/>
        <v>1108</v>
      </c>
      <c r="F10" s="9">
        <f t="shared" si="0"/>
        <v>3267</v>
      </c>
      <c r="G10" s="9">
        <f t="shared" si="0"/>
        <v>3261</v>
      </c>
    </row>
    <row r="11" spans="1:7" s="10" customFormat="1" ht="24.75" customHeight="1">
      <c r="A11" s="11"/>
      <c r="B11" s="12"/>
      <c r="C11" s="12"/>
      <c r="D11" s="12"/>
      <c r="E11" s="12"/>
      <c r="F11" s="12"/>
      <c r="G11" s="12"/>
    </row>
    <row r="12" s="2" customFormat="1" ht="13.5"/>
  </sheetData>
  <sheetProtection/>
  <mergeCells count="2">
    <mergeCell ref="B5:D5"/>
    <mergeCell ref="E5:G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2010-12-12T06:02:11Z</cp:lastPrinted>
  <dcterms:created xsi:type="dcterms:W3CDTF">2006-03-07T06:38:59Z</dcterms:created>
  <dcterms:modified xsi:type="dcterms:W3CDTF">2022-11-10T09:18:18Z</dcterms:modified>
  <cp:category/>
  <cp:version/>
  <cp:contentType/>
  <cp:contentStatus/>
</cp:coreProperties>
</file>