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Up-kts-fs01s2\共有\関東運輸局\! 1.(共有)総務部\01総務課\09広報に関する事項\01広報活動関係\◎広報係長業務\⑬統計資料関係\令和５年度（令和4年度実績）\02_各部提出書類\08_海事振興部\④船舶産業課\"/>
    </mc:Choice>
  </mc:AlternateContent>
  <xr:revisionPtr revIDLastSave="0" documentId="13_ncr:1_{EC295853-30F0-4461-AF52-879FD8E7B9DF}" xr6:coauthVersionLast="47" xr6:coauthVersionMax="47" xr10:uidLastSave="{00000000-0000-0000-0000-000000000000}"/>
  <bookViews>
    <workbookView xWindow="31530" yWindow="2115" windowWidth="18510" windowHeight="10350" xr2:uid="{00000000-000D-0000-FFFF-FFFF00000000}"/>
  </bookViews>
  <sheets>
    <sheet name="正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12" i="1"/>
  <c r="H13" i="1"/>
  <c r="D13" i="1"/>
  <c r="E13" i="1"/>
  <c r="F13" i="1"/>
  <c r="G13" i="1"/>
  <c r="D12" i="1"/>
  <c r="E12" i="1"/>
  <c r="F12" i="1"/>
  <c r="G12" i="1"/>
  <c r="G7" i="1" l="1"/>
  <c r="F7" i="1"/>
  <c r="E7" i="1" l="1"/>
  <c r="D7" i="1"/>
</calcChain>
</file>

<file path=xl/sharedStrings.xml><?xml version="1.0" encoding="utf-8"?>
<sst xmlns="http://schemas.openxmlformats.org/spreadsheetml/2006/main" count="10" uniqueCount="10">
  <si>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2"/>
  </si>
  <si>
    <t>造船関連工業製品の製造業務</t>
    <rPh sb="0" eb="2">
      <t>ゾウセン</t>
    </rPh>
    <rPh sb="2" eb="4">
      <t>カンレン</t>
    </rPh>
    <rPh sb="4" eb="6">
      <t>コウギョウ</t>
    </rPh>
    <rPh sb="6" eb="8">
      <t>セイヒン</t>
    </rPh>
    <rPh sb="9" eb="11">
      <t>セイゾウ</t>
    </rPh>
    <rPh sb="11" eb="13">
      <t>ギョウム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</si>
  <si>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</si>
  <si>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</si>
  <si>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計</t>
    <rPh sb="0" eb="1">
      <t>ケイ</t>
    </rPh>
    <phoneticPr fontId="2"/>
  </si>
  <si>
    <t>ぎ装品</t>
    <rPh sb="1" eb="3">
      <t>ソウヒン</t>
    </rPh>
    <phoneticPr fontId="2"/>
  </si>
  <si>
    <t>造機</t>
    <rPh sb="0" eb="2">
      <t>ゾウキ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</si>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</sst>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76" fontId="0" fillId="0" borderId="0" xfId="0" applyNumberFormat="1" applyBorder="1" applyAlignment="1">
      <alignment horizontal="center"/>
    </xf>
    <xf numFmtId="176" fontId="0" fillId="0" borderId="0" xfId="0" applyNumberFormat="1" applyBorder="1"/>
    <xf numFmtId="176" fontId="0" fillId="0" borderId="0" xfId="0" applyNumberFormat="1" applyAlignment="1">
      <alignment horizontal="left" vertical="center"/>
    </xf>
    <xf numFmtId="176" fontId="0" fillId="0" borderId="0" xfId="0" applyNumberFormat="1"/>
    <xf numFmtId="176" fontId="0" fillId="0" borderId="0" xfId="0" applyNumberFormat="1" applyAlignment="1">
      <alignment vertical="center"/>
    </xf>
    <xf numFmtId="176" fontId="0" fillId="0" borderId="1" xfId="0" applyNumberFormat="1" applyFill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176" fontId="0" fillId="0" borderId="1" xfId="0" applyNumberFormat="1" applyFill="1" applyBorder="1"/>
    <xf numFmtId="176" fontId="0" fillId="0" borderId="1" xfId="0" applyNumberFormat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造船関連工業製品の製造高</a:t>
            </a:r>
            <a:r>
              <a:rPr lang="en-US" sz="1050"/>
              <a:t>(</a:t>
            </a:r>
            <a:r>
              <a:rPr lang="ja-JP" sz="1050"/>
              <a:t>単位：百万円</a:t>
            </a:r>
            <a:r>
              <a:rPr lang="en-US" sz="1050"/>
              <a:t>)</a:t>
            </a:r>
          </a:p>
        </c:rich>
      </c:tx>
      <c:layout>
        <c:manualLayout>
          <c:xMode val="edge"/>
          <c:yMode val="edge"/>
          <c:x val="0.18214567494772088"/>
          <c:y val="1.44085615371552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正!$B$12</c:f>
              <c:strCache>
                <c:ptCount val="1"/>
                <c:pt idx="0">
                  <c:v>ぎ装品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正!$D$6:$H$6</c:f>
              <c:strCache>
                <c:ptCount val="5"/>
                <c:pt idx="0">
                  <c:v>平成３０年</c:v>
                </c:pt>
                <c:pt idx="1">
                  <c:v>平成３１年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正!$D$12:$H$12</c:f>
              <c:numCache>
                <c:formatCode>0_ </c:formatCode>
                <c:ptCount val="5"/>
                <c:pt idx="0">
                  <c:v>20130.254000000001</c:v>
                </c:pt>
                <c:pt idx="1">
                  <c:v>22798.486000000001</c:v>
                </c:pt>
                <c:pt idx="2">
                  <c:v>17331.093000000001</c:v>
                </c:pt>
                <c:pt idx="3">
                  <c:v>15892.558999999999</c:v>
                </c:pt>
                <c:pt idx="4">
                  <c:v>16682.252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3-4B9E-A684-EA0816AF7589}"/>
            </c:ext>
          </c:extLst>
        </c:ser>
        <c:ser>
          <c:idx val="1"/>
          <c:order val="1"/>
          <c:tx>
            <c:strRef>
              <c:f>正!$B$13</c:f>
              <c:strCache>
                <c:ptCount val="1"/>
                <c:pt idx="0">
                  <c:v>造機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正!$D$6:$H$6</c:f>
              <c:strCache>
                <c:ptCount val="5"/>
                <c:pt idx="0">
                  <c:v>平成３０年</c:v>
                </c:pt>
                <c:pt idx="1">
                  <c:v>平成３１年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正!$D$13:$H$13</c:f>
              <c:numCache>
                <c:formatCode>0_ </c:formatCode>
                <c:ptCount val="5"/>
                <c:pt idx="0">
                  <c:v>55460.638415000001</c:v>
                </c:pt>
                <c:pt idx="1">
                  <c:v>40611.277000000002</c:v>
                </c:pt>
                <c:pt idx="2">
                  <c:v>43251.305</c:v>
                </c:pt>
                <c:pt idx="3">
                  <c:v>45431.902999999998</c:v>
                </c:pt>
                <c:pt idx="4">
                  <c:v>29213.048999999999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8-4460-A4D0-3C4EB6700DD7}"/>
            </c:ext>
          </c:extLst>
        </c:ser>
        <c:ser>
          <c:idx val="2"/>
          <c:order val="2"/>
          <c:tx>
            <c:strRef>
              <c:f>正!$B$7</c:f>
              <c:strCache>
                <c:ptCount val="1"/>
                <c:pt idx="0">
                  <c:v>計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10-463B-9393-821705642DBA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10-463B-9393-821705642DBA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10-463B-9393-821705642DBA}"/>
                </c:ext>
              </c:extLst>
            </c:dLbl>
            <c:dLbl>
              <c:idx val="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10-463B-9393-821705642DBA}"/>
                </c:ext>
              </c:extLst>
            </c:dLbl>
            <c:dLbl>
              <c:idx val="4"/>
              <c:layout>
                <c:manualLayout>
                  <c:x val="2.362390299988225E-3"/>
                  <c:y val="0.15650727816136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10-463B-9393-821705642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正!$D$6:$H$6</c:f>
              <c:strCache>
                <c:ptCount val="5"/>
                <c:pt idx="0">
                  <c:v>平成３０年</c:v>
                </c:pt>
                <c:pt idx="1">
                  <c:v>平成３１年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正!$D$7:$H$7</c:f>
              <c:numCache>
                <c:formatCode>0_ </c:formatCode>
                <c:ptCount val="5"/>
                <c:pt idx="0">
                  <c:v>75590.892414999995</c:v>
                </c:pt>
                <c:pt idx="1">
                  <c:v>63409.762999999999</c:v>
                </c:pt>
                <c:pt idx="2">
                  <c:v>60582.398000000001</c:v>
                </c:pt>
                <c:pt idx="3">
                  <c:v>61324.462</c:v>
                </c:pt>
                <c:pt idx="4">
                  <c:v>45895.300999999999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10-463B-9393-82170564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869632"/>
        <c:axId val="126870416"/>
      </c:barChart>
      <c:catAx>
        <c:axId val="1268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70416"/>
        <c:crosses val="autoZero"/>
        <c:auto val="1"/>
        <c:lblAlgn val="ctr"/>
        <c:lblOffset val="100"/>
        <c:noMultiLvlLbl val="0"/>
      </c:catAx>
      <c:valAx>
        <c:axId val="126870416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6963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73966035987720613"/>
          <c:y val="0.10739948181364777"/>
          <c:w val="9.9411969247087326E-2"/>
          <c:h val="0.14234587233899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7</xdr:row>
      <xdr:rowOff>169540</xdr:rowOff>
    </xdr:from>
    <xdr:to>
      <xdr:col>8</xdr:col>
      <xdr:colOff>339091</xdr:colOff>
      <xdr:row>34</xdr:row>
      <xdr:rowOff>165734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5"/>
  <sheetViews>
    <sheetView tabSelected="1" view="pageLayout" zoomScaleNormal="100" workbookViewId="0">
      <selection activeCell="C2" sqref="C2"/>
    </sheetView>
  </sheetViews>
  <sheetFormatPr defaultRowHeight="13.2" x14ac:dyDescent="0.2"/>
  <cols>
    <col min="3" max="3" width="6.6640625" customWidth="1"/>
    <col min="4" max="6" width="10.21875" customWidth="1"/>
    <col min="7" max="7" width="11.21875" bestFit="1" customWidth="1"/>
    <col min="8" max="8" width="11.21875" customWidth="1"/>
  </cols>
  <sheetData>
    <row r="2" spans="2:8" x14ac:dyDescent="0.2">
      <c r="B2" s="1" t="s">
        <v>0</v>
      </c>
    </row>
    <row r="4" spans="2:8" x14ac:dyDescent="0.2">
      <c r="B4" t="s">
        <v>1</v>
      </c>
    </row>
    <row r="6" spans="2:8" x14ac:dyDescent="0.2">
      <c r="B6" s="13"/>
      <c r="C6" s="14"/>
      <c r="D6" s="10" t="s">
        <v>2</v>
      </c>
      <c r="E6" s="7" t="s">
        <v>3</v>
      </c>
      <c r="F6" s="7" t="s">
        <v>7</v>
      </c>
      <c r="G6" s="8" t="s">
        <v>8</v>
      </c>
      <c r="H6" s="8" t="s">
        <v>9</v>
      </c>
    </row>
    <row r="7" spans="2:8" x14ac:dyDescent="0.2">
      <c r="B7" s="11" t="s">
        <v>4</v>
      </c>
      <c r="C7" s="11"/>
      <c r="D7" s="9">
        <f t="shared" ref="D7:E7" si="0">SUM(D9:D10)/1000</f>
        <v>75590.892414999995</v>
      </c>
      <c r="E7" s="8">
        <f t="shared" si="0"/>
        <v>63409.762999999999</v>
      </c>
      <c r="F7" s="7">
        <f>SUM(F9:F10)/1000</f>
        <v>60582.398000000001</v>
      </c>
      <c r="G7" s="8">
        <f>SUM(G9:G10)/1000</f>
        <v>61324.462</v>
      </c>
      <c r="H7" s="8">
        <f>SUM(H9:H10)/1000</f>
        <v>45895.300999999999</v>
      </c>
    </row>
    <row r="8" spans="2:8" x14ac:dyDescent="0.2">
      <c r="B8" s="2"/>
      <c r="C8" s="2"/>
      <c r="D8" s="3"/>
      <c r="E8" s="3"/>
    </row>
    <row r="9" spans="2:8" x14ac:dyDescent="0.2">
      <c r="D9" s="5">
        <v>20130254</v>
      </c>
      <c r="E9" s="5">
        <v>22798486</v>
      </c>
      <c r="F9" s="5">
        <v>17331093</v>
      </c>
      <c r="G9" s="5">
        <v>15892559</v>
      </c>
      <c r="H9" s="5">
        <v>16682252</v>
      </c>
    </row>
    <row r="10" spans="2:8" x14ac:dyDescent="0.2">
      <c r="D10" s="5">
        <v>55460638.414999999</v>
      </c>
      <c r="E10" s="5">
        <v>40611277</v>
      </c>
      <c r="F10" s="5">
        <v>43251305</v>
      </c>
      <c r="G10" s="5">
        <v>45431903</v>
      </c>
      <c r="H10" s="5">
        <v>29213049</v>
      </c>
    </row>
    <row r="11" spans="2:8" x14ac:dyDescent="0.2">
      <c r="B11" s="6"/>
      <c r="C11" s="6"/>
      <c r="D11" s="5"/>
      <c r="E11" s="5"/>
    </row>
    <row r="12" spans="2:8" x14ac:dyDescent="0.2">
      <c r="B12" s="12" t="s">
        <v>5</v>
      </c>
      <c r="C12" s="12"/>
      <c r="D12" s="4">
        <f t="shared" ref="D12:G12" si="1">D9/1000</f>
        <v>20130.254000000001</v>
      </c>
      <c r="E12" s="4">
        <f t="shared" si="1"/>
        <v>22798.486000000001</v>
      </c>
      <c r="F12" s="4">
        <f t="shared" si="1"/>
        <v>17331.093000000001</v>
      </c>
      <c r="G12" s="4">
        <f t="shared" si="1"/>
        <v>15892.558999999999</v>
      </c>
      <c r="H12" s="4">
        <f t="shared" ref="H12" si="2">H9/1000</f>
        <v>16682.252</v>
      </c>
    </row>
    <row r="13" spans="2:8" x14ac:dyDescent="0.2">
      <c r="B13" s="12" t="s">
        <v>6</v>
      </c>
      <c r="C13" s="12"/>
      <c r="D13" s="4">
        <f t="shared" ref="D13:G13" si="3">D10/1000</f>
        <v>55460.638415000001</v>
      </c>
      <c r="E13" s="4">
        <f t="shared" si="3"/>
        <v>40611.277000000002</v>
      </c>
      <c r="F13" s="4">
        <f t="shared" si="3"/>
        <v>43251.305</v>
      </c>
      <c r="G13" s="4">
        <f t="shared" si="3"/>
        <v>45431.902999999998</v>
      </c>
      <c r="H13" s="4">
        <f t="shared" ref="H13" si="4">H10/1000</f>
        <v>29213.048999999999</v>
      </c>
    </row>
    <row r="14" spans="2:8" x14ac:dyDescent="0.2">
      <c r="B14" s="6"/>
      <c r="C14" s="6"/>
      <c r="D14" s="5"/>
      <c r="E14" s="5"/>
      <c r="F14" s="5"/>
    </row>
    <row r="15" spans="2:8" x14ac:dyDescent="0.2">
      <c r="B15" s="5"/>
      <c r="C15" s="5"/>
      <c r="D15" s="5"/>
      <c r="E15" s="5"/>
      <c r="F15" s="5"/>
    </row>
  </sheetData>
  <mergeCells count="4">
    <mergeCell ref="B7:C7"/>
    <mergeCell ref="B12:C12"/>
    <mergeCell ref="B13:C13"/>
    <mergeCell ref="B6:C6"/>
  </mergeCells>
  <phoneticPr fontId="2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伊藤 祐樹</cp:lastModifiedBy>
  <cp:lastPrinted>2023-12-27T08:13:32Z</cp:lastPrinted>
  <dcterms:created xsi:type="dcterms:W3CDTF">2020-11-04T01:58:50Z</dcterms:created>
  <dcterms:modified xsi:type="dcterms:W3CDTF">2023-12-27T08:15:18Z</dcterms:modified>
</cp:coreProperties>
</file>