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Up-kts-fs01s2\共有\関東運輸局\! 1.(共有)総務部\01総務課\09広報に関する事項\01広報活動関係\◎広報係長業務\⑬統計資料関係\令和５年度（令和4年度実績）\02_各部提出書類\08_海事振興部\④船舶産業課\"/>
    </mc:Choice>
  </mc:AlternateContent>
  <xr:revisionPtr revIDLastSave="0" documentId="13_ncr:1_{F8E03823-50EB-46A5-A147-BF1A31D423C1}" xr6:coauthVersionLast="47" xr6:coauthVersionMax="47" xr10:uidLastSave="{00000000-0000-0000-0000-000000000000}"/>
  <bookViews>
    <workbookView xWindow="29190" yWindow="2925" windowWidth="18510" windowHeight="10350" tabRatio="882" xr2:uid="{00000000-000D-0000-FFFF-FFFF00000000}"/>
  </bookViews>
  <sheets>
    <sheet name="Sheet3" sheetId="23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3" l="1"/>
  <c r="G15" i="23"/>
  <c r="F15" i="23" l="1"/>
  <c r="E15" i="23" l="1"/>
  <c r="D15" i="23"/>
</calcChain>
</file>

<file path=xl/sharedStrings.xml><?xml version="1.0" encoding="utf-8"?>
<sst xmlns="http://schemas.openxmlformats.org/spreadsheetml/2006/main" count="16" uniqueCount="16">
  <si>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5"/>
  </si>
  <si>
    <t>計</t>
    <rPh sb="0" eb="1">
      <t>ケイ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</si>
  <si>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</si>
  <si>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</si>
  <si>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造船関連工業製品の輸入実績</t>
    <rPh sb="10" eb="11">
      <t>ニュウ</t>
    </rPh>
    <phoneticPr fontId="5"/>
  </si>
  <si>
    <t>※輸入金額(単位：百万円)</t>
    <rPh sb="1" eb="3">
      <t>ユニュウ</t>
    </rPh>
    <rPh sb="3" eb="5">
      <t>キンガク</t>
    </rPh>
    <rPh sb="6" eb="8">
      <t>タンイ</t>
    </rPh>
    <rPh sb="9" eb="12">
      <t>ヒャクマンエン</t>
    </rPh>
    <phoneticPr fontId="5"/>
  </si>
  <si>
    <t>舶用内燃機関</t>
    <rPh sb="0" eb="2">
      <t>ハクヨウ</t>
    </rPh>
    <rPh sb="2" eb="4">
      <t>ナイネン</t>
    </rPh>
    <rPh sb="4" eb="6">
      <t>キカン</t>
    </rPh>
    <phoneticPr fontId="1"/>
  </si>
  <si>
    <t>舶用補助機械</t>
    <rPh sb="0" eb="2">
      <t>ハクヨウ</t>
    </rPh>
    <rPh sb="2" eb="4">
      <t>ホジョ</t>
    </rPh>
    <rPh sb="4" eb="6">
      <t>キカイ</t>
    </rPh>
    <phoneticPr fontId="1"/>
  </si>
  <si>
    <t>係船･荷役機械</t>
    <rPh sb="0" eb="2">
      <t>ケイセン</t>
    </rPh>
    <rPh sb="3" eb="7">
      <t>ニヤクキカイ</t>
    </rPh>
    <phoneticPr fontId="1"/>
  </si>
  <si>
    <t>軸系･プロペラ</t>
    <rPh sb="0" eb="2">
      <t>ジクケイ</t>
    </rPh>
    <phoneticPr fontId="1"/>
  </si>
  <si>
    <t>航海用機器</t>
    <rPh sb="0" eb="3">
      <t>コウカイヨウ</t>
    </rPh>
    <rPh sb="3" eb="5">
      <t>キキ</t>
    </rPh>
    <phoneticPr fontId="1"/>
  </si>
  <si>
    <t>ぎ装品</t>
    <rPh sb="1" eb="3">
      <t>ソウヒン</t>
    </rPh>
    <phoneticPr fontId="1"/>
  </si>
  <si>
    <t>部分品･付属品</t>
    <rPh sb="0" eb="3">
      <t>ブブンヒン</t>
    </rPh>
    <rPh sb="4" eb="7">
      <t>フゾクヒン</t>
    </rPh>
    <phoneticPr fontId="1"/>
  </si>
  <si>
    <t>令和2年</t>
    <rPh sb="0" eb="2">
      <t>レイワ</t>
    </rPh>
    <rPh sb="3" eb="4">
      <t>ネン</t>
    </rPh>
    <phoneticPr fontId="5"/>
  </si>
  <si>
    <t>令和3年</t>
    <rPh sb="0" eb="2">
      <t>レイワ</t>
    </rPh>
    <rPh sb="3" eb="4">
      <t>ネン</t>
    </rPh>
    <phoneticPr fontId="5"/>
  </si>
  <si>
    <t>令和4年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</si>
</sst>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2">
    <xf numFmtId="0" fontId="0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>
      <alignment vertical="center"/>
    </xf>
    <xf numFmtId="0" fontId="6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10" fillId="0" borderId="0"/>
    <xf numFmtId="0" fontId="11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12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92">
    <cellStyle name="パーセント 2" xfId="2" xr:uid="{00000000-0005-0000-0000-000000000000}"/>
    <cellStyle name="パーセント 2 2" xfId="3" xr:uid="{00000000-0005-0000-0000-000001000000}"/>
    <cellStyle name="パーセント 3" xfId="4" xr:uid="{00000000-0005-0000-0000-000002000000}"/>
    <cellStyle name="ハイパーリンク 2" xfId="5" xr:uid="{00000000-0005-0000-0000-000003000000}"/>
    <cellStyle name="桁区切り 2" xfId="6" xr:uid="{00000000-0005-0000-0000-000004000000}"/>
    <cellStyle name="桁区切り 2 2" xfId="7" xr:uid="{00000000-0005-0000-0000-000005000000}"/>
    <cellStyle name="桁区切り 2 3" xfId="8" xr:uid="{00000000-0005-0000-0000-000006000000}"/>
    <cellStyle name="桁区切り 3" xfId="9" xr:uid="{00000000-0005-0000-0000-000007000000}"/>
    <cellStyle name="桁区切り 3 2" xfId="10" xr:uid="{00000000-0005-0000-0000-000008000000}"/>
    <cellStyle name="桁区切り 3 3" xfId="11" xr:uid="{00000000-0005-0000-0000-000009000000}"/>
    <cellStyle name="桁区切り 4" xfId="12" xr:uid="{00000000-0005-0000-0000-00000A000000}"/>
    <cellStyle name="標準" xfId="0" builtinId="0"/>
    <cellStyle name="標準 10" xfId="13" xr:uid="{00000000-0005-0000-0000-00000C000000}"/>
    <cellStyle name="標準 11" xfId="14" xr:uid="{00000000-0005-0000-0000-00000D000000}"/>
    <cellStyle name="標準 12" xfId="15" xr:uid="{00000000-0005-0000-0000-00000E000000}"/>
    <cellStyle name="標準 12 2" xfId="81" xr:uid="{00000000-0005-0000-0000-00000F000000}"/>
    <cellStyle name="標準 13" xfId="16" xr:uid="{00000000-0005-0000-0000-000010000000}"/>
    <cellStyle name="標準 14" xfId="17" xr:uid="{00000000-0005-0000-0000-000011000000}"/>
    <cellStyle name="標準 15" xfId="18" xr:uid="{00000000-0005-0000-0000-000012000000}"/>
    <cellStyle name="標準 16" xfId="19" xr:uid="{00000000-0005-0000-0000-000013000000}"/>
    <cellStyle name="標準 16 2" xfId="82" xr:uid="{00000000-0005-0000-0000-000014000000}"/>
    <cellStyle name="標準 17" xfId="20" xr:uid="{00000000-0005-0000-0000-000015000000}"/>
    <cellStyle name="標準 18" xfId="21" xr:uid="{00000000-0005-0000-0000-000016000000}"/>
    <cellStyle name="標準 19" xfId="22" xr:uid="{00000000-0005-0000-0000-000017000000}"/>
    <cellStyle name="標準 2" xfId="1" xr:uid="{00000000-0005-0000-0000-000018000000}"/>
    <cellStyle name="標準 2 2" xfId="23" xr:uid="{00000000-0005-0000-0000-000019000000}"/>
    <cellStyle name="標準 2 2 2" xfId="24" xr:uid="{00000000-0005-0000-0000-00001A000000}"/>
    <cellStyle name="標準 2 3" xfId="25" xr:uid="{00000000-0005-0000-0000-00001B000000}"/>
    <cellStyle name="標準 2 4" xfId="80" xr:uid="{00000000-0005-0000-0000-00001C000000}"/>
    <cellStyle name="標準 20" xfId="26" xr:uid="{00000000-0005-0000-0000-00001D000000}"/>
    <cellStyle name="標準 21" xfId="27" xr:uid="{00000000-0005-0000-0000-00001E000000}"/>
    <cellStyle name="標準 22" xfId="28" xr:uid="{00000000-0005-0000-0000-00001F000000}"/>
    <cellStyle name="標準 23" xfId="29" xr:uid="{00000000-0005-0000-0000-000020000000}"/>
    <cellStyle name="標準 24" xfId="30" xr:uid="{00000000-0005-0000-0000-000021000000}"/>
    <cellStyle name="標準 25" xfId="31" xr:uid="{00000000-0005-0000-0000-000022000000}"/>
    <cellStyle name="標準 26" xfId="32" xr:uid="{00000000-0005-0000-0000-000023000000}"/>
    <cellStyle name="標準 27" xfId="33" xr:uid="{00000000-0005-0000-0000-000024000000}"/>
    <cellStyle name="標準 28" xfId="34" xr:uid="{00000000-0005-0000-0000-000025000000}"/>
    <cellStyle name="標準 29" xfId="35" xr:uid="{00000000-0005-0000-0000-000026000000}"/>
    <cellStyle name="標準 3" xfId="36" xr:uid="{00000000-0005-0000-0000-000027000000}"/>
    <cellStyle name="標準 3 2" xfId="37" xr:uid="{00000000-0005-0000-0000-000028000000}"/>
    <cellStyle name="標準 30" xfId="38" xr:uid="{00000000-0005-0000-0000-000029000000}"/>
    <cellStyle name="標準 31" xfId="39" xr:uid="{00000000-0005-0000-0000-00002A000000}"/>
    <cellStyle name="標準 32" xfId="40" xr:uid="{00000000-0005-0000-0000-00002B000000}"/>
    <cellStyle name="標準 33" xfId="41" xr:uid="{00000000-0005-0000-0000-00002C000000}"/>
    <cellStyle name="標準 34" xfId="42" xr:uid="{00000000-0005-0000-0000-00002D000000}"/>
    <cellStyle name="標準 35" xfId="43" xr:uid="{00000000-0005-0000-0000-00002E000000}"/>
    <cellStyle name="標準 36" xfId="44" xr:uid="{00000000-0005-0000-0000-00002F000000}"/>
    <cellStyle name="標準 37" xfId="45" xr:uid="{00000000-0005-0000-0000-000030000000}"/>
    <cellStyle name="標準 38" xfId="46" xr:uid="{00000000-0005-0000-0000-000031000000}"/>
    <cellStyle name="標準 39" xfId="47" xr:uid="{00000000-0005-0000-0000-000032000000}"/>
    <cellStyle name="標準 4" xfId="48" xr:uid="{00000000-0005-0000-0000-000033000000}"/>
    <cellStyle name="標準 40" xfId="49" xr:uid="{00000000-0005-0000-0000-000034000000}"/>
    <cellStyle name="標準 41" xfId="50" xr:uid="{00000000-0005-0000-0000-000035000000}"/>
    <cellStyle name="標準 42" xfId="51" xr:uid="{00000000-0005-0000-0000-000036000000}"/>
    <cellStyle name="標準 43" xfId="52" xr:uid="{00000000-0005-0000-0000-000037000000}"/>
    <cellStyle name="標準 44" xfId="53" xr:uid="{00000000-0005-0000-0000-000038000000}"/>
    <cellStyle name="標準 45" xfId="54" xr:uid="{00000000-0005-0000-0000-000039000000}"/>
    <cellStyle name="標準 46" xfId="55" xr:uid="{00000000-0005-0000-0000-00003A000000}"/>
    <cellStyle name="標準 47" xfId="56" xr:uid="{00000000-0005-0000-0000-00003B000000}"/>
    <cellStyle name="標準 48" xfId="57" xr:uid="{00000000-0005-0000-0000-00003C000000}"/>
    <cellStyle name="標準 49" xfId="58" xr:uid="{00000000-0005-0000-0000-00003D000000}"/>
    <cellStyle name="標準 5" xfId="59" xr:uid="{00000000-0005-0000-0000-00003E000000}"/>
    <cellStyle name="標準 50" xfId="60" xr:uid="{00000000-0005-0000-0000-00003F000000}"/>
    <cellStyle name="標準 51" xfId="61" xr:uid="{00000000-0005-0000-0000-000040000000}"/>
    <cellStyle name="標準 52" xfId="62" xr:uid="{00000000-0005-0000-0000-000041000000}"/>
    <cellStyle name="標準 53" xfId="63" xr:uid="{00000000-0005-0000-0000-000042000000}"/>
    <cellStyle name="標準 53 2" xfId="83" xr:uid="{00000000-0005-0000-0000-000043000000}"/>
    <cellStyle name="標準 54" xfId="64" xr:uid="{00000000-0005-0000-0000-000044000000}"/>
    <cellStyle name="標準 54 2" xfId="84" xr:uid="{00000000-0005-0000-0000-000045000000}"/>
    <cellStyle name="標準 55" xfId="65" xr:uid="{00000000-0005-0000-0000-000046000000}"/>
    <cellStyle name="標準 56" xfId="66" xr:uid="{00000000-0005-0000-0000-000047000000}"/>
    <cellStyle name="標準 57" xfId="67" xr:uid="{00000000-0005-0000-0000-000048000000}"/>
    <cellStyle name="標準 57 2" xfId="85" xr:uid="{00000000-0005-0000-0000-000049000000}"/>
    <cellStyle name="標準 58" xfId="68" xr:uid="{00000000-0005-0000-0000-00004A000000}"/>
    <cellStyle name="標準 58 2" xfId="86" xr:uid="{00000000-0005-0000-0000-00004B000000}"/>
    <cellStyle name="標準 59" xfId="69" xr:uid="{00000000-0005-0000-0000-00004C000000}"/>
    <cellStyle name="標準 59 2" xfId="87" xr:uid="{00000000-0005-0000-0000-00004D000000}"/>
    <cellStyle name="標準 6" xfId="70" xr:uid="{00000000-0005-0000-0000-00004E000000}"/>
    <cellStyle name="標準 60" xfId="71" xr:uid="{00000000-0005-0000-0000-00004F000000}"/>
    <cellStyle name="標準 60 2" xfId="88" xr:uid="{00000000-0005-0000-0000-000050000000}"/>
    <cellStyle name="標準 61" xfId="72" xr:uid="{00000000-0005-0000-0000-000051000000}"/>
    <cellStyle name="標準 62" xfId="73" xr:uid="{00000000-0005-0000-0000-000052000000}"/>
    <cellStyle name="標準 63" xfId="74" xr:uid="{00000000-0005-0000-0000-000053000000}"/>
    <cellStyle name="標準 64" xfId="75" xr:uid="{00000000-0005-0000-0000-000054000000}"/>
    <cellStyle name="標準 64 2" xfId="89" xr:uid="{00000000-0005-0000-0000-000055000000}"/>
    <cellStyle name="標準 65" xfId="76" xr:uid="{00000000-0005-0000-0000-000056000000}"/>
    <cellStyle name="標準 65 2" xfId="90" xr:uid="{00000000-0005-0000-0000-000057000000}"/>
    <cellStyle name="標準 7" xfId="77" xr:uid="{00000000-0005-0000-0000-000058000000}"/>
    <cellStyle name="標準 8" xfId="78" xr:uid="{00000000-0005-0000-0000-000059000000}"/>
    <cellStyle name="標準 9" xfId="79" xr:uid="{00000000-0005-0000-0000-00005A000000}"/>
    <cellStyle name="標準 9 2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造船関連工業製品の輸入高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  <a:endParaRPr lang="ja-JP" sz="1050"/>
          </a:p>
        </c:rich>
      </c:tx>
      <c:layout>
        <c:manualLayout>
          <c:xMode val="edge"/>
          <c:yMode val="edge"/>
          <c:x val="0.138822947576656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10"/>
          <c:order val="0"/>
          <c:tx>
            <c:strRef>
              <c:f>Sheet3!$B$8:$C$8</c:f>
              <c:strCache>
                <c:ptCount val="2"/>
                <c:pt idx="0">
                  <c:v>舶用内燃機関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Sheet3!$D$8:$H$8</c:f>
              <c:numCache>
                <c:formatCode>0_ </c:formatCode>
                <c:ptCount val="5"/>
                <c:pt idx="0">
                  <c:v>525</c:v>
                </c:pt>
                <c:pt idx="1">
                  <c:v>1052</c:v>
                </c:pt>
                <c:pt idx="2">
                  <c:v>384</c:v>
                </c:pt>
                <c:pt idx="3">
                  <c:v>147.065</c:v>
                </c:pt>
                <c:pt idx="4">
                  <c:v>217.214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684D-4D5A-A859-468416FE8513}"/>
            </c:ext>
          </c:extLst>
        </c:ser>
        <c:ser>
          <c:idx val="0"/>
          <c:order val="1"/>
          <c:tx>
            <c:strRef>
              <c:f>Sheet3!$B$9:$C$9</c:f>
              <c:strCache>
                <c:ptCount val="2"/>
                <c:pt idx="0">
                  <c:v>舶用補助機械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Sheet3!$D$9:$H$9</c:f>
              <c:numCache>
                <c:formatCode>0_ </c:formatCode>
                <c:ptCount val="5"/>
                <c:pt idx="0">
                  <c:v>20</c:v>
                </c:pt>
                <c:pt idx="1">
                  <c:v>15</c:v>
                </c:pt>
                <c:pt idx="2">
                  <c:v>13</c:v>
                </c:pt>
                <c:pt idx="3">
                  <c:v>24.312000000000001</c:v>
                </c:pt>
                <c:pt idx="4">
                  <c:v>111.98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4D-4D5A-A859-468416FE8513}"/>
            </c:ext>
          </c:extLst>
        </c:ser>
        <c:ser>
          <c:idx val="1"/>
          <c:order val="2"/>
          <c:tx>
            <c:strRef>
              <c:f>Sheet3!$B$10:$C$10</c:f>
              <c:strCache>
                <c:ptCount val="2"/>
                <c:pt idx="0">
                  <c:v>係船･荷役機械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Sheet3!$D$10:$H$10</c:f>
              <c:numCache>
                <c:formatCode>0_ 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2248-4939-8D8D-22FBBDCD686B}"/>
            </c:ext>
          </c:extLst>
        </c:ser>
        <c:ser>
          <c:idx val="2"/>
          <c:order val="3"/>
          <c:tx>
            <c:strRef>
              <c:f>Sheet3!$B$11:$C$11</c:f>
              <c:strCache>
                <c:ptCount val="2"/>
                <c:pt idx="0">
                  <c:v>軸系･プロペラ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Sheet3!$D$11:$H$11</c:f>
              <c:numCache>
                <c:formatCode>0_ </c:formatCode>
                <c:ptCount val="5"/>
                <c:pt idx="0">
                  <c:v>352</c:v>
                </c:pt>
                <c:pt idx="1">
                  <c:v>461</c:v>
                </c:pt>
                <c:pt idx="2">
                  <c:v>441</c:v>
                </c:pt>
                <c:pt idx="3">
                  <c:v>884.32399999999996</c:v>
                </c:pt>
                <c:pt idx="4">
                  <c:v>1550.4490000000001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48-4939-8D8D-22FBBDCD686B}"/>
            </c:ext>
          </c:extLst>
        </c:ser>
        <c:ser>
          <c:idx val="3"/>
          <c:order val="4"/>
          <c:tx>
            <c:strRef>
              <c:f>Sheet3!$B$12:$C$12</c:f>
              <c:strCache>
                <c:ptCount val="2"/>
                <c:pt idx="0">
                  <c:v>航海用機器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Sheet3!$D$12:$H$12</c:f>
              <c:numCache>
                <c:formatCode>0_ </c:formatCode>
                <c:ptCount val="5"/>
                <c:pt idx="0">
                  <c:v>0.4</c:v>
                </c:pt>
                <c:pt idx="1">
                  <c:v>59</c:v>
                </c:pt>
                <c:pt idx="2">
                  <c:v>9</c:v>
                </c:pt>
                <c:pt idx="3">
                  <c:v>21.702000000000002</c:v>
                </c:pt>
                <c:pt idx="4">
                  <c:v>64.783000000000001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48-4939-8D8D-22FBBDCD686B}"/>
            </c:ext>
          </c:extLst>
        </c:ser>
        <c:ser>
          <c:idx val="4"/>
          <c:order val="5"/>
          <c:tx>
            <c:strRef>
              <c:f>Sheet3!$B$13:$C$13</c:f>
              <c:strCache>
                <c:ptCount val="2"/>
                <c:pt idx="0">
                  <c:v>ぎ装品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Sheet3!$D$13:$H$13</c:f>
              <c:numCache>
                <c:formatCode>0_ </c:formatCode>
                <c:ptCount val="5"/>
                <c:pt idx="0">
                  <c:v>430</c:v>
                </c:pt>
                <c:pt idx="1">
                  <c:v>389</c:v>
                </c:pt>
                <c:pt idx="2">
                  <c:v>276</c:v>
                </c:pt>
                <c:pt idx="3">
                  <c:v>275.25099999999998</c:v>
                </c:pt>
                <c:pt idx="4">
                  <c:v>234.828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48-4939-8D8D-22FBBDCD686B}"/>
            </c:ext>
          </c:extLst>
        </c:ser>
        <c:ser>
          <c:idx val="5"/>
          <c:order val="6"/>
          <c:tx>
            <c:strRef>
              <c:f>Sheet3!$B$14:$C$14</c:f>
              <c:strCache>
                <c:ptCount val="2"/>
                <c:pt idx="0">
                  <c:v>部分品･付属品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noFill/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Sheet3!$D$14:$H$14</c:f>
              <c:numCache>
                <c:formatCode>0_ </c:formatCode>
                <c:ptCount val="5"/>
                <c:pt idx="0">
                  <c:v>6389</c:v>
                </c:pt>
                <c:pt idx="1">
                  <c:v>1675</c:v>
                </c:pt>
                <c:pt idx="2">
                  <c:v>1514</c:v>
                </c:pt>
                <c:pt idx="3">
                  <c:v>1205.606</c:v>
                </c:pt>
                <c:pt idx="4">
                  <c:v>1198.3710000000001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48-4939-8D8D-22FBBDCD686B}"/>
            </c:ext>
          </c:extLst>
        </c:ser>
        <c:ser>
          <c:idx val="6"/>
          <c:order val="7"/>
          <c:tx>
            <c:strRef>
              <c:f>Sheet3!$B$15:$C$15</c:f>
              <c:strCache>
                <c:ptCount val="2"/>
                <c:pt idx="0">
                  <c:v>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Sheet3!$D$7:$H$7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Sheet3!$D$15:$H$15</c:f>
              <c:numCache>
                <c:formatCode>0_ </c:formatCode>
                <c:ptCount val="5"/>
                <c:pt idx="0">
                  <c:v>7716.4</c:v>
                </c:pt>
                <c:pt idx="1">
                  <c:v>3651</c:v>
                </c:pt>
                <c:pt idx="2">
                  <c:v>2637</c:v>
                </c:pt>
                <c:pt idx="3">
                  <c:v>2558.2600000000002</c:v>
                </c:pt>
                <c:pt idx="4">
                  <c:v>3377.625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48-4939-8D8D-22FBBDCD68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4776800"/>
        <c:axId val="334780328"/>
        <c:extLst/>
      </c:barChart>
      <c:catAx>
        <c:axId val="3347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80328"/>
        <c:crosses val="autoZero"/>
        <c:auto val="1"/>
        <c:lblAlgn val="ctr"/>
        <c:lblOffset val="100"/>
        <c:noMultiLvlLbl val="0"/>
      </c:catAx>
      <c:valAx>
        <c:axId val="334780328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4776800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15</xdr:row>
      <xdr:rowOff>163830</xdr:rowOff>
    </xdr:from>
    <xdr:to>
      <xdr:col>8</xdr:col>
      <xdr:colOff>501015</xdr:colOff>
      <xdr:row>38</xdr:row>
      <xdr:rowOff>100965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6"/>
  <sheetViews>
    <sheetView tabSelected="1" topLeftCell="A22" zoomScaleNormal="100" workbookViewId="0">
      <selection activeCell="N28" sqref="N28"/>
    </sheetView>
  </sheetViews>
  <sheetFormatPr defaultRowHeight="13.2" x14ac:dyDescent="0.2"/>
  <sheetData>
    <row r="2" spans="2:8" x14ac:dyDescent="0.2">
      <c r="B2" s="1" t="s">
        <v>0</v>
      </c>
    </row>
    <row r="4" spans="2:8" x14ac:dyDescent="0.2">
      <c r="B4" t="s">
        <v>4</v>
      </c>
    </row>
    <row r="7" spans="2:8" x14ac:dyDescent="0.2">
      <c r="B7" s="14"/>
      <c r="C7" s="15"/>
      <c r="D7" s="4" t="s">
        <v>2</v>
      </c>
      <c r="E7" s="4" t="s">
        <v>3</v>
      </c>
      <c r="F7" s="5" t="s">
        <v>13</v>
      </c>
      <c r="G7" s="4" t="s">
        <v>14</v>
      </c>
      <c r="H7" s="8" t="s">
        <v>15</v>
      </c>
    </row>
    <row r="8" spans="2:8" x14ac:dyDescent="0.2">
      <c r="B8" s="16" t="s">
        <v>6</v>
      </c>
      <c r="C8" s="17"/>
      <c r="D8" s="2">
        <v>525</v>
      </c>
      <c r="E8" s="2">
        <v>1052</v>
      </c>
      <c r="F8" s="6">
        <v>384</v>
      </c>
      <c r="G8" s="10">
        <v>147.065</v>
      </c>
      <c r="H8" s="10">
        <v>217.214</v>
      </c>
    </row>
    <row r="9" spans="2:8" x14ac:dyDescent="0.2">
      <c r="B9" s="16" t="s">
        <v>7</v>
      </c>
      <c r="C9" s="17"/>
      <c r="D9" s="2">
        <v>20</v>
      </c>
      <c r="E9" s="2">
        <v>15</v>
      </c>
      <c r="F9" s="6">
        <v>13</v>
      </c>
      <c r="G9" s="2">
        <v>24.312000000000001</v>
      </c>
      <c r="H9" s="2">
        <v>111.98</v>
      </c>
    </row>
    <row r="10" spans="2:8" x14ac:dyDescent="0.2">
      <c r="B10" s="16" t="s">
        <v>8</v>
      </c>
      <c r="C10" s="17"/>
      <c r="D10" s="2"/>
      <c r="E10" s="2"/>
      <c r="F10" s="6"/>
      <c r="G10" s="2"/>
      <c r="H10" s="2"/>
    </row>
    <row r="11" spans="2:8" x14ac:dyDescent="0.2">
      <c r="B11" s="16" t="s">
        <v>9</v>
      </c>
      <c r="C11" s="17"/>
      <c r="D11" s="2">
        <v>352</v>
      </c>
      <c r="E11" s="2">
        <v>461</v>
      </c>
      <c r="F11" s="6">
        <v>441</v>
      </c>
      <c r="G11" s="2">
        <v>884.32399999999996</v>
      </c>
      <c r="H11" s="2">
        <v>1550.4490000000001</v>
      </c>
    </row>
    <row r="12" spans="2:8" x14ac:dyDescent="0.2">
      <c r="B12" s="16" t="s">
        <v>10</v>
      </c>
      <c r="C12" s="17"/>
      <c r="D12" s="2">
        <v>0.4</v>
      </c>
      <c r="E12" s="2">
        <v>59</v>
      </c>
      <c r="F12" s="6">
        <v>9</v>
      </c>
      <c r="G12" s="2">
        <v>21.702000000000002</v>
      </c>
      <c r="H12" s="2">
        <v>64.783000000000001</v>
      </c>
    </row>
    <row r="13" spans="2:8" x14ac:dyDescent="0.2">
      <c r="B13" s="16" t="s">
        <v>11</v>
      </c>
      <c r="C13" s="17"/>
      <c r="D13" s="2">
        <v>430</v>
      </c>
      <c r="E13" s="2">
        <v>389</v>
      </c>
      <c r="F13" s="6">
        <v>276</v>
      </c>
      <c r="G13" s="2">
        <v>275.25099999999998</v>
      </c>
      <c r="H13" s="2">
        <v>234.828</v>
      </c>
    </row>
    <row r="14" spans="2:8" x14ac:dyDescent="0.2">
      <c r="B14" s="16" t="s">
        <v>12</v>
      </c>
      <c r="C14" s="17"/>
      <c r="D14" s="2">
        <v>6389</v>
      </c>
      <c r="E14" s="2">
        <v>1675</v>
      </c>
      <c r="F14" s="6">
        <v>1514</v>
      </c>
      <c r="G14" s="11">
        <v>1205.606</v>
      </c>
      <c r="H14" s="11">
        <v>1198.3710000000001</v>
      </c>
    </row>
    <row r="15" spans="2:8" x14ac:dyDescent="0.2">
      <c r="B15" s="12" t="s">
        <v>1</v>
      </c>
      <c r="C15" s="13"/>
      <c r="D15" s="3">
        <f t="shared" ref="D15:G15" si="0">SUM(D8:D14)</f>
        <v>7716.4</v>
      </c>
      <c r="E15" s="3">
        <f t="shared" si="0"/>
        <v>3651</v>
      </c>
      <c r="F15" s="7">
        <f t="shared" si="0"/>
        <v>2637</v>
      </c>
      <c r="G15" s="9">
        <f t="shared" si="0"/>
        <v>2558.2600000000002</v>
      </c>
      <c r="H15" s="9">
        <f t="shared" ref="H15" si="1">SUM(H8:H14)</f>
        <v>3377.625</v>
      </c>
    </row>
    <row r="16" spans="2:8" x14ac:dyDescent="0.2">
      <c r="B16" t="s">
        <v>5</v>
      </c>
    </row>
  </sheetData>
  <mergeCells count="9">
    <mergeCell ref="B15:C15"/>
    <mergeCell ref="B7:C7"/>
    <mergeCell ref="B8:C8"/>
    <mergeCell ref="B9:C9"/>
    <mergeCell ref="B10:C10"/>
    <mergeCell ref="B11:C11"/>
    <mergeCell ref="B12:C12"/>
    <mergeCell ref="B13:C13"/>
    <mergeCell ref="B14:C14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伊藤 祐樹</cp:lastModifiedBy>
  <cp:lastPrinted>2023-12-27T08:19:26Z</cp:lastPrinted>
  <dcterms:created xsi:type="dcterms:W3CDTF">2006-03-07T03:35:26Z</dcterms:created>
  <dcterms:modified xsi:type="dcterms:W3CDTF">2023-12-27T08:19:46Z</dcterms:modified>
</cp:coreProperties>
</file>