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ml.chartshapes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Up-kts-fs01s2\共有\関東運輸局\! 1.(共有)総務部\01総務課\09広報に関する事項\01広報活動関係\◎広報係長業務\⑬統計資料関係\令和６年度（令和5年度実績）\02_各部提出書類\06_自動車監査指導部\"/>
    </mc:Choice>
  </mc:AlternateContent>
  <xr:revisionPtr revIDLastSave="0" documentId="13_ncr:1_{84FAFB72-D428-4136-BF81-4E756AD453E4}" xr6:coauthVersionLast="47" xr6:coauthVersionMax="47" xr10:uidLastSave="{00000000-0000-0000-0000-000000000000}"/>
  <bookViews>
    <workbookView xWindow="-108" yWindow="-108" windowWidth="23256" windowHeight="13176" xr2:uid="{E77B0624-919D-4BE8-AAD1-9BB5B8879FC5}"/>
  </bookViews>
  <sheets>
    <sheet name="1" sheetId="1" r:id="rId1"/>
    <sheet name="2" sheetId="2" r:id="rId2"/>
  </sheets>
  <definedNames>
    <definedName name="_xlnm.Print_Area" localSheetId="0">'1'!$A$1:$R$41</definedName>
    <definedName name="_xlnm.Print_Area" localSheetId="1">'2'!$A$6:$N$38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2" l="1"/>
  <c r="D13" i="2"/>
  <c r="O41" i="1"/>
  <c r="M41" i="1"/>
  <c r="K41" i="1"/>
  <c r="I41" i="1"/>
  <c r="G41" i="1"/>
  <c r="M26" i="1"/>
  <c r="M25" i="1"/>
  <c r="M24" i="1"/>
  <c r="M23" i="1"/>
  <c r="M22" i="1"/>
  <c r="M21" i="1"/>
  <c r="M20" i="1"/>
  <c r="M19" i="1"/>
  <c r="Q12" i="1"/>
  <c r="Q11" i="1"/>
  <c r="Q10" i="1"/>
  <c r="Q7" i="1"/>
  <c r="Q6" i="1"/>
</calcChain>
</file>

<file path=xl/sharedStrings.xml><?xml version="1.0" encoding="utf-8"?>
<sst xmlns="http://schemas.openxmlformats.org/spreadsheetml/2006/main" count="76" uniqueCount="56">
  <si>
    <t>Ⅰ．一般乗合旅客自動車運送事業の行政処分等の概要</t>
    <rPh sb="20" eb="21">
      <t>トウ</t>
    </rPh>
    <phoneticPr fontId="3"/>
  </si>
  <si>
    <t>１．行政処分等の推移</t>
    <rPh sb="6" eb="7">
      <t>トウ</t>
    </rPh>
    <phoneticPr fontId="3"/>
  </si>
  <si>
    <t>令和元年度</t>
  </si>
  <si>
    <t>令和２年度</t>
  </si>
  <si>
    <t>令和３年度</t>
  </si>
  <si>
    <t>令和４年度</t>
  </si>
  <si>
    <t>令和５年度</t>
    <phoneticPr fontId="3"/>
  </si>
  <si>
    <t>対前年比</t>
  </si>
  <si>
    <t>監査実施件数</t>
    <phoneticPr fontId="3"/>
  </si>
  <si>
    <t>行政処分等件数</t>
    <rPh sb="4" eb="5">
      <t>トウ</t>
    </rPh>
    <phoneticPr fontId="3"/>
  </si>
  <si>
    <t>処分内容</t>
  </si>
  <si>
    <t>許可の取消</t>
  </si>
  <si>
    <t>－</t>
  </si>
  <si>
    <t>事業停止</t>
  </si>
  <si>
    <t>車両使用停止</t>
  </si>
  <si>
    <t>（延使用停止日車数）</t>
  </si>
  <si>
    <t>文書警告</t>
  </si>
  <si>
    <t>文書勧告等</t>
  </si>
  <si>
    <t>２．令和５年度の行政処分等の概要</t>
    <rPh sb="12" eb="13">
      <t>トウ</t>
    </rPh>
    <phoneticPr fontId="3"/>
  </si>
  <si>
    <t>（１）行政処分等の内訳</t>
    <rPh sb="7" eb="8">
      <t>トウ</t>
    </rPh>
    <phoneticPr fontId="3"/>
  </si>
  <si>
    <t>監査等の種類</t>
  </si>
  <si>
    <t>特別</t>
  </si>
  <si>
    <t>一般
（臨店）</t>
  </si>
  <si>
    <t>一般
（呼出）</t>
  </si>
  <si>
    <t>計</t>
  </si>
  <si>
    <t>監査実施件数</t>
  </si>
  <si>
    <t>（２）監査の選定理由</t>
  </si>
  <si>
    <t>選定理由項目</t>
  </si>
  <si>
    <t>重大事故　（第１当）</t>
  </si>
  <si>
    <t>悪質違反</t>
  </si>
  <si>
    <t>（飲酒・ひき逃げ・無免許・無車検等）</t>
  </si>
  <si>
    <t>公安委員会通報</t>
  </si>
  <si>
    <t>（最高速度・放置車両）</t>
  </si>
  <si>
    <t>労働局通報</t>
  </si>
  <si>
    <t>参入許可・営業区域拡大・増車</t>
  </si>
  <si>
    <t>苦情・法令違反の疑義等</t>
  </si>
  <si>
    <t>長期未監査</t>
  </si>
  <si>
    <t>改善未実施</t>
  </si>
  <si>
    <t>フォローアップ</t>
  </si>
  <si>
    <t>（３）行政処分等に係る違反事項</t>
    <rPh sb="7" eb="8">
      <t>トウ</t>
    </rPh>
    <phoneticPr fontId="3"/>
  </si>
  <si>
    <t>①許認可等及び利用者の利便確保関係</t>
  </si>
  <si>
    <t>違反事項</t>
  </si>
  <si>
    <t>件数</t>
  </si>
  <si>
    <t>無許可経営</t>
    <rPh sb="0" eb="5">
      <t>ムキョカケイエイ</t>
    </rPh>
    <phoneticPr fontId="3"/>
  </si>
  <si>
    <t>運送の引受け義務</t>
    <rPh sb="0" eb="2">
      <t>ウンソウ</t>
    </rPh>
    <rPh sb="3" eb="5">
      <t>ヒキウ</t>
    </rPh>
    <rPh sb="6" eb="8">
      <t>ギム</t>
    </rPh>
    <phoneticPr fontId="3"/>
  </si>
  <si>
    <t>早発の禁止</t>
    <rPh sb="0" eb="2">
      <t>ソウハツ</t>
    </rPh>
    <rPh sb="3" eb="5">
      <t>キンシ</t>
    </rPh>
    <phoneticPr fontId="3"/>
  </si>
  <si>
    <t>※複数の違反事項がある事業者は、全ての事項に計上している。</t>
  </si>
  <si>
    <t>②輸送の安全確保関係</t>
  </si>
  <si>
    <t>件　数</t>
  </si>
  <si>
    <t>指導監督</t>
  </si>
  <si>
    <t>過労防止等</t>
    <rPh sb="0" eb="2">
      <t>カロウ</t>
    </rPh>
    <rPh sb="2" eb="4">
      <t>ボウシ</t>
    </rPh>
    <rPh sb="4" eb="5">
      <t>トウ</t>
    </rPh>
    <phoneticPr fontId="3"/>
  </si>
  <si>
    <t>運転基準図</t>
    <rPh sb="0" eb="2">
      <t>ウンテン</t>
    </rPh>
    <rPh sb="2" eb="4">
      <t>キジュン</t>
    </rPh>
    <rPh sb="4" eb="5">
      <t>ズ</t>
    </rPh>
    <phoneticPr fontId="3"/>
  </si>
  <si>
    <t>点呼</t>
    <rPh sb="0" eb="2">
      <t>テンコ</t>
    </rPh>
    <phoneticPr fontId="3"/>
  </si>
  <si>
    <t>乗務記録</t>
    <rPh sb="0" eb="2">
      <t>ジョウム</t>
    </rPh>
    <rPh sb="2" eb="4">
      <t>キロク</t>
    </rPh>
    <phoneticPr fontId="3"/>
  </si>
  <si>
    <t>整備管理</t>
    <rPh sb="0" eb="2">
      <t>セイビ</t>
    </rPh>
    <rPh sb="2" eb="4">
      <t>カンリ</t>
    </rPh>
    <phoneticPr fontId="3"/>
  </si>
  <si>
    <t>運転者台帳</t>
    <rPh sb="0" eb="3">
      <t>ウンテンシャ</t>
    </rPh>
    <rPh sb="3" eb="5">
      <t>ダイチョウ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</si>
</sst>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\(General\)"/>
    <numFmt numFmtId="178" formatCode="\(#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82">
    <border>
      <left/>
      <right/>
      <top/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6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0" fillId="2" borderId="17" xfId="0" applyFill="1" applyBorder="1" applyAlignment="1">
      <alignment horizontal="distributed" vertical="center" indent="1"/>
    </xf>
    <xf numFmtId="0" fontId="0" fillId="3" borderId="72" xfId="0" applyFill="1" applyBorder="1" applyAlignment="1">
      <alignment horizontal="distributed" vertical="center" indent="1"/>
    </xf>
    <xf numFmtId="0" fontId="0" fillId="0" borderId="73" xfId="2" applyFont="1" applyBorder="1" applyAlignment="1">
      <alignment horizontal="distributed" vertical="distributed" wrapText="1"/>
    </xf>
    <xf numFmtId="0" fontId="0" fillId="0" borderId="74" xfId="0" applyBorder="1" applyAlignment="1">
      <alignment horizontal="distributed" vertical="center" indent="1"/>
    </xf>
    <xf numFmtId="0" fontId="0" fillId="0" borderId="75" xfId="2" applyFont="1" applyBorder="1" applyAlignment="1">
      <alignment horizontal="distributed" vertical="distributed" wrapText="1"/>
    </xf>
    <xf numFmtId="0" fontId="0" fillId="0" borderId="76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7" xfId="0" applyBorder="1">
      <alignment vertical="center"/>
    </xf>
    <xf numFmtId="0" fontId="0" fillId="2" borderId="72" xfId="0" applyFill="1" applyBorder="1" applyAlignment="1">
      <alignment horizontal="center" vertical="center"/>
    </xf>
    <xf numFmtId="0" fontId="0" fillId="0" borderId="0" xfId="0" applyAlignment="1">
      <alignment horizontal="distributed" vertical="center" indent="1"/>
    </xf>
    <xf numFmtId="0" fontId="1" fillId="0" borderId="57" xfId="2" applyBorder="1" applyAlignment="1">
      <alignment horizontal="distributed" vertical="distributed" wrapText="1"/>
    </xf>
    <xf numFmtId="0" fontId="0" fillId="0" borderId="78" xfId="0" applyBorder="1" applyAlignment="1">
      <alignment horizontal="center" vertical="center"/>
    </xf>
    <xf numFmtId="0" fontId="0" fillId="0" borderId="57" xfId="2" applyFont="1" applyBorder="1" applyAlignment="1">
      <alignment horizontal="distributed" vertical="distributed" wrapText="1"/>
    </xf>
    <xf numFmtId="0" fontId="0" fillId="0" borderId="63" xfId="2" applyFont="1" applyBorder="1" applyAlignment="1">
      <alignment horizontal="distributed" vertical="distributed" wrapText="1"/>
    </xf>
    <xf numFmtId="0" fontId="0" fillId="0" borderId="79" xfId="2" applyFont="1" applyBorder="1" applyAlignment="1">
      <alignment horizontal="distributed" vertical="distributed" wrapText="1"/>
    </xf>
    <xf numFmtId="0" fontId="0" fillId="0" borderId="80" xfId="0" applyBorder="1" applyAlignment="1">
      <alignment horizontal="center" vertical="center"/>
    </xf>
    <xf numFmtId="0" fontId="0" fillId="0" borderId="69" xfId="0" applyBorder="1" applyAlignment="1">
      <alignment horizontal="distributed" vertical="center" indent="1"/>
    </xf>
    <xf numFmtId="0" fontId="5" fillId="0" borderId="71" xfId="0" applyFont="1" applyBorder="1" applyAlignment="1">
      <alignment horizontal="center" vertical="center"/>
    </xf>
    <xf numFmtId="0" fontId="0" fillId="0" borderId="81" xfId="0" applyBorder="1">
      <alignment vertical="center"/>
    </xf>
    <xf numFmtId="0" fontId="0" fillId="0" borderId="0" xfId="2" applyFont="1" applyAlignment="1">
      <alignment horizontal="distributed" vertical="distributed" wrapText="1"/>
    </xf>
    <xf numFmtId="0" fontId="0" fillId="0" borderId="69" xfId="0" applyBorder="1" applyAlignment="1">
      <alignment horizontal="distributed" vertical="distributed" wrapText="1" indent="1"/>
    </xf>
    <xf numFmtId="0" fontId="0" fillId="0" borderId="14" xfId="0" applyBorder="1" applyAlignment="1">
      <alignment horizontal="distributed" vertical="distributed" wrapText="1" inden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64" xfId="0" applyBorder="1" applyAlignment="1">
      <alignment horizontal="distributed" vertical="distributed" indent="1" shrinkToFit="1"/>
    </xf>
    <xf numFmtId="0" fontId="0" fillId="0" borderId="65" xfId="0" applyBorder="1" applyAlignment="1">
      <alignment horizontal="distributed" vertical="distributed" indent="1" shrinkToFit="1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3" xfId="0" applyBorder="1" applyAlignment="1">
      <alignment horizontal="distributed" vertical="distributed" indent="1" shrinkToFit="1"/>
    </xf>
    <xf numFmtId="0" fontId="0" fillId="0" borderId="28" xfId="0" applyBorder="1" applyAlignment="1">
      <alignment horizontal="distributed" vertical="distributed" indent="1" shrinkToFit="1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1" xfId="0" applyBorder="1" applyAlignment="1">
      <alignment horizontal="distributed" vertical="distributed" indent="1" shrinkToFit="1"/>
    </xf>
    <xf numFmtId="0" fontId="0" fillId="0" borderId="31" xfId="0" applyBorder="1" applyAlignment="1">
      <alignment horizontal="distributed" vertical="distributed" indent="1" shrinkToFit="1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2" xfId="0" applyBorder="1" applyAlignment="1">
      <alignment horizontal="distributed" vertical="distributed" indent="1" shrinkToFit="1"/>
    </xf>
    <xf numFmtId="0" fontId="0" fillId="0" borderId="20" xfId="0" applyBorder="1" applyAlignment="1">
      <alignment horizontal="distributed" vertical="distributed" indent="1" shrinkToFit="1"/>
    </xf>
    <xf numFmtId="49" fontId="0" fillId="0" borderId="61" xfId="0" applyNumberFormat="1" applyBorder="1" applyAlignment="1">
      <alignment horizontal="distributed" vertical="center" indent="1" shrinkToFit="1"/>
    </xf>
    <xf numFmtId="49" fontId="0" fillId="0" borderId="31" xfId="0" applyNumberFormat="1" applyBorder="1" applyAlignment="1">
      <alignment horizontal="distributed" vertical="center" indent="1" shrinkToFit="1"/>
    </xf>
    <xf numFmtId="49" fontId="6" fillId="0" borderId="62" xfId="0" applyNumberFormat="1" applyFont="1" applyBorder="1" applyAlignment="1">
      <alignment horizontal="distributed" vertical="distributed" indent="1" shrinkToFit="1"/>
    </xf>
    <xf numFmtId="49" fontId="6" fillId="0" borderId="20" xfId="0" applyNumberFormat="1" applyFont="1" applyBorder="1" applyAlignment="1">
      <alignment horizontal="distributed" vertical="distributed" indent="1" shrinkToFit="1"/>
    </xf>
    <xf numFmtId="0" fontId="0" fillId="0" borderId="60" xfId="0" applyBorder="1" applyAlignment="1">
      <alignment horizontal="distributed" vertical="distributed" indent="1" shrinkToFit="1"/>
    </xf>
    <xf numFmtId="0" fontId="0" fillId="0" borderId="24" xfId="0" applyBorder="1" applyAlignment="1">
      <alignment horizontal="distributed" vertical="distributed" indent="1" shrinkToFi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2" borderId="17" xfId="0" applyFill="1" applyBorder="1" applyAlignment="1">
      <alignment horizontal="distributed" vertical="distributed" indent="1"/>
    </xf>
    <xf numFmtId="0" fontId="0" fillId="2" borderId="6" xfId="0" applyFill="1" applyBorder="1" applyAlignment="1">
      <alignment horizontal="distributed" vertical="distributed" inden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27" xfId="0" applyBorder="1" applyAlignment="1">
      <alignment horizontal="distributed" vertical="center" indent="1"/>
    </xf>
    <xf numFmtId="0" fontId="0" fillId="0" borderId="28" xfId="0" applyBorder="1" applyAlignment="1">
      <alignment horizontal="distributed" vertical="center" indent="1"/>
    </xf>
    <xf numFmtId="0" fontId="0" fillId="0" borderId="29" xfId="0" applyBorder="1" applyAlignment="1">
      <alignment horizontal="distributed" vertical="center" indent="1"/>
    </xf>
    <xf numFmtId="0" fontId="0" fillId="0" borderId="5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8" xfId="0" applyBorder="1" applyAlignment="1">
      <alignment horizontal="distributed" vertical="center" indent="1"/>
    </xf>
    <xf numFmtId="0" fontId="0" fillId="0" borderId="39" xfId="0" applyBorder="1" applyAlignment="1">
      <alignment horizontal="distributed" vertical="center" indent="1"/>
    </xf>
    <xf numFmtId="0" fontId="0" fillId="0" borderId="40" xfId="0" applyBorder="1" applyAlignment="1">
      <alignment horizontal="distributed" vertical="center" indent="1"/>
    </xf>
    <xf numFmtId="0" fontId="0" fillId="0" borderId="5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0" xfId="0" applyBorder="1" applyAlignment="1">
      <alignment horizontal="distributed" vertical="center" indent="1"/>
    </xf>
    <xf numFmtId="0" fontId="0" fillId="0" borderId="31" xfId="0" applyBorder="1" applyAlignment="1">
      <alignment horizontal="distributed" vertical="center" indent="1"/>
    </xf>
    <xf numFmtId="0" fontId="0" fillId="0" borderId="32" xfId="0" applyBorder="1" applyAlignment="1">
      <alignment horizontal="distributed" vertical="center" indent="1"/>
    </xf>
    <xf numFmtId="0" fontId="0" fillId="0" borderId="5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6" fillId="0" borderId="19" xfId="0" applyFont="1" applyBorder="1" applyAlignment="1">
      <alignment horizontal="right" vertical="center" indent="1"/>
    </xf>
    <xf numFmtId="0" fontId="6" fillId="0" borderId="20" xfId="0" applyFont="1" applyBorder="1" applyAlignment="1">
      <alignment horizontal="right" vertical="center" indent="1"/>
    </xf>
    <xf numFmtId="0" fontId="0" fillId="0" borderId="21" xfId="0" applyBorder="1" applyAlignment="1">
      <alignment horizontal="right" vertical="center" indent="1"/>
    </xf>
    <xf numFmtId="177" fontId="0" fillId="0" borderId="19" xfId="0" applyNumberFormat="1" applyBorder="1" applyAlignment="1">
      <alignment horizontal="right" vertical="center"/>
    </xf>
    <xf numFmtId="177" fontId="0" fillId="0" borderId="21" xfId="0" applyNumberFormat="1" applyBorder="1" applyAlignment="1">
      <alignment horizontal="right" vertical="center"/>
    </xf>
    <xf numFmtId="177" fontId="0" fillId="0" borderId="20" xfId="0" applyNumberFormat="1" applyBorder="1" applyAlignment="1">
      <alignment horizontal="right" vertical="center"/>
    </xf>
    <xf numFmtId="178" fontId="0" fillId="0" borderId="35" xfId="0" applyNumberFormat="1" applyBorder="1" applyAlignment="1">
      <alignment horizontal="right" vertical="center"/>
    </xf>
    <xf numFmtId="178" fontId="0" fillId="0" borderId="36" xfId="0" applyNumberFormat="1" applyBorder="1" applyAlignment="1">
      <alignment horizontal="right" vertical="center"/>
    </xf>
    <xf numFmtId="0" fontId="0" fillId="0" borderId="55" xfId="0" applyBorder="1" applyAlignment="1">
      <alignment horizontal="center" vertical="center"/>
    </xf>
    <xf numFmtId="0" fontId="0" fillId="5" borderId="52" xfId="0" applyFill="1" applyBorder="1" applyAlignment="1">
      <alignment horizontal="distributed" vertical="center" indent="1"/>
    </xf>
    <xf numFmtId="0" fontId="0" fillId="5" borderId="5" xfId="0" applyFill="1" applyBorder="1" applyAlignment="1">
      <alignment horizontal="distributed" vertical="center" indent="1"/>
    </xf>
    <xf numFmtId="0" fontId="0" fillId="5" borderId="53" xfId="0" applyFill="1" applyBorder="1" applyAlignment="1">
      <alignment horizontal="distributed" vertical="center" indent="1"/>
    </xf>
    <xf numFmtId="0" fontId="0" fillId="5" borderId="5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0" borderId="18" xfId="0" applyBorder="1" applyAlignment="1">
      <alignment horizontal="center" vertical="distributed" textRotation="255" indent="1"/>
    </xf>
    <xf numFmtId="0" fontId="0" fillId="0" borderId="37" xfId="0" applyBorder="1" applyAlignment="1">
      <alignment horizontal="center" vertical="distributed" textRotation="255" indent="1"/>
    </xf>
    <xf numFmtId="0" fontId="0" fillId="0" borderId="19" xfId="0" applyBorder="1" applyAlignment="1">
      <alignment horizontal="distributed" vertical="center" indent="1"/>
    </xf>
    <xf numFmtId="0" fontId="0" fillId="0" borderId="20" xfId="0" applyBorder="1" applyAlignment="1">
      <alignment horizontal="distributed" vertical="center" indent="1"/>
    </xf>
    <xf numFmtId="0" fontId="0" fillId="0" borderId="21" xfId="0" applyBorder="1" applyAlignment="1">
      <alignment horizontal="distributed" vertical="center" indent="1"/>
    </xf>
    <xf numFmtId="0" fontId="0" fillId="0" borderId="54" xfId="0" applyBorder="1" applyAlignment="1">
      <alignment horizontal="center" vertical="center"/>
    </xf>
    <xf numFmtId="0" fontId="0" fillId="2" borderId="43" xfId="0" applyFill="1" applyBorder="1" applyAlignment="1">
      <alignment horizontal="distributed" vertical="center" indent="1"/>
    </xf>
    <xf numFmtId="0" fontId="0" fillId="2" borderId="44" xfId="0" applyFill="1" applyBorder="1" applyAlignment="1">
      <alignment horizontal="distributed" vertical="center" indent="1"/>
    </xf>
    <xf numFmtId="0" fontId="0" fillId="2" borderId="45" xfId="0" applyFill="1" applyBorder="1" applyAlignment="1">
      <alignment horizontal="distributed" vertical="center" indent="1"/>
    </xf>
    <xf numFmtId="0" fontId="0" fillId="2" borderId="45" xfId="0" applyFill="1" applyBorder="1" applyAlignment="1">
      <alignment horizontal="distributed" vertical="center" wrapText="1" indent="1"/>
    </xf>
    <xf numFmtId="0" fontId="0" fillId="2" borderId="46" xfId="0" applyFill="1" applyBorder="1" applyAlignment="1">
      <alignment horizontal="distributed" vertical="center" indent="1"/>
    </xf>
    <xf numFmtId="0" fontId="0" fillId="2" borderId="47" xfId="0" applyFill="1" applyBorder="1" applyAlignment="1">
      <alignment horizontal="distributed" vertical="center" indent="1"/>
    </xf>
    <xf numFmtId="0" fontId="0" fillId="3" borderId="48" xfId="0" applyFill="1" applyBorder="1" applyAlignment="1">
      <alignment horizontal="distributed" vertical="center" indent="1"/>
    </xf>
    <xf numFmtId="0" fontId="0" fillId="4" borderId="9" xfId="0" applyFill="1" applyBorder="1" applyAlignment="1">
      <alignment horizontal="distributed" vertical="center" indent="1"/>
    </xf>
    <xf numFmtId="0" fontId="0" fillId="4" borderId="10" xfId="0" applyFill="1" applyBorder="1" applyAlignment="1">
      <alignment horizontal="distributed" vertical="center" indent="1"/>
    </xf>
    <xf numFmtId="0" fontId="0" fillId="4" borderId="11" xfId="0" applyFill="1" applyBorder="1" applyAlignment="1">
      <alignment horizontal="distributed" vertical="center" indent="1"/>
    </xf>
    <xf numFmtId="0" fontId="0" fillId="4" borderId="11" xfId="0" applyFill="1" applyBorder="1" applyAlignment="1">
      <alignment horizontal="center" vertical="center"/>
    </xf>
    <xf numFmtId="0" fontId="0" fillId="4" borderId="49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176" fontId="0" fillId="0" borderId="33" xfId="1" applyNumberFormat="1" applyFont="1" applyFill="1" applyBorder="1" applyAlignment="1">
      <alignment horizontal="right" vertical="center" indent="1"/>
    </xf>
    <xf numFmtId="176" fontId="0" fillId="0" borderId="34" xfId="1" applyNumberFormat="1" applyFont="1" applyFill="1" applyBorder="1" applyAlignment="1">
      <alignment horizontal="right" vertical="center" indent="1"/>
    </xf>
    <xf numFmtId="0" fontId="0" fillId="0" borderId="40" xfId="0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176" fontId="0" fillId="0" borderId="41" xfId="1" applyNumberFormat="1" applyFont="1" applyFill="1" applyBorder="1" applyAlignment="1">
      <alignment horizontal="center" vertical="center"/>
    </xf>
    <xf numFmtId="176" fontId="0" fillId="0" borderId="42" xfId="1" applyNumberFormat="1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177" fontId="5" fillId="0" borderId="19" xfId="0" applyNumberFormat="1" applyFont="1" applyBorder="1" applyAlignment="1">
      <alignment horizontal="right" vertical="center"/>
    </xf>
    <xf numFmtId="177" fontId="5" fillId="0" borderId="20" xfId="0" applyNumberFormat="1" applyFont="1" applyBorder="1" applyAlignment="1">
      <alignment horizontal="right" vertical="center"/>
    </xf>
    <xf numFmtId="176" fontId="0" fillId="0" borderId="35" xfId="0" applyNumberFormat="1" applyBorder="1" applyAlignment="1">
      <alignment horizontal="right" vertical="center" indent="1"/>
    </xf>
    <xf numFmtId="176" fontId="0" fillId="0" borderId="36" xfId="0" applyNumberFormat="1" applyBorder="1" applyAlignment="1">
      <alignment horizontal="right" vertical="center" inden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176" fontId="0" fillId="0" borderId="25" xfId="1" applyNumberFormat="1" applyFont="1" applyFill="1" applyBorder="1" applyAlignment="1">
      <alignment horizontal="center" vertical="center"/>
    </xf>
    <xf numFmtId="176" fontId="0" fillId="0" borderId="26" xfId="1" applyNumberFormat="1" applyFont="1" applyFill="1" applyBorder="1" applyAlignment="1">
      <alignment horizontal="center" vertical="center"/>
    </xf>
    <xf numFmtId="176" fontId="1" fillId="6" borderId="7" xfId="1" applyNumberFormat="1" applyFont="1" applyFill="1" applyBorder="1" applyAlignment="1">
      <alignment horizontal="right" vertical="center" indent="1"/>
    </xf>
    <xf numFmtId="176" fontId="1" fillId="6" borderId="8" xfId="1" applyNumberFormat="1" applyFont="1" applyFill="1" applyBorder="1" applyAlignment="1">
      <alignment horizontal="right" vertical="center" indent="1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5" borderId="17" xfId="0" applyFill="1" applyBorder="1" applyAlignment="1">
      <alignment horizontal="distributed" vertical="center" indent="1"/>
    </xf>
    <xf numFmtId="0" fontId="0" fillId="5" borderId="6" xfId="0" applyFill="1" applyBorder="1" applyAlignment="1">
      <alignment horizontal="distributed" vertical="center" indent="1"/>
    </xf>
    <xf numFmtId="0" fontId="0" fillId="6" borderId="5" xfId="0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176" fontId="1" fillId="4" borderId="15" xfId="1" applyNumberFormat="1" applyFont="1" applyFill="1" applyBorder="1" applyAlignment="1">
      <alignment horizontal="right" vertical="center" indent="1"/>
    </xf>
    <xf numFmtId="176" fontId="1" fillId="4" borderId="16" xfId="1" applyNumberFormat="1" applyFont="1" applyFill="1" applyBorder="1" applyAlignment="1">
      <alignment horizontal="right" vertical="center" indent="1"/>
    </xf>
    <xf numFmtId="0" fontId="0" fillId="2" borderId="1" xfId="0" applyFill="1" applyBorder="1" applyAlignment="1">
      <alignment horizontal="distributed" vertical="center" indent="1"/>
    </xf>
    <xf numFmtId="0" fontId="0" fillId="2" borderId="2" xfId="0" applyFill="1" applyBorder="1" applyAlignment="1">
      <alignment horizontal="distributed" vertical="center" indent="1"/>
    </xf>
    <xf numFmtId="0" fontId="0" fillId="2" borderId="3" xfId="0" applyFill="1" applyBorder="1" applyAlignment="1">
      <alignment horizontal="distributed" vertical="center" indent="1"/>
    </xf>
    <xf numFmtId="0" fontId="4" fillId="3" borderId="6" xfId="0" applyFont="1" applyFill="1" applyBorder="1" applyAlignment="1">
      <alignment horizontal="center" vertical="center"/>
    </xf>
  </cellXfs>
  <cellStyles count="3">
    <cellStyle name="パーセント" xfId="1" builtinId="5"/>
    <cellStyle name="標準" xfId="0" builtinId="0"/>
    <cellStyle name="標準 4" xfId="2" xr:uid="{7B9891A5-E3B2-4D96-B46E-E90C34216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charts/_rels/chart2.xml.rels><?xml version="1.0" encoding="UTF-8" standalone="yes"?><Relationships xmlns="http://schemas.openxmlformats.org/package/2006/relationships"><Relationship Id="rId1" Target="../drawings/drawing3.xml" Type="http://schemas.openxmlformats.org/officeDocument/2006/relationships/chartUserShapes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監査実施件数構成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3C5-4633-B1AA-8B7654B8669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3C5-4633-B1AA-8B7654B8669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3C5-4633-B1AA-8B7654B8669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3C5-4633-B1AA-8B7654B8669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特別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22%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F3C5-4633-B1AA-8B7654B8669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重点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67%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F3C5-4633-B1AA-8B7654B8669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呼出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7%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F3C5-4633-B1AA-8B7654B8669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調査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4%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F3C5-4633-B1AA-8B7654B8669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'1'!$S$19:$V$19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7-F3C5-4633-B1AA-8B7654B86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217441641965653"/>
          <c:y val="0.15519137647900963"/>
          <c:w val="0.62336455056281936"/>
          <c:h val="0.72170280853930691"/>
        </c:manualLayout>
      </c:layout>
      <c:pieChart>
        <c:varyColors val="1"/>
        <c:ser>
          <c:idx val="0"/>
          <c:order val="0"/>
          <c:spPr>
            <a:ln w="1270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2C4-4DA1-B6AD-8AFFFA7013AF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2C4-4DA1-B6AD-8AFFFA7013AF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2C4-4DA1-B6AD-8AFFFA7013AF}"/>
              </c:ext>
            </c:extLst>
          </c:dPt>
          <c:dPt>
            <c:idx val="3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B2C4-4DA1-B6AD-8AFFFA7013A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8-B2C4-4DA1-B6AD-8AFFFA7013A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9-B2C4-4DA1-B6AD-8AFFFA7013A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A-B2C4-4DA1-B6AD-8AFFFA7013AF}"/>
              </c:ext>
            </c:extLst>
          </c:dPt>
          <c:dLbls>
            <c:dLbl>
              <c:idx val="0"/>
              <c:layout>
                <c:manualLayout>
                  <c:x val="-0.1931539394839796"/>
                  <c:y val="6.2206618089926814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C4-4DA1-B6AD-8AFFFA7013AF}"/>
                </c:ext>
              </c:extLst>
            </c:dLbl>
            <c:dLbl>
              <c:idx val="1"/>
              <c:layout>
                <c:manualLayout>
                  <c:x val="0.14438674570712987"/>
                  <c:y val="-0.16106125885207745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C4-4DA1-B6AD-8AFFFA7013AF}"/>
                </c:ext>
              </c:extLst>
            </c:dLbl>
            <c:dLbl>
              <c:idx val="2"/>
              <c:layout>
                <c:manualLayout>
                  <c:x val="0.20685033363964514"/>
                  <c:y val="2.5627692764819492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C4-4DA1-B6AD-8AFFFA7013AF}"/>
                </c:ext>
              </c:extLst>
            </c:dLbl>
            <c:dLbl>
              <c:idx val="3"/>
              <c:layout>
                <c:manualLayout>
                  <c:x val="-3.2111089088692292E-2"/>
                  <c:y val="2.000792353785965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C4-4DA1-B6AD-8AFFFA7013AF}"/>
                </c:ext>
              </c:extLst>
            </c:dLbl>
            <c:dLbl>
              <c:idx val="4"/>
              <c:layout>
                <c:manualLayout>
                  <c:x val="-5.157570406673994E-2"/>
                  <c:y val="-5.1280641806566635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2C4-4DA1-B6AD-8AFFFA7013AF}"/>
                </c:ext>
              </c:extLst>
            </c:dLbl>
            <c:dLbl>
              <c:idx val="5"/>
              <c:layout>
                <c:manualLayout>
                  <c:x val="2.6458614869937596E-2"/>
                  <c:y val="-1.691402961422275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2C4-4DA1-B6AD-8AFFFA7013A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3175">
                  <a:solidFill>
                    <a:srgbClr val="000000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'2'!$C$24:$C$30</c:f>
              <c:strCache>
                <c:ptCount val="7"/>
                <c:pt idx="0">
                  <c:v>指導監督</c:v>
                </c:pt>
                <c:pt idx="1">
                  <c:v>過労防止等</c:v>
                </c:pt>
                <c:pt idx="2">
                  <c:v>運転基準図</c:v>
                </c:pt>
                <c:pt idx="3">
                  <c:v>点呼</c:v>
                </c:pt>
                <c:pt idx="4">
                  <c:v>乗務記録</c:v>
                </c:pt>
                <c:pt idx="5">
                  <c:v>整備管理</c:v>
                </c:pt>
                <c:pt idx="6">
                  <c:v>運転者台帳</c:v>
                </c:pt>
              </c:strCache>
            </c:strRef>
          </c:cat>
          <c:val>
            <c:numRef>
              <c:f>'2'!$D$24:$D$30</c:f>
              <c:numCache>
                <c:formatCode>General</c:formatCode>
                <c:ptCount val="7"/>
                <c:pt idx="0">
                  <c:v>19</c:v>
                </c:pt>
                <c:pt idx="1">
                  <c:v>9</c:v>
                </c:pt>
                <c:pt idx="2">
                  <c:v>6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2C4-4DA1-B6AD-8AFFFA701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監査実施件数構成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54-4582-B583-96F249BBDE8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特別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22%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8654-4582-B583-96F249BBDE8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'2'!#REF!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54-4582-B583-96F249BBD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904505686789152"/>
          <c:y val="0.10442859736872513"/>
          <c:w val="0.5602432195975503"/>
          <c:h val="0.84565014278875517"/>
        </c:manualLayout>
      </c:layout>
      <c:pie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B8D-4E39-9C4F-949773A18C3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AB8D-4E39-9C4F-949773A18C3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AB8D-4E39-9C4F-949773A18C34}"/>
              </c:ext>
            </c:extLst>
          </c:dPt>
          <c:dLbls>
            <c:dLbl>
              <c:idx val="0"/>
              <c:layout>
                <c:manualLayout>
                  <c:x val="-0.16792192368249731"/>
                  <c:y val="0.12461846694573649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8D-4E39-9C4F-949773A18C34}"/>
                </c:ext>
              </c:extLst>
            </c:dLbl>
            <c:dLbl>
              <c:idx val="1"/>
              <c:layout>
                <c:manualLayout>
                  <c:x val="-2.6272580714229417E-3"/>
                  <c:y val="-0.1413663880940801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8D-4E39-9C4F-949773A18C34}"/>
                </c:ext>
              </c:extLst>
            </c:dLbl>
            <c:dLbl>
              <c:idx val="2"/>
              <c:layout>
                <c:manualLayout>
                  <c:x val="0.19475897773368889"/>
                  <c:y val="0.1553989692137580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8D-4E39-9C4F-949773A18C3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3175">
                  <a:solidFill>
                    <a:srgbClr val="000000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'2'!$C$10:$C$12</c:f>
              <c:strCache>
                <c:ptCount val="3"/>
                <c:pt idx="0">
                  <c:v>無許可経営</c:v>
                </c:pt>
                <c:pt idx="1">
                  <c:v>運送の引受け義務</c:v>
                </c:pt>
                <c:pt idx="2">
                  <c:v>早発の禁止</c:v>
                </c:pt>
              </c:strCache>
            </c:strRef>
          </c:cat>
          <c:val>
            <c:numRef>
              <c:f>'2'!$D$10:$D$12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8D-4E39-9C4F-949773A18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/Relationships>
</file>

<file path=xl/drawings/_rels/drawing2.xml.rels><?xml version="1.0" encoding="UTF-8" standalone="yes"?><Relationships xmlns="http://schemas.openxmlformats.org/package/2006/relationships"><Relationship Id="rId1" Target="../charts/chart2.xml" Type="http://schemas.openxmlformats.org/officeDocument/2006/relationships/chart"/><Relationship Id="rId2" Target="../charts/chart3.xml" Type="http://schemas.openxmlformats.org/officeDocument/2006/relationships/chart"/><Relationship Id="rId3" Target="../charts/chart4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3</xdr:row>
      <xdr:rowOff>0</xdr:rowOff>
    </xdr:from>
    <xdr:to>
      <xdr:col>22</xdr:col>
      <xdr:colOff>228600</xdr:colOff>
      <xdr:row>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0CD34EB-E441-498A-B84B-E88D248EEA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18</xdr:row>
      <xdr:rowOff>180975</xdr:rowOff>
    </xdr:from>
    <xdr:to>
      <xdr:col>14</xdr:col>
      <xdr:colOff>323850</xdr:colOff>
      <xdr:row>37</xdr:row>
      <xdr:rowOff>180975</xdr:rowOff>
    </xdr:to>
    <xdr:graphicFrame macro="">
      <xdr:nvGraphicFramePr>
        <xdr:cNvPr id="2" name="グラフ 6">
          <a:extLst>
            <a:ext uri="{FF2B5EF4-FFF2-40B4-BE49-F238E27FC236}">
              <a16:creationId xmlns:a16="http://schemas.microsoft.com/office/drawing/2014/main" id="{86ED9F8D-D406-447D-9D10-FCA9FFD793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171450</xdr:colOff>
      <xdr:row>5</xdr:row>
      <xdr:rowOff>0</xdr:rowOff>
    </xdr:from>
    <xdr:to>
      <xdr:col>13</xdr:col>
      <xdr:colOff>0</xdr:colOff>
      <xdr:row>5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A0E32D84-4CB7-4D82-B966-8F463B8C5D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219075</xdr:colOff>
      <xdr:row>6</xdr:row>
      <xdr:rowOff>28575</xdr:rowOff>
    </xdr:from>
    <xdr:to>
      <xdr:col>16</xdr:col>
      <xdr:colOff>200025</xdr:colOff>
      <xdr:row>18</xdr:row>
      <xdr:rowOff>200025</xdr:rowOff>
    </xdr:to>
    <xdr:graphicFrame macro="">
      <xdr:nvGraphicFramePr>
        <xdr:cNvPr id="4" name="グラフ 7">
          <a:extLst>
            <a:ext uri="{FF2B5EF4-FFF2-40B4-BE49-F238E27FC236}">
              <a16:creationId xmlns:a16="http://schemas.microsoft.com/office/drawing/2014/main" id="{CD00F991-5013-4DC1-8D2D-955E217B20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0.704</cdr:x>
      <cdr:y>0</cdr:y>
    </cdr:from>
    <cdr:to>
      <cdr:x>0.70083</cdr:x>
      <cdr:y>0</cdr:y>
    </cdr:to>
    <cdr:sp macro="" textlink="">
      <cdr:nvSpPr>
        <cdr:cNvPr id="2" name="線吹き出し 1 (枠付き) 1"/>
        <cdr:cNvSpPr/>
      </cdr:nvSpPr>
      <cdr:spPr>
        <a:xfrm xmlns:a="http://schemas.openxmlformats.org/drawingml/2006/main">
          <a:off x="0" y="0"/>
          <a:ext cx="959827" cy="413582"/>
        </a:xfrm>
        <a:prstGeom xmlns:a="http://schemas.openxmlformats.org/drawingml/2006/main" prst="borderCallout1">
          <a:avLst>
            <a:gd name="adj1" fmla="val 27841"/>
            <a:gd name="adj2" fmla="val -368"/>
            <a:gd name="adj3" fmla="val 112500"/>
            <a:gd name="adj4" fmla="val -38333"/>
          </a:avLst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ja-JP" altLang="en-US"/>
            <a:t>７１６７１６７１６７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3FF62-D417-4BB7-B055-035FE41988AF}">
  <dimension ref="B1:R41"/>
  <sheetViews>
    <sheetView tabSelected="1" view="pageBreakPreview" zoomScale="80" zoomScaleNormal="100" workbookViewId="0"/>
  </sheetViews>
  <sheetFormatPr defaultColWidth="8.88671875" defaultRowHeight="19.5" customHeight="1" x14ac:dyDescent="0.2"/>
  <cols>
    <col min="1" max="1" width="1.88671875" customWidth="1"/>
    <col min="2" max="3" width="3.6640625" customWidth="1"/>
    <col min="4" max="4" width="10.6640625" customWidth="1"/>
    <col min="5" max="5" width="5.109375" customWidth="1"/>
    <col min="6" max="6" width="11.88671875" customWidth="1"/>
    <col min="7" max="19" width="5.6640625" customWidth="1"/>
    <col min="20" max="54" width="4.6640625" customWidth="1"/>
    <col min="257" max="257" width="1.88671875" customWidth="1"/>
    <col min="258" max="259" width="3.6640625" customWidth="1"/>
    <col min="260" max="260" width="10.6640625" customWidth="1"/>
    <col min="261" max="261" width="5.109375" customWidth="1"/>
    <col min="262" max="262" width="11.88671875" customWidth="1"/>
    <col min="263" max="275" width="5.6640625" customWidth="1"/>
    <col min="276" max="310" width="4.6640625" customWidth="1"/>
    <col min="513" max="513" width="1.88671875" customWidth="1"/>
    <col min="514" max="515" width="3.6640625" customWidth="1"/>
    <col min="516" max="516" width="10.6640625" customWidth="1"/>
    <col min="517" max="517" width="5.109375" customWidth="1"/>
    <col min="518" max="518" width="11.88671875" customWidth="1"/>
    <col min="519" max="531" width="5.6640625" customWidth="1"/>
    <col min="532" max="566" width="4.6640625" customWidth="1"/>
    <col min="769" max="769" width="1.88671875" customWidth="1"/>
    <col min="770" max="771" width="3.6640625" customWidth="1"/>
    <col min="772" max="772" width="10.6640625" customWidth="1"/>
    <col min="773" max="773" width="5.109375" customWidth="1"/>
    <col min="774" max="774" width="11.88671875" customWidth="1"/>
    <col min="775" max="787" width="5.6640625" customWidth="1"/>
    <col min="788" max="822" width="4.6640625" customWidth="1"/>
    <col min="1025" max="1025" width="1.88671875" customWidth="1"/>
    <col min="1026" max="1027" width="3.6640625" customWidth="1"/>
    <col min="1028" max="1028" width="10.6640625" customWidth="1"/>
    <col min="1029" max="1029" width="5.109375" customWidth="1"/>
    <col min="1030" max="1030" width="11.88671875" customWidth="1"/>
    <col min="1031" max="1043" width="5.6640625" customWidth="1"/>
    <col min="1044" max="1078" width="4.6640625" customWidth="1"/>
    <col min="1281" max="1281" width="1.88671875" customWidth="1"/>
    <col min="1282" max="1283" width="3.6640625" customWidth="1"/>
    <col min="1284" max="1284" width="10.6640625" customWidth="1"/>
    <col min="1285" max="1285" width="5.109375" customWidth="1"/>
    <col min="1286" max="1286" width="11.88671875" customWidth="1"/>
    <col min="1287" max="1299" width="5.6640625" customWidth="1"/>
    <col min="1300" max="1334" width="4.6640625" customWidth="1"/>
    <col min="1537" max="1537" width="1.88671875" customWidth="1"/>
    <col min="1538" max="1539" width="3.6640625" customWidth="1"/>
    <col min="1540" max="1540" width="10.6640625" customWidth="1"/>
    <col min="1541" max="1541" width="5.109375" customWidth="1"/>
    <col min="1542" max="1542" width="11.88671875" customWidth="1"/>
    <col min="1543" max="1555" width="5.6640625" customWidth="1"/>
    <col min="1556" max="1590" width="4.6640625" customWidth="1"/>
    <col min="1793" max="1793" width="1.88671875" customWidth="1"/>
    <col min="1794" max="1795" width="3.6640625" customWidth="1"/>
    <col min="1796" max="1796" width="10.6640625" customWidth="1"/>
    <col min="1797" max="1797" width="5.109375" customWidth="1"/>
    <col min="1798" max="1798" width="11.88671875" customWidth="1"/>
    <col min="1799" max="1811" width="5.6640625" customWidth="1"/>
    <col min="1812" max="1846" width="4.6640625" customWidth="1"/>
    <col min="2049" max="2049" width="1.88671875" customWidth="1"/>
    <col min="2050" max="2051" width="3.6640625" customWidth="1"/>
    <col min="2052" max="2052" width="10.6640625" customWidth="1"/>
    <col min="2053" max="2053" width="5.109375" customWidth="1"/>
    <col min="2054" max="2054" width="11.88671875" customWidth="1"/>
    <col min="2055" max="2067" width="5.6640625" customWidth="1"/>
    <col min="2068" max="2102" width="4.6640625" customWidth="1"/>
    <col min="2305" max="2305" width="1.88671875" customWidth="1"/>
    <col min="2306" max="2307" width="3.6640625" customWidth="1"/>
    <col min="2308" max="2308" width="10.6640625" customWidth="1"/>
    <col min="2309" max="2309" width="5.109375" customWidth="1"/>
    <col min="2310" max="2310" width="11.88671875" customWidth="1"/>
    <col min="2311" max="2323" width="5.6640625" customWidth="1"/>
    <col min="2324" max="2358" width="4.6640625" customWidth="1"/>
    <col min="2561" max="2561" width="1.88671875" customWidth="1"/>
    <col min="2562" max="2563" width="3.6640625" customWidth="1"/>
    <col min="2564" max="2564" width="10.6640625" customWidth="1"/>
    <col min="2565" max="2565" width="5.109375" customWidth="1"/>
    <col min="2566" max="2566" width="11.88671875" customWidth="1"/>
    <col min="2567" max="2579" width="5.6640625" customWidth="1"/>
    <col min="2580" max="2614" width="4.6640625" customWidth="1"/>
    <col min="2817" max="2817" width="1.88671875" customWidth="1"/>
    <col min="2818" max="2819" width="3.6640625" customWidth="1"/>
    <col min="2820" max="2820" width="10.6640625" customWidth="1"/>
    <col min="2821" max="2821" width="5.109375" customWidth="1"/>
    <col min="2822" max="2822" width="11.88671875" customWidth="1"/>
    <col min="2823" max="2835" width="5.6640625" customWidth="1"/>
    <col min="2836" max="2870" width="4.6640625" customWidth="1"/>
    <col min="3073" max="3073" width="1.88671875" customWidth="1"/>
    <col min="3074" max="3075" width="3.6640625" customWidth="1"/>
    <col min="3076" max="3076" width="10.6640625" customWidth="1"/>
    <col min="3077" max="3077" width="5.109375" customWidth="1"/>
    <col min="3078" max="3078" width="11.88671875" customWidth="1"/>
    <col min="3079" max="3091" width="5.6640625" customWidth="1"/>
    <col min="3092" max="3126" width="4.6640625" customWidth="1"/>
    <col min="3329" max="3329" width="1.88671875" customWidth="1"/>
    <col min="3330" max="3331" width="3.6640625" customWidth="1"/>
    <col min="3332" max="3332" width="10.6640625" customWidth="1"/>
    <col min="3333" max="3333" width="5.109375" customWidth="1"/>
    <col min="3334" max="3334" width="11.88671875" customWidth="1"/>
    <col min="3335" max="3347" width="5.6640625" customWidth="1"/>
    <col min="3348" max="3382" width="4.6640625" customWidth="1"/>
    <col min="3585" max="3585" width="1.88671875" customWidth="1"/>
    <col min="3586" max="3587" width="3.6640625" customWidth="1"/>
    <col min="3588" max="3588" width="10.6640625" customWidth="1"/>
    <col min="3589" max="3589" width="5.109375" customWidth="1"/>
    <col min="3590" max="3590" width="11.88671875" customWidth="1"/>
    <col min="3591" max="3603" width="5.6640625" customWidth="1"/>
    <col min="3604" max="3638" width="4.6640625" customWidth="1"/>
    <col min="3841" max="3841" width="1.88671875" customWidth="1"/>
    <col min="3842" max="3843" width="3.6640625" customWidth="1"/>
    <col min="3844" max="3844" width="10.6640625" customWidth="1"/>
    <col min="3845" max="3845" width="5.109375" customWidth="1"/>
    <col min="3846" max="3846" width="11.88671875" customWidth="1"/>
    <col min="3847" max="3859" width="5.6640625" customWidth="1"/>
    <col min="3860" max="3894" width="4.6640625" customWidth="1"/>
    <col min="4097" max="4097" width="1.88671875" customWidth="1"/>
    <col min="4098" max="4099" width="3.6640625" customWidth="1"/>
    <col min="4100" max="4100" width="10.6640625" customWidth="1"/>
    <col min="4101" max="4101" width="5.109375" customWidth="1"/>
    <col min="4102" max="4102" width="11.88671875" customWidth="1"/>
    <col min="4103" max="4115" width="5.6640625" customWidth="1"/>
    <col min="4116" max="4150" width="4.6640625" customWidth="1"/>
    <col min="4353" max="4353" width="1.88671875" customWidth="1"/>
    <col min="4354" max="4355" width="3.6640625" customWidth="1"/>
    <col min="4356" max="4356" width="10.6640625" customWidth="1"/>
    <col min="4357" max="4357" width="5.109375" customWidth="1"/>
    <col min="4358" max="4358" width="11.88671875" customWidth="1"/>
    <col min="4359" max="4371" width="5.6640625" customWidth="1"/>
    <col min="4372" max="4406" width="4.6640625" customWidth="1"/>
    <col min="4609" max="4609" width="1.88671875" customWidth="1"/>
    <col min="4610" max="4611" width="3.6640625" customWidth="1"/>
    <col min="4612" max="4612" width="10.6640625" customWidth="1"/>
    <col min="4613" max="4613" width="5.109375" customWidth="1"/>
    <col min="4614" max="4614" width="11.88671875" customWidth="1"/>
    <col min="4615" max="4627" width="5.6640625" customWidth="1"/>
    <col min="4628" max="4662" width="4.6640625" customWidth="1"/>
    <col min="4865" max="4865" width="1.88671875" customWidth="1"/>
    <col min="4866" max="4867" width="3.6640625" customWidth="1"/>
    <col min="4868" max="4868" width="10.6640625" customWidth="1"/>
    <col min="4869" max="4869" width="5.109375" customWidth="1"/>
    <col min="4870" max="4870" width="11.88671875" customWidth="1"/>
    <col min="4871" max="4883" width="5.6640625" customWidth="1"/>
    <col min="4884" max="4918" width="4.6640625" customWidth="1"/>
    <col min="5121" max="5121" width="1.88671875" customWidth="1"/>
    <col min="5122" max="5123" width="3.6640625" customWidth="1"/>
    <col min="5124" max="5124" width="10.6640625" customWidth="1"/>
    <col min="5125" max="5125" width="5.109375" customWidth="1"/>
    <col min="5126" max="5126" width="11.88671875" customWidth="1"/>
    <col min="5127" max="5139" width="5.6640625" customWidth="1"/>
    <col min="5140" max="5174" width="4.6640625" customWidth="1"/>
    <col min="5377" max="5377" width="1.88671875" customWidth="1"/>
    <col min="5378" max="5379" width="3.6640625" customWidth="1"/>
    <col min="5380" max="5380" width="10.6640625" customWidth="1"/>
    <col min="5381" max="5381" width="5.109375" customWidth="1"/>
    <col min="5382" max="5382" width="11.88671875" customWidth="1"/>
    <col min="5383" max="5395" width="5.6640625" customWidth="1"/>
    <col min="5396" max="5430" width="4.6640625" customWidth="1"/>
    <col min="5633" max="5633" width="1.88671875" customWidth="1"/>
    <col min="5634" max="5635" width="3.6640625" customWidth="1"/>
    <col min="5636" max="5636" width="10.6640625" customWidth="1"/>
    <col min="5637" max="5637" width="5.109375" customWidth="1"/>
    <col min="5638" max="5638" width="11.88671875" customWidth="1"/>
    <col min="5639" max="5651" width="5.6640625" customWidth="1"/>
    <col min="5652" max="5686" width="4.6640625" customWidth="1"/>
    <col min="5889" max="5889" width="1.88671875" customWidth="1"/>
    <col min="5890" max="5891" width="3.6640625" customWidth="1"/>
    <col min="5892" max="5892" width="10.6640625" customWidth="1"/>
    <col min="5893" max="5893" width="5.109375" customWidth="1"/>
    <col min="5894" max="5894" width="11.88671875" customWidth="1"/>
    <col min="5895" max="5907" width="5.6640625" customWidth="1"/>
    <col min="5908" max="5942" width="4.6640625" customWidth="1"/>
    <col min="6145" max="6145" width="1.88671875" customWidth="1"/>
    <col min="6146" max="6147" width="3.6640625" customWidth="1"/>
    <col min="6148" max="6148" width="10.6640625" customWidth="1"/>
    <col min="6149" max="6149" width="5.109375" customWidth="1"/>
    <col min="6150" max="6150" width="11.88671875" customWidth="1"/>
    <col min="6151" max="6163" width="5.6640625" customWidth="1"/>
    <col min="6164" max="6198" width="4.6640625" customWidth="1"/>
    <col min="6401" max="6401" width="1.88671875" customWidth="1"/>
    <col min="6402" max="6403" width="3.6640625" customWidth="1"/>
    <col min="6404" max="6404" width="10.6640625" customWidth="1"/>
    <col min="6405" max="6405" width="5.109375" customWidth="1"/>
    <col min="6406" max="6406" width="11.88671875" customWidth="1"/>
    <col min="6407" max="6419" width="5.6640625" customWidth="1"/>
    <col min="6420" max="6454" width="4.6640625" customWidth="1"/>
    <col min="6657" max="6657" width="1.88671875" customWidth="1"/>
    <col min="6658" max="6659" width="3.6640625" customWidth="1"/>
    <col min="6660" max="6660" width="10.6640625" customWidth="1"/>
    <col min="6661" max="6661" width="5.109375" customWidth="1"/>
    <col min="6662" max="6662" width="11.88671875" customWidth="1"/>
    <col min="6663" max="6675" width="5.6640625" customWidth="1"/>
    <col min="6676" max="6710" width="4.6640625" customWidth="1"/>
    <col min="6913" max="6913" width="1.88671875" customWidth="1"/>
    <col min="6914" max="6915" width="3.6640625" customWidth="1"/>
    <col min="6916" max="6916" width="10.6640625" customWidth="1"/>
    <col min="6917" max="6917" width="5.109375" customWidth="1"/>
    <col min="6918" max="6918" width="11.88671875" customWidth="1"/>
    <col min="6919" max="6931" width="5.6640625" customWidth="1"/>
    <col min="6932" max="6966" width="4.6640625" customWidth="1"/>
    <col min="7169" max="7169" width="1.88671875" customWidth="1"/>
    <col min="7170" max="7171" width="3.6640625" customWidth="1"/>
    <col min="7172" max="7172" width="10.6640625" customWidth="1"/>
    <col min="7173" max="7173" width="5.109375" customWidth="1"/>
    <col min="7174" max="7174" width="11.88671875" customWidth="1"/>
    <col min="7175" max="7187" width="5.6640625" customWidth="1"/>
    <col min="7188" max="7222" width="4.6640625" customWidth="1"/>
    <col min="7425" max="7425" width="1.88671875" customWidth="1"/>
    <col min="7426" max="7427" width="3.6640625" customWidth="1"/>
    <col min="7428" max="7428" width="10.6640625" customWidth="1"/>
    <col min="7429" max="7429" width="5.109375" customWidth="1"/>
    <col min="7430" max="7430" width="11.88671875" customWidth="1"/>
    <col min="7431" max="7443" width="5.6640625" customWidth="1"/>
    <col min="7444" max="7478" width="4.6640625" customWidth="1"/>
    <col min="7681" max="7681" width="1.88671875" customWidth="1"/>
    <col min="7682" max="7683" width="3.6640625" customWidth="1"/>
    <col min="7684" max="7684" width="10.6640625" customWidth="1"/>
    <col min="7685" max="7685" width="5.109375" customWidth="1"/>
    <col min="7686" max="7686" width="11.88671875" customWidth="1"/>
    <col min="7687" max="7699" width="5.6640625" customWidth="1"/>
    <col min="7700" max="7734" width="4.6640625" customWidth="1"/>
    <col min="7937" max="7937" width="1.88671875" customWidth="1"/>
    <col min="7938" max="7939" width="3.6640625" customWidth="1"/>
    <col min="7940" max="7940" width="10.6640625" customWidth="1"/>
    <col min="7941" max="7941" width="5.109375" customWidth="1"/>
    <col min="7942" max="7942" width="11.88671875" customWidth="1"/>
    <col min="7943" max="7955" width="5.6640625" customWidth="1"/>
    <col min="7956" max="7990" width="4.6640625" customWidth="1"/>
    <col min="8193" max="8193" width="1.88671875" customWidth="1"/>
    <col min="8194" max="8195" width="3.6640625" customWidth="1"/>
    <col min="8196" max="8196" width="10.6640625" customWidth="1"/>
    <col min="8197" max="8197" width="5.109375" customWidth="1"/>
    <col min="8198" max="8198" width="11.88671875" customWidth="1"/>
    <col min="8199" max="8211" width="5.6640625" customWidth="1"/>
    <col min="8212" max="8246" width="4.6640625" customWidth="1"/>
    <col min="8449" max="8449" width="1.88671875" customWidth="1"/>
    <col min="8450" max="8451" width="3.6640625" customWidth="1"/>
    <col min="8452" max="8452" width="10.6640625" customWidth="1"/>
    <col min="8453" max="8453" width="5.109375" customWidth="1"/>
    <col min="8454" max="8454" width="11.88671875" customWidth="1"/>
    <col min="8455" max="8467" width="5.6640625" customWidth="1"/>
    <col min="8468" max="8502" width="4.6640625" customWidth="1"/>
    <col min="8705" max="8705" width="1.88671875" customWidth="1"/>
    <col min="8706" max="8707" width="3.6640625" customWidth="1"/>
    <col min="8708" max="8708" width="10.6640625" customWidth="1"/>
    <col min="8709" max="8709" width="5.109375" customWidth="1"/>
    <col min="8710" max="8710" width="11.88671875" customWidth="1"/>
    <col min="8711" max="8723" width="5.6640625" customWidth="1"/>
    <col min="8724" max="8758" width="4.6640625" customWidth="1"/>
    <col min="8961" max="8961" width="1.88671875" customWidth="1"/>
    <col min="8962" max="8963" width="3.6640625" customWidth="1"/>
    <col min="8964" max="8964" width="10.6640625" customWidth="1"/>
    <col min="8965" max="8965" width="5.109375" customWidth="1"/>
    <col min="8966" max="8966" width="11.88671875" customWidth="1"/>
    <col min="8967" max="8979" width="5.6640625" customWidth="1"/>
    <col min="8980" max="9014" width="4.6640625" customWidth="1"/>
    <col min="9217" max="9217" width="1.88671875" customWidth="1"/>
    <col min="9218" max="9219" width="3.6640625" customWidth="1"/>
    <col min="9220" max="9220" width="10.6640625" customWidth="1"/>
    <col min="9221" max="9221" width="5.109375" customWidth="1"/>
    <col min="9222" max="9222" width="11.88671875" customWidth="1"/>
    <col min="9223" max="9235" width="5.6640625" customWidth="1"/>
    <col min="9236" max="9270" width="4.6640625" customWidth="1"/>
    <col min="9473" max="9473" width="1.88671875" customWidth="1"/>
    <col min="9474" max="9475" width="3.6640625" customWidth="1"/>
    <col min="9476" max="9476" width="10.6640625" customWidth="1"/>
    <col min="9477" max="9477" width="5.109375" customWidth="1"/>
    <col min="9478" max="9478" width="11.88671875" customWidth="1"/>
    <col min="9479" max="9491" width="5.6640625" customWidth="1"/>
    <col min="9492" max="9526" width="4.6640625" customWidth="1"/>
    <col min="9729" max="9729" width="1.88671875" customWidth="1"/>
    <col min="9730" max="9731" width="3.6640625" customWidth="1"/>
    <col min="9732" max="9732" width="10.6640625" customWidth="1"/>
    <col min="9733" max="9733" width="5.109375" customWidth="1"/>
    <col min="9734" max="9734" width="11.88671875" customWidth="1"/>
    <col min="9735" max="9747" width="5.6640625" customWidth="1"/>
    <col min="9748" max="9782" width="4.6640625" customWidth="1"/>
    <col min="9985" max="9985" width="1.88671875" customWidth="1"/>
    <col min="9986" max="9987" width="3.6640625" customWidth="1"/>
    <col min="9988" max="9988" width="10.6640625" customWidth="1"/>
    <col min="9989" max="9989" width="5.109375" customWidth="1"/>
    <col min="9990" max="9990" width="11.88671875" customWidth="1"/>
    <col min="9991" max="10003" width="5.6640625" customWidth="1"/>
    <col min="10004" max="10038" width="4.6640625" customWidth="1"/>
    <col min="10241" max="10241" width="1.88671875" customWidth="1"/>
    <col min="10242" max="10243" width="3.6640625" customWidth="1"/>
    <col min="10244" max="10244" width="10.6640625" customWidth="1"/>
    <col min="10245" max="10245" width="5.109375" customWidth="1"/>
    <col min="10246" max="10246" width="11.88671875" customWidth="1"/>
    <col min="10247" max="10259" width="5.6640625" customWidth="1"/>
    <col min="10260" max="10294" width="4.6640625" customWidth="1"/>
    <col min="10497" max="10497" width="1.88671875" customWidth="1"/>
    <col min="10498" max="10499" width="3.6640625" customWidth="1"/>
    <col min="10500" max="10500" width="10.6640625" customWidth="1"/>
    <col min="10501" max="10501" width="5.109375" customWidth="1"/>
    <col min="10502" max="10502" width="11.88671875" customWidth="1"/>
    <col min="10503" max="10515" width="5.6640625" customWidth="1"/>
    <col min="10516" max="10550" width="4.6640625" customWidth="1"/>
    <col min="10753" max="10753" width="1.88671875" customWidth="1"/>
    <col min="10754" max="10755" width="3.6640625" customWidth="1"/>
    <col min="10756" max="10756" width="10.6640625" customWidth="1"/>
    <col min="10757" max="10757" width="5.109375" customWidth="1"/>
    <col min="10758" max="10758" width="11.88671875" customWidth="1"/>
    <col min="10759" max="10771" width="5.6640625" customWidth="1"/>
    <col min="10772" max="10806" width="4.6640625" customWidth="1"/>
    <col min="11009" max="11009" width="1.88671875" customWidth="1"/>
    <col min="11010" max="11011" width="3.6640625" customWidth="1"/>
    <col min="11012" max="11012" width="10.6640625" customWidth="1"/>
    <col min="11013" max="11013" width="5.109375" customWidth="1"/>
    <col min="11014" max="11014" width="11.88671875" customWidth="1"/>
    <col min="11015" max="11027" width="5.6640625" customWidth="1"/>
    <col min="11028" max="11062" width="4.6640625" customWidth="1"/>
    <col min="11265" max="11265" width="1.88671875" customWidth="1"/>
    <col min="11266" max="11267" width="3.6640625" customWidth="1"/>
    <col min="11268" max="11268" width="10.6640625" customWidth="1"/>
    <col min="11269" max="11269" width="5.109375" customWidth="1"/>
    <col min="11270" max="11270" width="11.88671875" customWidth="1"/>
    <col min="11271" max="11283" width="5.6640625" customWidth="1"/>
    <col min="11284" max="11318" width="4.6640625" customWidth="1"/>
    <col min="11521" max="11521" width="1.88671875" customWidth="1"/>
    <col min="11522" max="11523" width="3.6640625" customWidth="1"/>
    <col min="11524" max="11524" width="10.6640625" customWidth="1"/>
    <col min="11525" max="11525" width="5.109375" customWidth="1"/>
    <col min="11526" max="11526" width="11.88671875" customWidth="1"/>
    <col min="11527" max="11539" width="5.6640625" customWidth="1"/>
    <col min="11540" max="11574" width="4.6640625" customWidth="1"/>
    <col min="11777" max="11777" width="1.88671875" customWidth="1"/>
    <col min="11778" max="11779" width="3.6640625" customWidth="1"/>
    <col min="11780" max="11780" width="10.6640625" customWidth="1"/>
    <col min="11781" max="11781" width="5.109375" customWidth="1"/>
    <col min="11782" max="11782" width="11.88671875" customWidth="1"/>
    <col min="11783" max="11795" width="5.6640625" customWidth="1"/>
    <col min="11796" max="11830" width="4.6640625" customWidth="1"/>
    <col min="12033" max="12033" width="1.88671875" customWidth="1"/>
    <col min="12034" max="12035" width="3.6640625" customWidth="1"/>
    <col min="12036" max="12036" width="10.6640625" customWidth="1"/>
    <col min="12037" max="12037" width="5.109375" customWidth="1"/>
    <col min="12038" max="12038" width="11.88671875" customWidth="1"/>
    <col min="12039" max="12051" width="5.6640625" customWidth="1"/>
    <col min="12052" max="12086" width="4.6640625" customWidth="1"/>
    <col min="12289" max="12289" width="1.88671875" customWidth="1"/>
    <col min="12290" max="12291" width="3.6640625" customWidth="1"/>
    <col min="12292" max="12292" width="10.6640625" customWidth="1"/>
    <col min="12293" max="12293" width="5.109375" customWidth="1"/>
    <col min="12294" max="12294" width="11.88671875" customWidth="1"/>
    <col min="12295" max="12307" width="5.6640625" customWidth="1"/>
    <col min="12308" max="12342" width="4.6640625" customWidth="1"/>
    <col min="12545" max="12545" width="1.88671875" customWidth="1"/>
    <col min="12546" max="12547" width="3.6640625" customWidth="1"/>
    <col min="12548" max="12548" width="10.6640625" customWidth="1"/>
    <col min="12549" max="12549" width="5.109375" customWidth="1"/>
    <col min="12550" max="12550" width="11.88671875" customWidth="1"/>
    <col min="12551" max="12563" width="5.6640625" customWidth="1"/>
    <col min="12564" max="12598" width="4.6640625" customWidth="1"/>
    <col min="12801" max="12801" width="1.88671875" customWidth="1"/>
    <col min="12802" max="12803" width="3.6640625" customWidth="1"/>
    <col min="12804" max="12804" width="10.6640625" customWidth="1"/>
    <col min="12805" max="12805" width="5.109375" customWidth="1"/>
    <col min="12806" max="12806" width="11.88671875" customWidth="1"/>
    <col min="12807" max="12819" width="5.6640625" customWidth="1"/>
    <col min="12820" max="12854" width="4.6640625" customWidth="1"/>
    <col min="13057" max="13057" width="1.88671875" customWidth="1"/>
    <col min="13058" max="13059" width="3.6640625" customWidth="1"/>
    <col min="13060" max="13060" width="10.6640625" customWidth="1"/>
    <col min="13061" max="13061" width="5.109375" customWidth="1"/>
    <col min="13062" max="13062" width="11.88671875" customWidth="1"/>
    <col min="13063" max="13075" width="5.6640625" customWidth="1"/>
    <col min="13076" max="13110" width="4.6640625" customWidth="1"/>
    <col min="13313" max="13313" width="1.88671875" customWidth="1"/>
    <col min="13314" max="13315" width="3.6640625" customWidth="1"/>
    <col min="13316" max="13316" width="10.6640625" customWidth="1"/>
    <col min="13317" max="13317" width="5.109375" customWidth="1"/>
    <col min="13318" max="13318" width="11.88671875" customWidth="1"/>
    <col min="13319" max="13331" width="5.6640625" customWidth="1"/>
    <col min="13332" max="13366" width="4.6640625" customWidth="1"/>
    <col min="13569" max="13569" width="1.88671875" customWidth="1"/>
    <col min="13570" max="13571" width="3.6640625" customWidth="1"/>
    <col min="13572" max="13572" width="10.6640625" customWidth="1"/>
    <col min="13573" max="13573" width="5.109375" customWidth="1"/>
    <col min="13574" max="13574" width="11.88671875" customWidth="1"/>
    <col min="13575" max="13587" width="5.6640625" customWidth="1"/>
    <col min="13588" max="13622" width="4.6640625" customWidth="1"/>
    <col min="13825" max="13825" width="1.88671875" customWidth="1"/>
    <col min="13826" max="13827" width="3.6640625" customWidth="1"/>
    <col min="13828" max="13828" width="10.6640625" customWidth="1"/>
    <col min="13829" max="13829" width="5.109375" customWidth="1"/>
    <col min="13830" max="13830" width="11.88671875" customWidth="1"/>
    <col min="13831" max="13843" width="5.6640625" customWidth="1"/>
    <col min="13844" max="13878" width="4.6640625" customWidth="1"/>
    <col min="14081" max="14081" width="1.88671875" customWidth="1"/>
    <col min="14082" max="14083" width="3.6640625" customWidth="1"/>
    <col min="14084" max="14084" width="10.6640625" customWidth="1"/>
    <col min="14085" max="14085" width="5.109375" customWidth="1"/>
    <col min="14086" max="14086" width="11.88671875" customWidth="1"/>
    <col min="14087" max="14099" width="5.6640625" customWidth="1"/>
    <col min="14100" max="14134" width="4.6640625" customWidth="1"/>
    <col min="14337" max="14337" width="1.88671875" customWidth="1"/>
    <col min="14338" max="14339" width="3.6640625" customWidth="1"/>
    <col min="14340" max="14340" width="10.6640625" customWidth="1"/>
    <col min="14341" max="14341" width="5.109375" customWidth="1"/>
    <col min="14342" max="14342" width="11.88671875" customWidth="1"/>
    <col min="14343" max="14355" width="5.6640625" customWidth="1"/>
    <col min="14356" max="14390" width="4.6640625" customWidth="1"/>
    <col min="14593" max="14593" width="1.88671875" customWidth="1"/>
    <col min="14594" max="14595" width="3.6640625" customWidth="1"/>
    <col min="14596" max="14596" width="10.6640625" customWidth="1"/>
    <col min="14597" max="14597" width="5.109375" customWidth="1"/>
    <col min="14598" max="14598" width="11.88671875" customWidth="1"/>
    <col min="14599" max="14611" width="5.6640625" customWidth="1"/>
    <col min="14612" max="14646" width="4.6640625" customWidth="1"/>
    <col min="14849" max="14849" width="1.88671875" customWidth="1"/>
    <col min="14850" max="14851" width="3.6640625" customWidth="1"/>
    <col min="14852" max="14852" width="10.6640625" customWidth="1"/>
    <col min="14853" max="14853" width="5.109375" customWidth="1"/>
    <col min="14854" max="14854" width="11.88671875" customWidth="1"/>
    <col min="14855" max="14867" width="5.6640625" customWidth="1"/>
    <col min="14868" max="14902" width="4.6640625" customWidth="1"/>
    <col min="15105" max="15105" width="1.88671875" customWidth="1"/>
    <col min="15106" max="15107" width="3.6640625" customWidth="1"/>
    <col min="15108" max="15108" width="10.6640625" customWidth="1"/>
    <col min="15109" max="15109" width="5.109375" customWidth="1"/>
    <col min="15110" max="15110" width="11.88671875" customWidth="1"/>
    <col min="15111" max="15123" width="5.6640625" customWidth="1"/>
    <col min="15124" max="15158" width="4.6640625" customWidth="1"/>
    <col min="15361" max="15361" width="1.88671875" customWidth="1"/>
    <col min="15362" max="15363" width="3.6640625" customWidth="1"/>
    <col min="15364" max="15364" width="10.6640625" customWidth="1"/>
    <col min="15365" max="15365" width="5.109375" customWidth="1"/>
    <col min="15366" max="15366" width="11.88671875" customWidth="1"/>
    <col min="15367" max="15379" width="5.6640625" customWidth="1"/>
    <col min="15380" max="15414" width="4.6640625" customWidth="1"/>
    <col min="15617" max="15617" width="1.88671875" customWidth="1"/>
    <col min="15618" max="15619" width="3.6640625" customWidth="1"/>
    <col min="15620" max="15620" width="10.6640625" customWidth="1"/>
    <col min="15621" max="15621" width="5.109375" customWidth="1"/>
    <col min="15622" max="15622" width="11.88671875" customWidth="1"/>
    <col min="15623" max="15635" width="5.6640625" customWidth="1"/>
    <col min="15636" max="15670" width="4.6640625" customWidth="1"/>
    <col min="15873" max="15873" width="1.88671875" customWidth="1"/>
    <col min="15874" max="15875" width="3.6640625" customWidth="1"/>
    <col min="15876" max="15876" width="10.6640625" customWidth="1"/>
    <col min="15877" max="15877" width="5.109375" customWidth="1"/>
    <col min="15878" max="15878" width="11.88671875" customWidth="1"/>
    <col min="15879" max="15891" width="5.6640625" customWidth="1"/>
    <col min="15892" max="15926" width="4.6640625" customWidth="1"/>
    <col min="16129" max="16129" width="1.88671875" customWidth="1"/>
    <col min="16130" max="16131" width="3.6640625" customWidth="1"/>
    <col min="16132" max="16132" width="10.6640625" customWidth="1"/>
    <col min="16133" max="16133" width="5.109375" customWidth="1"/>
    <col min="16134" max="16134" width="11.88671875" customWidth="1"/>
    <col min="16135" max="16147" width="5.6640625" customWidth="1"/>
    <col min="16148" max="16182" width="4.6640625" customWidth="1"/>
  </cols>
  <sheetData>
    <row r="1" spans="2:18" ht="20.100000000000001" customHeight="1" x14ac:dyDescent="0.2">
      <c r="B1" s="1" t="s">
        <v>0</v>
      </c>
      <c r="C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8" ht="20.100000000000001" customHeight="1" x14ac:dyDescent="0.2"/>
    <row r="3" spans="2:18" ht="20.100000000000001" customHeight="1" x14ac:dyDescent="0.2">
      <c r="B3" s="2" t="s">
        <v>1</v>
      </c>
      <c r="K3" s="3"/>
    </row>
    <row r="4" spans="2:18" ht="20.100000000000001" customHeight="1" thickBot="1" x14ac:dyDescent="0.25">
      <c r="G4" s="4"/>
      <c r="H4" s="4"/>
      <c r="I4" s="4"/>
      <c r="J4" s="4"/>
      <c r="K4" s="4"/>
      <c r="L4" s="4"/>
      <c r="M4" s="4"/>
      <c r="N4" s="4"/>
      <c r="O4" s="4"/>
      <c r="P4" s="4"/>
    </row>
    <row r="5" spans="2:18" ht="20.100000000000001" customHeight="1" thickBot="1" x14ac:dyDescent="0.25">
      <c r="C5" s="158"/>
      <c r="D5" s="159"/>
      <c r="E5" s="159"/>
      <c r="F5" s="160"/>
      <c r="G5" s="69" t="s">
        <v>2</v>
      </c>
      <c r="H5" s="70"/>
      <c r="I5" s="69" t="s">
        <v>3</v>
      </c>
      <c r="J5" s="70"/>
      <c r="K5" s="69" t="s">
        <v>4</v>
      </c>
      <c r="L5" s="161"/>
      <c r="M5" s="69" t="s">
        <v>5</v>
      </c>
      <c r="N5" s="161"/>
      <c r="O5" s="69" t="s">
        <v>6</v>
      </c>
      <c r="P5" s="161"/>
      <c r="Q5" s="151" t="s">
        <v>7</v>
      </c>
      <c r="R5" s="71"/>
    </row>
    <row r="6" spans="2:18" ht="20.100000000000001" customHeight="1" thickTop="1" thickBot="1" x14ac:dyDescent="0.25">
      <c r="C6" s="118" t="s">
        <v>8</v>
      </c>
      <c r="D6" s="119"/>
      <c r="E6" s="119"/>
      <c r="F6" s="120"/>
      <c r="G6" s="152">
        <v>50</v>
      </c>
      <c r="H6" s="153"/>
      <c r="I6" s="152">
        <v>50</v>
      </c>
      <c r="J6" s="153"/>
      <c r="K6" s="154">
        <v>32</v>
      </c>
      <c r="L6" s="155"/>
      <c r="M6" s="154">
        <v>41</v>
      </c>
      <c r="N6" s="155"/>
      <c r="O6" s="154">
        <v>40</v>
      </c>
      <c r="P6" s="155"/>
      <c r="Q6" s="156">
        <f>O6/M6</f>
        <v>0.97560975609756095</v>
      </c>
      <c r="R6" s="157"/>
    </row>
    <row r="7" spans="2:18" ht="20.100000000000001" customHeight="1" thickBot="1" x14ac:dyDescent="0.25">
      <c r="C7" s="146" t="s">
        <v>9</v>
      </c>
      <c r="D7" s="147"/>
      <c r="E7" s="147"/>
      <c r="F7" s="99"/>
      <c r="G7" s="102">
        <v>26</v>
      </c>
      <c r="H7" s="148"/>
      <c r="I7" s="102">
        <v>18</v>
      </c>
      <c r="J7" s="148"/>
      <c r="K7" s="149">
        <v>11</v>
      </c>
      <c r="L7" s="150"/>
      <c r="M7" s="149">
        <v>11</v>
      </c>
      <c r="N7" s="150"/>
      <c r="O7" s="149">
        <v>16</v>
      </c>
      <c r="P7" s="150"/>
      <c r="Q7" s="142">
        <f>O7/M7</f>
        <v>1.4545454545454546</v>
      </c>
      <c r="R7" s="143"/>
    </row>
    <row r="8" spans="2:18" ht="20.100000000000001" customHeight="1" thickTop="1" x14ac:dyDescent="0.2">
      <c r="C8" s="105" t="s">
        <v>10</v>
      </c>
      <c r="D8" s="107" t="s">
        <v>11</v>
      </c>
      <c r="E8" s="108"/>
      <c r="F8" s="109"/>
      <c r="G8" s="63">
        <v>0</v>
      </c>
      <c r="H8" s="64"/>
      <c r="I8" s="63">
        <v>0</v>
      </c>
      <c r="J8" s="64"/>
      <c r="K8" s="144">
        <v>0</v>
      </c>
      <c r="L8" s="145"/>
      <c r="M8" s="144">
        <v>0</v>
      </c>
      <c r="N8" s="145"/>
      <c r="O8" s="144">
        <v>0</v>
      </c>
      <c r="P8" s="145"/>
      <c r="Q8" s="140" t="s">
        <v>12</v>
      </c>
      <c r="R8" s="141"/>
    </row>
    <row r="9" spans="2:18" ht="20.100000000000001" customHeight="1" x14ac:dyDescent="0.2">
      <c r="C9" s="105"/>
      <c r="D9" s="72" t="s">
        <v>13</v>
      </c>
      <c r="E9" s="73"/>
      <c r="F9" s="74"/>
      <c r="G9" s="41">
        <v>0</v>
      </c>
      <c r="H9" s="42"/>
      <c r="I9" s="41">
        <v>0</v>
      </c>
      <c r="J9" s="42"/>
      <c r="K9" s="132">
        <v>0</v>
      </c>
      <c r="L9" s="133"/>
      <c r="M9" s="132">
        <v>0</v>
      </c>
      <c r="N9" s="133"/>
      <c r="O9" s="132">
        <v>1</v>
      </c>
      <c r="P9" s="133"/>
      <c r="Q9" s="140" t="s">
        <v>12</v>
      </c>
      <c r="R9" s="141"/>
    </row>
    <row r="10" spans="2:18" ht="20.100000000000001" customHeight="1" x14ac:dyDescent="0.2">
      <c r="C10" s="105"/>
      <c r="D10" s="84" t="s">
        <v>14</v>
      </c>
      <c r="E10" s="85"/>
      <c r="F10" s="86"/>
      <c r="G10" s="47">
        <v>11</v>
      </c>
      <c r="H10" s="48"/>
      <c r="I10" s="47">
        <v>11</v>
      </c>
      <c r="J10" s="48"/>
      <c r="K10" s="138">
        <v>7</v>
      </c>
      <c r="L10" s="139"/>
      <c r="M10" s="138">
        <v>5</v>
      </c>
      <c r="N10" s="139"/>
      <c r="O10" s="138">
        <v>7</v>
      </c>
      <c r="P10" s="139"/>
      <c r="Q10" s="125">
        <f>O10/M10</f>
        <v>1.4</v>
      </c>
      <c r="R10" s="126"/>
    </row>
    <row r="11" spans="2:18" ht="20.100000000000001" customHeight="1" x14ac:dyDescent="0.2">
      <c r="C11" s="105"/>
      <c r="D11" s="89" t="s">
        <v>15</v>
      </c>
      <c r="E11" s="90"/>
      <c r="F11" s="91"/>
      <c r="G11" s="92">
        <v>290</v>
      </c>
      <c r="H11" s="93"/>
      <c r="I11" s="92">
        <v>190</v>
      </c>
      <c r="J11" s="93"/>
      <c r="K11" s="134">
        <v>130</v>
      </c>
      <c r="L11" s="135"/>
      <c r="M11" s="134">
        <v>70</v>
      </c>
      <c r="N11" s="135"/>
      <c r="O11" s="134">
        <v>140</v>
      </c>
      <c r="P11" s="135"/>
      <c r="Q11" s="136">
        <f>O11/M11</f>
        <v>2</v>
      </c>
      <c r="R11" s="137"/>
    </row>
    <row r="12" spans="2:18" ht="20.100000000000001" customHeight="1" x14ac:dyDescent="0.2">
      <c r="C12" s="105"/>
      <c r="D12" s="107" t="s">
        <v>16</v>
      </c>
      <c r="E12" s="108"/>
      <c r="F12" s="109"/>
      <c r="G12" s="41">
        <v>15</v>
      </c>
      <c r="H12" s="42"/>
      <c r="I12" s="41">
        <v>7</v>
      </c>
      <c r="J12" s="42"/>
      <c r="K12" s="132">
        <v>4</v>
      </c>
      <c r="L12" s="133"/>
      <c r="M12" s="132">
        <v>6</v>
      </c>
      <c r="N12" s="133"/>
      <c r="O12" s="132">
        <v>8</v>
      </c>
      <c r="P12" s="133"/>
      <c r="Q12" s="125">
        <f>O12/M12</f>
        <v>1.3333333333333333</v>
      </c>
      <c r="R12" s="126"/>
    </row>
    <row r="13" spans="2:18" ht="20.100000000000001" customHeight="1" thickBot="1" x14ac:dyDescent="0.25">
      <c r="C13" s="106"/>
      <c r="D13" s="77" t="s">
        <v>17</v>
      </c>
      <c r="E13" s="78"/>
      <c r="F13" s="79"/>
      <c r="G13" s="81">
        <v>0</v>
      </c>
      <c r="H13" s="127"/>
      <c r="I13" s="81">
        <v>0</v>
      </c>
      <c r="J13" s="127"/>
      <c r="K13" s="128">
        <v>0</v>
      </c>
      <c r="L13" s="129"/>
      <c r="M13" s="128">
        <v>0</v>
      </c>
      <c r="N13" s="129"/>
      <c r="O13" s="128">
        <v>0</v>
      </c>
      <c r="P13" s="129"/>
      <c r="Q13" s="130" t="s">
        <v>12</v>
      </c>
      <c r="R13" s="131"/>
    </row>
    <row r="14" spans="2:18" ht="20.100000000000001" customHeight="1" x14ac:dyDescent="0.2"/>
    <row r="15" spans="2:18" ht="20.100000000000001" customHeight="1" x14ac:dyDescent="0.2"/>
    <row r="16" spans="2:18" ht="20.100000000000001" customHeight="1" x14ac:dyDescent="0.2">
      <c r="B16" s="2" t="s">
        <v>18</v>
      </c>
    </row>
    <row r="17" spans="3:16" ht="20.100000000000001" customHeight="1" thickBot="1" x14ac:dyDescent="0.25">
      <c r="C17" s="5" t="s">
        <v>19</v>
      </c>
    </row>
    <row r="18" spans="3:16" ht="30" customHeight="1" thickBot="1" x14ac:dyDescent="0.25">
      <c r="C18" s="111" t="s">
        <v>20</v>
      </c>
      <c r="D18" s="112"/>
      <c r="E18" s="112"/>
      <c r="F18" s="113"/>
      <c r="G18" s="113" t="s">
        <v>21</v>
      </c>
      <c r="H18" s="113"/>
      <c r="I18" s="114" t="s">
        <v>22</v>
      </c>
      <c r="J18" s="113"/>
      <c r="K18" s="114" t="s">
        <v>23</v>
      </c>
      <c r="L18" s="115"/>
      <c r="M18" s="116" t="s">
        <v>24</v>
      </c>
      <c r="N18" s="117"/>
    </row>
    <row r="19" spans="3:16" ht="20.100000000000001" customHeight="1" thickTop="1" thickBot="1" x14ac:dyDescent="0.25">
      <c r="C19" s="118" t="s">
        <v>25</v>
      </c>
      <c r="D19" s="119"/>
      <c r="E19" s="119"/>
      <c r="F19" s="120"/>
      <c r="G19" s="121">
        <v>0</v>
      </c>
      <c r="H19" s="121"/>
      <c r="I19" s="121">
        <v>22</v>
      </c>
      <c r="J19" s="121"/>
      <c r="K19" s="121">
        <v>18</v>
      </c>
      <c r="L19" s="122"/>
      <c r="M19" s="123">
        <f>G19+I19+K19</f>
        <v>40</v>
      </c>
      <c r="N19" s="124"/>
    </row>
    <row r="20" spans="3:16" ht="20.100000000000001" customHeight="1" thickBot="1" x14ac:dyDescent="0.25">
      <c r="C20" s="98" t="s">
        <v>9</v>
      </c>
      <c r="D20" s="99"/>
      <c r="E20" s="99"/>
      <c r="F20" s="100"/>
      <c r="G20" s="101">
        <v>0</v>
      </c>
      <c r="H20" s="101"/>
      <c r="I20" s="101">
        <v>14</v>
      </c>
      <c r="J20" s="101"/>
      <c r="K20" s="101">
        <v>2</v>
      </c>
      <c r="L20" s="102"/>
      <c r="M20" s="103">
        <f>SUM(G20:L20)</f>
        <v>16</v>
      </c>
      <c r="N20" s="104"/>
    </row>
    <row r="21" spans="3:16" ht="20.100000000000001" customHeight="1" thickTop="1" x14ac:dyDescent="0.2">
      <c r="C21" s="105" t="s">
        <v>10</v>
      </c>
      <c r="D21" s="107" t="s">
        <v>11</v>
      </c>
      <c r="E21" s="108"/>
      <c r="F21" s="109"/>
      <c r="G21" s="110">
        <v>0</v>
      </c>
      <c r="H21" s="110"/>
      <c r="I21" s="110">
        <v>0</v>
      </c>
      <c r="J21" s="110"/>
      <c r="K21" s="110">
        <v>0</v>
      </c>
      <c r="L21" s="49"/>
      <c r="M21" s="97">
        <f t="shared" ref="M21:M26" si="0">G21+I21+K21</f>
        <v>0</v>
      </c>
      <c r="N21" s="65"/>
    </row>
    <row r="22" spans="3:16" ht="20.100000000000001" customHeight="1" x14ac:dyDescent="0.2">
      <c r="C22" s="105"/>
      <c r="D22" s="72" t="s">
        <v>13</v>
      </c>
      <c r="E22" s="73"/>
      <c r="F22" s="74"/>
      <c r="G22" s="75">
        <v>0</v>
      </c>
      <c r="H22" s="75"/>
      <c r="I22" s="75">
        <v>1</v>
      </c>
      <c r="J22" s="75"/>
      <c r="K22" s="75">
        <v>0</v>
      </c>
      <c r="L22" s="41"/>
      <c r="M22" s="76">
        <f t="shared" si="0"/>
        <v>1</v>
      </c>
      <c r="N22" s="43"/>
    </row>
    <row r="23" spans="3:16" ht="20.100000000000001" customHeight="1" x14ac:dyDescent="0.2">
      <c r="C23" s="105"/>
      <c r="D23" s="84" t="s">
        <v>14</v>
      </c>
      <c r="E23" s="85"/>
      <c r="F23" s="86"/>
      <c r="G23" s="87">
        <v>0</v>
      </c>
      <c r="H23" s="87"/>
      <c r="I23" s="87">
        <v>5</v>
      </c>
      <c r="J23" s="87"/>
      <c r="K23" s="87">
        <v>2</v>
      </c>
      <c r="L23" s="47"/>
      <c r="M23" s="88">
        <f t="shared" si="0"/>
        <v>7</v>
      </c>
      <c r="N23" s="51"/>
    </row>
    <row r="24" spans="3:16" ht="20.100000000000001" customHeight="1" x14ac:dyDescent="0.2">
      <c r="C24" s="105"/>
      <c r="D24" s="89" t="s">
        <v>15</v>
      </c>
      <c r="E24" s="90"/>
      <c r="F24" s="91"/>
      <c r="G24" s="92">
        <v>0</v>
      </c>
      <c r="H24" s="93"/>
      <c r="I24" s="92">
        <v>100</v>
      </c>
      <c r="J24" s="93"/>
      <c r="K24" s="92">
        <v>40</v>
      </c>
      <c r="L24" s="94"/>
      <c r="M24" s="95">
        <f t="shared" si="0"/>
        <v>140</v>
      </c>
      <c r="N24" s="96"/>
    </row>
    <row r="25" spans="3:16" ht="20.100000000000001" customHeight="1" x14ac:dyDescent="0.2">
      <c r="C25" s="105"/>
      <c r="D25" s="72" t="s">
        <v>16</v>
      </c>
      <c r="E25" s="73"/>
      <c r="F25" s="74"/>
      <c r="G25" s="75">
        <v>0</v>
      </c>
      <c r="H25" s="75"/>
      <c r="I25" s="75">
        <v>8</v>
      </c>
      <c r="J25" s="75"/>
      <c r="K25" s="75">
        <v>0</v>
      </c>
      <c r="L25" s="41"/>
      <c r="M25" s="76">
        <f t="shared" si="0"/>
        <v>8</v>
      </c>
      <c r="N25" s="43"/>
    </row>
    <row r="26" spans="3:16" ht="20.100000000000001" customHeight="1" thickBot="1" x14ac:dyDescent="0.25">
      <c r="C26" s="106"/>
      <c r="D26" s="77" t="s">
        <v>17</v>
      </c>
      <c r="E26" s="78"/>
      <c r="F26" s="79"/>
      <c r="G26" s="80">
        <v>0</v>
      </c>
      <c r="H26" s="80"/>
      <c r="I26" s="80">
        <v>0</v>
      </c>
      <c r="J26" s="80"/>
      <c r="K26" s="80">
        <v>0</v>
      </c>
      <c r="L26" s="81"/>
      <c r="M26" s="82">
        <f t="shared" si="0"/>
        <v>0</v>
      </c>
      <c r="N26" s="83"/>
    </row>
    <row r="27" spans="3:16" ht="20.100000000000001" customHeight="1" x14ac:dyDescent="0.2"/>
    <row r="28" spans="3:16" ht="20.100000000000001" customHeight="1" thickBot="1" x14ac:dyDescent="0.25">
      <c r="C28" s="5" t="s">
        <v>26</v>
      </c>
    </row>
    <row r="29" spans="3:16" ht="20.100000000000001" customHeight="1" thickBot="1" x14ac:dyDescent="0.25">
      <c r="C29" s="67" t="s">
        <v>27</v>
      </c>
      <c r="D29" s="68"/>
      <c r="E29" s="68"/>
      <c r="F29" s="68"/>
      <c r="G29" s="69" t="s">
        <v>2</v>
      </c>
      <c r="H29" s="70"/>
      <c r="I29" s="69" t="s">
        <v>3</v>
      </c>
      <c r="J29" s="70"/>
      <c r="K29" s="69" t="s">
        <v>4</v>
      </c>
      <c r="L29" s="70"/>
      <c r="M29" s="69" t="s">
        <v>5</v>
      </c>
      <c r="N29" s="71"/>
      <c r="O29" s="69" t="s">
        <v>6</v>
      </c>
      <c r="P29" s="71"/>
    </row>
    <row r="30" spans="3:16" ht="20.100000000000001" customHeight="1" thickTop="1" x14ac:dyDescent="0.2">
      <c r="C30" s="61" t="s">
        <v>28</v>
      </c>
      <c r="D30" s="62"/>
      <c r="E30" s="62"/>
      <c r="F30" s="62"/>
      <c r="G30" s="63">
        <v>4</v>
      </c>
      <c r="H30" s="64"/>
      <c r="I30" s="63">
        <v>8</v>
      </c>
      <c r="J30" s="64"/>
      <c r="K30" s="63">
        <v>1</v>
      </c>
      <c r="L30" s="64"/>
      <c r="M30" s="63">
        <v>1</v>
      </c>
      <c r="N30" s="65"/>
      <c r="O30" s="66">
        <v>2</v>
      </c>
      <c r="P30" s="65"/>
    </row>
    <row r="31" spans="3:16" ht="20.100000000000001" customHeight="1" x14ac:dyDescent="0.2">
      <c r="C31" s="57" t="s">
        <v>29</v>
      </c>
      <c r="D31" s="58"/>
      <c r="E31" s="58"/>
      <c r="F31" s="58"/>
      <c r="G31" s="47">
        <v>1</v>
      </c>
      <c r="H31" s="48"/>
      <c r="I31" s="47">
        <v>0</v>
      </c>
      <c r="J31" s="48"/>
      <c r="K31" s="47">
        <v>0</v>
      </c>
      <c r="L31" s="48"/>
      <c r="M31" s="47">
        <v>0</v>
      </c>
      <c r="N31" s="51"/>
      <c r="O31" s="53">
        <v>1</v>
      </c>
      <c r="P31" s="51"/>
    </row>
    <row r="32" spans="3:16" ht="20.100000000000001" customHeight="1" x14ac:dyDescent="0.2">
      <c r="C32" s="59" t="s">
        <v>30</v>
      </c>
      <c r="D32" s="60"/>
      <c r="E32" s="60"/>
      <c r="F32" s="60"/>
      <c r="G32" s="49"/>
      <c r="H32" s="50"/>
      <c r="I32" s="49"/>
      <c r="J32" s="50"/>
      <c r="K32" s="49"/>
      <c r="L32" s="50"/>
      <c r="M32" s="49"/>
      <c r="N32" s="52"/>
      <c r="O32" s="54"/>
      <c r="P32" s="52"/>
    </row>
    <row r="33" spans="3:16" ht="20.100000000000001" customHeight="1" x14ac:dyDescent="0.2">
      <c r="C33" s="45" t="s">
        <v>31</v>
      </c>
      <c r="D33" s="46"/>
      <c r="E33" s="46"/>
      <c r="F33" s="46"/>
      <c r="G33" s="47">
        <v>0</v>
      </c>
      <c r="H33" s="48"/>
      <c r="I33" s="47">
        <v>0</v>
      </c>
      <c r="J33" s="48"/>
      <c r="K33" s="47">
        <v>0</v>
      </c>
      <c r="L33" s="48"/>
      <c r="M33" s="47">
        <v>0</v>
      </c>
      <c r="N33" s="51"/>
      <c r="O33" s="53">
        <v>0</v>
      </c>
      <c r="P33" s="51"/>
    </row>
    <row r="34" spans="3:16" ht="20.100000000000001" customHeight="1" x14ac:dyDescent="0.2">
      <c r="C34" s="55" t="s">
        <v>32</v>
      </c>
      <c r="D34" s="56"/>
      <c r="E34" s="56"/>
      <c r="F34" s="56"/>
      <c r="G34" s="49"/>
      <c r="H34" s="50"/>
      <c r="I34" s="49"/>
      <c r="J34" s="50"/>
      <c r="K34" s="49"/>
      <c r="L34" s="50"/>
      <c r="M34" s="49"/>
      <c r="N34" s="52"/>
      <c r="O34" s="54"/>
      <c r="P34" s="52"/>
    </row>
    <row r="35" spans="3:16" ht="20.100000000000001" customHeight="1" x14ac:dyDescent="0.2">
      <c r="C35" s="39" t="s">
        <v>33</v>
      </c>
      <c r="D35" s="40"/>
      <c r="E35" s="40"/>
      <c r="F35" s="40"/>
      <c r="G35" s="41">
        <v>1</v>
      </c>
      <c r="H35" s="42"/>
      <c r="I35" s="41">
        <v>7</v>
      </c>
      <c r="J35" s="42"/>
      <c r="K35" s="41">
        <v>1</v>
      </c>
      <c r="L35" s="42"/>
      <c r="M35" s="41">
        <v>2</v>
      </c>
      <c r="N35" s="43"/>
      <c r="O35" s="44">
        <v>2</v>
      </c>
      <c r="P35" s="43"/>
    </row>
    <row r="36" spans="3:16" ht="20.100000000000001" customHeight="1" x14ac:dyDescent="0.2">
      <c r="C36" s="39" t="s">
        <v>34</v>
      </c>
      <c r="D36" s="40"/>
      <c r="E36" s="40"/>
      <c r="F36" s="40"/>
      <c r="G36" s="41">
        <v>8</v>
      </c>
      <c r="H36" s="42"/>
      <c r="I36" s="41">
        <v>6</v>
      </c>
      <c r="J36" s="42"/>
      <c r="K36" s="41">
        <v>11</v>
      </c>
      <c r="L36" s="42"/>
      <c r="M36" s="41">
        <v>12</v>
      </c>
      <c r="N36" s="43"/>
      <c r="O36" s="44">
        <v>8</v>
      </c>
      <c r="P36" s="43"/>
    </row>
    <row r="37" spans="3:16" ht="20.100000000000001" customHeight="1" x14ac:dyDescent="0.2">
      <c r="C37" s="39" t="s">
        <v>35</v>
      </c>
      <c r="D37" s="40"/>
      <c r="E37" s="40"/>
      <c r="F37" s="40"/>
      <c r="G37" s="41">
        <v>16</v>
      </c>
      <c r="H37" s="42"/>
      <c r="I37" s="41">
        <v>2</v>
      </c>
      <c r="J37" s="42"/>
      <c r="K37" s="41">
        <v>6</v>
      </c>
      <c r="L37" s="42"/>
      <c r="M37" s="41">
        <v>14</v>
      </c>
      <c r="N37" s="43"/>
      <c r="O37" s="44">
        <v>15</v>
      </c>
      <c r="P37" s="43"/>
    </row>
    <row r="38" spans="3:16" ht="20.100000000000001" customHeight="1" x14ac:dyDescent="0.2">
      <c r="C38" s="39" t="s">
        <v>36</v>
      </c>
      <c r="D38" s="40"/>
      <c r="E38" s="40"/>
      <c r="F38" s="40"/>
      <c r="G38" s="41">
        <v>0</v>
      </c>
      <c r="H38" s="42"/>
      <c r="I38" s="41">
        <v>0</v>
      </c>
      <c r="J38" s="42"/>
      <c r="K38" s="41">
        <v>0</v>
      </c>
      <c r="L38" s="42"/>
      <c r="M38" s="41">
        <v>0</v>
      </c>
      <c r="N38" s="43"/>
      <c r="O38" s="44">
        <v>1</v>
      </c>
      <c r="P38" s="43"/>
    </row>
    <row r="39" spans="3:16" ht="20.100000000000001" customHeight="1" x14ac:dyDescent="0.2">
      <c r="C39" s="39" t="s">
        <v>37</v>
      </c>
      <c r="D39" s="40"/>
      <c r="E39" s="40"/>
      <c r="F39" s="40"/>
      <c r="G39" s="41">
        <v>1</v>
      </c>
      <c r="H39" s="42"/>
      <c r="I39" s="41">
        <v>0</v>
      </c>
      <c r="J39" s="42"/>
      <c r="K39" s="41">
        <v>0</v>
      </c>
      <c r="L39" s="42"/>
      <c r="M39" s="41">
        <v>0</v>
      </c>
      <c r="N39" s="43"/>
      <c r="O39" s="44">
        <v>0</v>
      </c>
      <c r="P39" s="43"/>
    </row>
    <row r="40" spans="3:16" ht="20.100000000000001" customHeight="1" thickBot="1" x14ac:dyDescent="0.25">
      <c r="C40" s="33" t="s">
        <v>38</v>
      </c>
      <c r="D40" s="34"/>
      <c r="E40" s="34"/>
      <c r="F40" s="34"/>
      <c r="G40" s="35">
        <v>19</v>
      </c>
      <c r="H40" s="36"/>
      <c r="I40" s="35">
        <v>27</v>
      </c>
      <c r="J40" s="36"/>
      <c r="K40" s="35">
        <v>13</v>
      </c>
      <c r="L40" s="36"/>
      <c r="M40" s="35">
        <v>12</v>
      </c>
      <c r="N40" s="37"/>
      <c r="O40" s="38">
        <v>11</v>
      </c>
      <c r="P40" s="37"/>
    </row>
    <row r="41" spans="3:16" ht="20.100000000000001" customHeight="1" thickTop="1" thickBot="1" x14ac:dyDescent="0.25">
      <c r="C41" s="27" t="s">
        <v>24</v>
      </c>
      <c r="D41" s="28"/>
      <c r="E41" s="28"/>
      <c r="F41" s="28"/>
      <c r="G41" s="29">
        <f>SUM(G30:H40)</f>
        <v>50</v>
      </c>
      <c r="H41" s="30"/>
      <c r="I41" s="29">
        <f>SUM(I30:J40)</f>
        <v>50</v>
      </c>
      <c r="J41" s="30"/>
      <c r="K41" s="29">
        <f>SUM(K30:L40)</f>
        <v>32</v>
      </c>
      <c r="L41" s="30"/>
      <c r="M41" s="31">
        <f>SUM(M30:N40)</f>
        <v>41</v>
      </c>
      <c r="N41" s="32"/>
      <c r="O41" s="30">
        <f>SUM(O30:P40)</f>
        <v>40</v>
      </c>
      <c r="P41" s="32"/>
    </row>
  </sheetData>
  <mergeCells count="178">
    <mergeCell ref="Q5:R5"/>
    <mergeCell ref="C6:F6"/>
    <mergeCell ref="G6:H6"/>
    <mergeCell ref="I6:J6"/>
    <mergeCell ref="K6:L6"/>
    <mergeCell ref="M6:N6"/>
    <mergeCell ref="O6:P6"/>
    <mergeCell ref="Q6:R6"/>
    <mergeCell ref="C5:F5"/>
    <mergeCell ref="G5:H5"/>
    <mergeCell ref="I5:J5"/>
    <mergeCell ref="K5:L5"/>
    <mergeCell ref="M5:N5"/>
    <mergeCell ref="O5:P5"/>
    <mergeCell ref="G9:H9"/>
    <mergeCell ref="I9:J9"/>
    <mergeCell ref="K9:L9"/>
    <mergeCell ref="M9:N9"/>
    <mergeCell ref="O9:P9"/>
    <mergeCell ref="Q9:R9"/>
    <mergeCell ref="Q7:R7"/>
    <mergeCell ref="C8:C13"/>
    <mergeCell ref="D8:F8"/>
    <mergeCell ref="G8:H8"/>
    <mergeCell ref="I8:J8"/>
    <mergeCell ref="K8:L8"/>
    <mergeCell ref="M8:N8"/>
    <mergeCell ref="O8:P8"/>
    <mergeCell ref="Q8:R8"/>
    <mergeCell ref="D9:F9"/>
    <mergeCell ref="C7:F7"/>
    <mergeCell ref="G7:H7"/>
    <mergeCell ref="I7:J7"/>
    <mergeCell ref="K7:L7"/>
    <mergeCell ref="M7:N7"/>
    <mergeCell ref="O7:P7"/>
    <mergeCell ref="Q10:R10"/>
    <mergeCell ref="D11:F11"/>
    <mergeCell ref="G11:H11"/>
    <mergeCell ref="I11:J11"/>
    <mergeCell ref="K11:L11"/>
    <mergeCell ref="M11:N11"/>
    <mergeCell ref="O11:P11"/>
    <mergeCell ref="Q11:R11"/>
    <mergeCell ref="D10:F10"/>
    <mergeCell ref="G10:H10"/>
    <mergeCell ref="I10:J10"/>
    <mergeCell ref="K10:L10"/>
    <mergeCell ref="M10:N10"/>
    <mergeCell ref="O10:P10"/>
    <mergeCell ref="Q12:R12"/>
    <mergeCell ref="D13:F13"/>
    <mergeCell ref="G13:H13"/>
    <mergeCell ref="I13:J13"/>
    <mergeCell ref="K13:L13"/>
    <mergeCell ref="M13:N13"/>
    <mergeCell ref="O13:P13"/>
    <mergeCell ref="Q13:R13"/>
    <mergeCell ref="D12:F12"/>
    <mergeCell ref="G12:H12"/>
    <mergeCell ref="I12:J12"/>
    <mergeCell ref="K12:L12"/>
    <mergeCell ref="M12:N12"/>
    <mergeCell ref="O12:P12"/>
    <mergeCell ref="C18:F18"/>
    <mergeCell ref="G18:H18"/>
    <mergeCell ref="I18:J18"/>
    <mergeCell ref="K18:L18"/>
    <mergeCell ref="M18:N18"/>
    <mergeCell ref="C19:F19"/>
    <mergeCell ref="G19:H19"/>
    <mergeCell ref="I19:J19"/>
    <mergeCell ref="K19:L19"/>
    <mergeCell ref="M19:N19"/>
    <mergeCell ref="M21:N21"/>
    <mergeCell ref="D22:F22"/>
    <mergeCell ref="G22:H22"/>
    <mergeCell ref="I22:J22"/>
    <mergeCell ref="K22:L22"/>
    <mergeCell ref="M22:N22"/>
    <mergeCell ref="C20:F20"/>
    <mergeCell ref="G20:H20"/>
    <mergeCell ref="I20:J20"/>
    <mergeCell ref="K20:L20"/>
    <mergeCell ref="M20:N20"/>
    <mergeCell ref="C21:C26"/>
    <mergeCell ref="D21:F21"/>
    <mergeCell ref="G21:H21"/>
    <mergeCell ref="I21:J21"/>
    <mergeCell ref="K21:L21"/>
    <mergeCell ref="D23:F23"/>
    <mergeCell ref="G23:H23"/>
    <mergeCell ref="I23:J23"/>
    <mergeCell ref="K23:L23"/>
    <mergeCell ref="M23:N23"/>
    <mergeCell ref="D24:F24"/>
    <mergeCell ref="G24:H24"/>
    <mergeCell ref="I24:J24"/>
    <mergeCell ref="K24:L24"/>
    <mergeCell ref="M24:N24"/>
    <mergeCell ref="C29:F29"/>
    <mergeCell ref="G29:H29"/>
    <mergeCell ref="I29:J29"/>
    <mergeCell ref="K29:L29"/>
    <mergeCell ref="M29:N29"/>
    <mergeCell ref="O29:P29"/>
    <mergeCell ref="D25:F25"/>
    <mergeCell ref="G25:H25"/>
    <mergeCell ref="I25:J25"/>
    <mergeCell ref="K25:L25"/>
    <mergeCell ref="M25:N25"/>
    <mergeCell ref="D26:F26"/>
    <mergeCell ref="G26:H26"/>
    <mergeCell ref="I26:J26"/>
    <mergeCell ref="K26:L26"/>
    <mergeCell ref="M26:N26"/>
    <mergeCell ref="C31:F31"/>
    <mergeCell ref="G31:H32"/>
    <mergeCell ref="I31:J32"/>
    <mergeCell ref="K31:L32"/>
    <mergeCell ref="M31:N32"/>
    <mergeCell ref="O31:P32"/>
    <mergeCell ref="C32:F32"/>
    <mergeCell ref="C30:F30"/>
    <mergeCell ref="G30:H30"/>
    <mergeCell ref="I30:J30"/>
    <mergeCell ref="K30:L30"/>
    <mergeCell ref="M30:N30"/>
    <mergeCell ref="O30:P30"/>
    <mergeCell ref="C35:F35"/>
    <mergeCell ref="G35:H35"/>
    <mergeCell ref="I35:J35"/>
    <mergeCell ref="K35:L35"/>
    <mergeCell ref="M35:N35"/>
    <mergeCell ref="O35:P35"/>
    <mergeCell ref="C33:F33"/>
    <mergeCell ref="G33:H34"/>
    <mergeCell ref="I33:J34"/>
    <mergeCell ref="K33:L34"/>
    <mergeCell ref="M33:N34"/>
    <mergeCell ref="O33:P34"/>
    <mergeCell ref="C34:F34"/>
    <mergeCell ref="C37:F37"/>
    <mergeCell ref="G37:H37"/>
    <mergeCell ref="I37:J37"/>
    <mergeCell ref="K37:L37"/>
    <mergeCell ref="M37:N37"/>
    <mergeCell ref="O37:P37"/>
    <mergeCell ref="C36:F36"/>
    <mergeCell ref="G36:H36"/>
    <mergeCell ref="I36:J36"/>
    <mergeCell ref="K36:L36"/>
    <mergeCell ref="M36:N36"/>
    <mergeCell ref="O36:P36"/>
    <mergeCell ref="C39:F39"/>
    <mergeCell ref="G39:H39"/>
    <mergeCell ref="I39:J39"/>
    <mergeCell ref="K39:L39"/>
    <mergeCell ref="M39:N39"/>
    <mergeCell ref="O39:P39"/>
    <mergeCell ref="C38:F38"/>
    <mergeCell ref="G38:H38"/>
    <mergeCell ref="I38:J38"/>
    <mergeCell ref="K38:L38"/>
    <mergeCell ref="M38:N38"/>
    <mergeCell ref="O38:P38"/>
    <mergeCell ref="C41:F41"/>
    <mergeCell ref="G41:H41"/>
    <mergeCell ref="I41:J41"/>
    <mergeCell ref="K41:L41"/>
    <mergeCell ref="M41:N41"/>
    <mergeCell ref="O41:P41"/>
    <mergeCell ref="C40:F40"/>
    <mergeCell ref="G40:H40"/>
    <mergeCell ref="I40:J40"/>
    <mergeCell ref="K40:L40"/>
    <mergeCell ref="M40:N40"/>
    <mergeCell ref="O40:P40"/>
  </mergeCells>
  <phoneticPr fontId="3"/>
  <pageMargins left="0.59" right="0.39" top="0.98" bottom="0.98" header="0.51" footer="0.51"/>
  <pageSetup paperSize="9" scale="89" firstPageNumber="10" orientation="portrait" useFirstPageNumber="1" r:id="rId1"/>
  <headerFooter alignWithMargins="0">
    <oddFooter>&amp;C&amp;A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493B4-25EA-4AFF-9A4B-830A996EB21C}">
  <dimension ref="B6:F40"/>
  <sheetViews>
    <sheetView view="pageBreakPreview" zoomScale="80" zoomScaleNormal="80" workbookViewId="0">
      <selection activeCell="AP13" sqref="AP13"/>
    </sheetView>
  </sheetViews>
  <sheetFormatPr defaultColWidth="8.88671875" defaultRowHeight="19.5" customHeight="1" x14ac:dyDescent="0.2"/>
  <cols>
    <col min="1" max="1" width="2.6640625" customWidth="1"/>
    <col min="2" max="2" width="3.6640625" customWidth="1"/>
    <col min="3" max="3" width="28.6640625" customWidth="1"/>
    <col min="4" max="4" width="10.6640625" customWidth="1"/>
    <col min="5" max="13" width="5.6640625" customWidth="1"/>
    <col min="14" max="41" width="4.6640625" customWidth="1"/>
    <col min="257" max="257" width="2.6640625" customWidth="1"/>
    <col min="258" max="258" width="3.6640625" customWidth="1"/>
    <col min="259" max="259" width="28.6640625" customWidth="1"/>
    <col min="260" max="260" width="10.6640625" customWidth="1"/>
    <col min="261" max="269" width="5.6640625" customWidth="1"/>
    <col min="270" max="297" width="4.6640625" customWidth="1"/>
    <col min="513" max="513" width="2.6640625" customWidth="1"/>
    <col min="514" max="514" width="3.6640625" customWidth="1"/>
    <col min="515" max="515" width="28.6640625" customWidth="1"/>
    <col min="516" max="516" width="10.6640625" customWidth="1"/>
    <col min="517" max="525" width="5.6640625" customWidth="1"/>
    <col min="526" max="553" width="4.6640625" customWidth="1"/>
    <col min="769" max="769" width="2.6640625" customWidth="1"/>
    <col min="770" max="770" width="3.6640625" customWidth="1"/>
    <col min="771" max="771" width="28.6640625" customWidth="1"/>
    <col min="772" max="772" width="10.6640625" customWidth="1"/>
    <col min="773" max="781" width="5.6640625" customWidth="1"/>
    <col min="782" max="809" width="4.6640625" customWidth="1"/>
    <col min="1025" max="1025" width="2.6640625" customWidth="1"/>
    <col min="1026" max="1026" width="3.6640625" customWidth="1"/>
    <col min="1027" max="1027" width="28.6640625" customWidth="1"/>
    <col min="1028" max="1028" width="10.6640625" customWidth="1"/>
    <col min="1029" max="1037" width="5.6640625" customWidth="1"/>
    <col min="1038" max="1065" width="4.6640625" customWidth="1"/>
    <col min="1281" max="1281" width="2.6640625" customWidth="1"/>
    <col min="1282" max="1282" width="3.6640625" customWidth="1"/>
    <col min="1283" max="1283" width="28.6640625" customWidth="1"/>
    <col min="1284" max="1284" width="10.6640625" customWidth="1"/>
    <col min="1285" max="1293" width="5.6640625" customWidth="1"/>
    <col min="1294" max="1321" width="4.6640625" customWidth="1"/>
    <col min="1537" max="1537" width="2.6640625" customWidth="1"/>
    <col min="1538" max="1538" width="3.6640625" customWidth="1"/>
    <col min="1539" max="1539" width="28.6640625" customWidth="1"/>
    <col min="1540" max="1540" width="10.6640625" customWidth="1"/>
    <col min="1541" max="1549" width="5.6640625" customWidth="1"/>
    <col min="1550" max="1577" width="4.6640625" customWidth="1"/>
    <col min="1793" max="1793" width="2.6640625" customWidth="1"/>
    <col min="1794" max="1794" width="3.6640625" customWidth="1"/>
    <col min="1795" max="1795" width="28.6640625" customWidth="1"/>
    <col min="1796" max="1796" width="10.6640625" customWidth="1"/>
    <col min="1797" max="1805" width="5.6640625" customWidth="1"/>
    <col min="1806" max="1833" width="4.6640625" customWidth="1"/>
    <col min="2049" max="2049" width="2.6640625" customWidth="1"/>
    <col min="2050" max="2050" width="3.6640625" customWidth="1"/>
    <col min="2051" max="2051" width="28.6640625" customWidth="1"/>
    <col min="2052" max="2052" width="10.6640625" customWidth="1"/>
    <col min="2053" max="2061" width="5.6640625" customWidth="1"/>
    <col min="2062" max="2089" width="4.6640625" customWidth="1"/>
    <col min="2305" max="2305" width="2.6640625" customWidth="1"/>
    <col min="2306" max="2306" width="3.6640625" customWidth="1"/>
    <col min="2307" max="2307" width="28.6640625" customWidth="1"/>
    <col min="2308" max="2308" width="10.6640625" customWidth="1"/>
    <col min="2309" max="2317" width="5.6640625" customWidth="1"/>
    <col min="2318" max="2345" width="4.6640625" customWidth="1"/>
    <col min="2561" max="2561" width="2.6640625" customWidth="1"/>
    <col min="2562" max="2562" width="3.6640625" customWidth="1"/>
    <col min="2563" max="2563" width="28.6640625" customWidth="1"/>
    <col min="2564" max="2564" width="10.6640625" customWidth="1"/>
    <col min="2565" max="2573" width="5.6640625" customWidth="1"/>
    <col min="2574" max="2601" width="4.6640625" customWidth="1"/>
    <col min="2817" max="2817" width="2.6640625" customWidth="1"/>
    <col min="2818" max="2818" width="3.6640625" customWidth="1"/>
    <col min="2819" max="2819" width="28.6640625" customWidth="1"/>
    <col min="2820" max="2820" width="10.6640625" customWidth="1"/>
    <col min="2821" max="2829" width="5.6640625" customWidth="1"/>
    <col min="2830" max="2857" width="4.6640625" customWidth="1"/>
    <col min="3073" max="3073" width="2.6640625" customWidth="1"/>
    <col min="3074" max="3074" width="3.6640625" customWidth="1"/>
    <col min="3075" max="3075" width="28.6640625" customWidth="1"/>
    <col min="3076" max="3076" width="10.6640625" customWidth="1"/>
    <col min="3077" max="3085" width="5.6640625" customWidth="1"/>
    <col min="3086" max="3113" width="4.6640625" customWidth="1"/>
    <col min="3329" max="3329" width="2.6640625" customWidth="1"/>
    <col min="3330" max="3330" width="3.6640625" customWidth="1"/>
    <col min="3331" max="3331" width="28.6640625" customWidth="1"/>
    <col min="3332" max="3332" width="10.6640625" customWidth="1"/>
    <col min="3333" max="3341" width="5.6640625" customWidth="1"/>
    <col min="3342" max="3369" width="4.6640625" customWidth="1"/>
    <col min="3585" max="3585" width="2.6640625" customWidth="1"/>
    <col min="3586" max="3586" width="3.6640625" customWidth="1"/>
    <col min="3587" max="3587" width="28.6640625" customWidth="1"/>
    <col min="3588" max="3588" width="10.6640625" customWidth="1"/>
    <col min="3589" max="3597" width="5.6640625" customWidth="1"/>
    <col min="3598" max="3625" width="4.6640625" customWidth="1"/>
    <col min="3841" max="3841" width="2.6640625" customWidth="1"/>
    <col min="3842" max="3842" width="3.6640625" customWidth="1"/>
    <col min="3843" max="3843" width="28.6640625" customWidth="1"/>
    <col min="3844" max="3844" width="10.6640625" customWidth="1"/>
    <col min="3845" max="3853" width="5.6640625" customWidth="1"/>
    <col min="3854" max="3881" width="4.6640625" customWidth="1"/>
    <col min="4097" max="4097" width="2.6640625" customWidth="1"/>
    <col min="4098" max="4098" width="3.6640625" customWidth="1"/>
    <col min="4099" max="4099" width="28.6640625" customWidth="1"/>
    <col min="4100" max="4100" width="10.6640625" customWidth="1"/>
    <col min="4101" max="4109" width="5.6640625" customWidth="1"/>
    <col min="4110" max="4137" width="4.6640625" customWidth="1"/>
    <col min="4353" max="4353" width="2.6640625" customWidth="1"/>
    <col min="4354" max="4354" width="3.6640625" customWidth="1"/>
    <col min="4355" max="4355" width="28.6640625" customWidth="1"/>
    <col min="4356" max="4356" width="10.6640625" customWidth="1"/>
    <col min="4357" max="4365" width="5.6640625" customWidth="1"/>
    <col min="4366" max="4393" width="4.6640625" customWidth="1"/>
    <col min="4609" max="4609" width="2.6640625" customWidth="1"/>
    <col min="4610" max="4610" width="3.6640625" customWidth="1"/>
    <col min="4611" max="4611" width="28.6640625" customWidth="1"/>
    <col min="4612" max="4612" width="10.6640625" customWidth="1"/>
    <col min="4613" max="4621" width="5.6640625" customWidth="1"/>
    <col min="4622" max="4649" width="4.6640625" customWidth="1"/>
    <col min="4865" max="4865" width="2.6640625" customWidth="1"/>
    <col min="4866" max="4866" width="3.6640625" customWidth="1"/>
    <col min="4867" max="4867" width="28.6640625" customWidth="1"/>
    <col min="4868" max="4868" width="10.6640625" customWidth="1"/>
    <col min="4869" max="4877" width="5.6640625" customWidth="1"/>
    <col min="4878" max="4905" width="4.6640625" customWidth="1"/>
    <col min="5121" max="5121" width="2.6640625" customWidth="1"/>
    <col min="5122" max="5122" width="3.6640625" customWidth="1"/>
    <col min="5123" max="5123" width="28.6640625" customWidth="1"/>
    <col min="5124" max="5124" width="10.6640625" customWidth="1"/>
    <col min="5125" max="5133" width="5.6640625" customWidth="1"/>
    <col min="5134" max="5161" width="4.6640625" customWidth="1"/>
    <col min="5377" max="5377" width="2.6640625" customWidth="1"/>
    <col min="5378" max="5378" width="3.6640625" customWidth="1"/>
    <col min="5379" max="5379" width="28.6640625" customWidth="1"/>
    <col min="5380" max="5380" width="10.6640625" customWidth="1"/>
    <col min="5381" max="5389" width="5.6640625" customWidth="1"/>
    <col min="5390" max="5417" width="4.6640625" customWidth="1"/>
    <col min="5633" max="5633" width="2.6640625" customWidth="1"/>
    <col min="5634" max="5634" width="3.6640625" customWidth="1"/>
    <col min="5635" max="5635" width="28.6640625" customWidth="1"/>
    <col min="5636" max="5636" width="10.6640625" customWidth="1"/>
    <col min="5637" max="5645" width="5.6640625" customWidth="1"/>
    <col min="5646" max="5673" width="4.6640625" customWidth="1"/>
    <col min="5889" max="5889" width="2.6640625" customWidth="1"/>
    <col min="5890" max="5890" width="3.6640625" customWidth="1"/>
    <col min="5891" max="5891" width="28.6640625" customWidth="1"/>
    <col min="5892" max="5892" width="10.6640625" customWidth="1"/>
    <col min="5893" max="5901" width="5.6640625" customWidth="1"/>
    <col min="5902" max="5929" width="4.6640625" customWidth="1"/>
    <col min="6145" max="6145" width="2.6640625" customWidth="1"/>
    <col min="6146" max="6146" width="3.6640625" customWidth="1"/>
    <col min="6147" max="6147" width="28.6640625" customWidth="1"/>
    <col min="6148" max="6148" width="10.6640625" customWidth="1"/>
    <col min="6149" max="6157" width="5.6640625" customWidth="1"/>
    <col min="6158" max="6185" width="4.6640625" customWidth="1"/>
    <col min="6401" max="6401" width="2.6640625" customWidth="1"/>
    <col min="6402" max="6402" width="3.6640625" customWidth="1"/>
    <col min="6403" max="6403" width="28.6640625" customWidth="1"/>
    <col min="6404" max="6404" width="10.6640625" customWidth="1"/>
    <col min="6405" max="6413" width="5.6640625" customWidth="1"/>
    <col min="6414" max="6441" width="4.6640625" customWidth="1"/>
    <col min="6657" max="6657" width="2.6640625" customWidth="1"/>
    <col min="6658" max="6658" width="3.6640625" customWidth="1"/>
    <col min="6659" max="6659" width="28.6640625" customWidth="1"/>
    <col min="6660" max="6660" width="10.6640625" customWidth="1"/>
    <col min="6661" max="6669" width="5.6640625" customWidth="1"/>
    <col min="6670" max="6697" width="4.6640625" customWidth="1"/>
    <col min="6913" max="6913" width="2.6640625" customWidth="1"/>
    <col min="6914" max="6914" width="3.6640625" customWidth="1"/>
    <col min="6915" max="6915" width="28.6640625" customWidth="1"/>
    <col min="6916" max="6916" width="10.6640625" customWidth="1"/>
    <col min="6917" max="6925" width="5.6640625" customWidth="1"/>
    <col min="6926" max="6953" width="4.6640625" customWidth="1"/>
    <col min="7169" max="7169" width="2.6640625" customWidth="1"/>
    <col min="7170" max="7170" width="3.6640625" customWidth="1"/>
    <col min="7171" max="7171" width="28.6640625" customWidth="1"/>
    <col min="7172" max="7172" width="10.6640625" customWidth="1"/>
    <col min="7173" max="7181" width="5.6640625" customWidth="1"/>
    <col min="7182" max="7209" width="4.6640625" customWidth="1"/>
    <col min="7425" max="7425" width="2.6640625" customWidth="1"/>
    <col min="7426" max="7426" width="3.6640625" customWidth="1"/>
    <col min="7427" max="7427" width="28.6640625" customWidth="1"/>
    <col min="7428" max="7428" width="10.6640625" customWidth="1"/>
    <col min="7429" max="7437" width="5.6640625" customWidth="1"/>
    <col min="7438" max="7465" width="4.6640625" customWidth="1"/>
    <col min="7681" max="7681" width="2.6640625" customWidth="1"/>
    <col min="7682" max="7682" width="3.6640625" customWidth="1"/>
    <col min="7683" max="7683" width="28.6640625" customWidth="1"/>
    <col min="7684" max="7684" width="10.6640625" customWidth="1"/>
    <col min="7685" max="7693" width="5.6640625" customWidth="1"/>
    <col min="7694" max="7721" width="4.6640625" customWidth="1"/>
    <col min="7937" max="7937" width="2.6640625" customWidth="1"/>
    <col min="7938" max="7938" width="3.6640625" customWidth="1"/>
    <col min="7939" max="7939" width="28.6640625" customWidth="1"/>
    <col min="7940" max="7940" width="10.6640625" customWidth="1"/>
    <col min="7941" max="7949" width="5.6640625" customWidth="1"/>
    <col min="7950" max="7977" width="4.6640625" customWidth="1"/>
    <col min="8193" max="8193" width="2.6640625" customWidth="1"/>
    <col min="8194" max="8194" width="3.6640625" customWidth="1"/>
    <col min="8195" max="8195" width="28.6640625" customWidth="1"/>
    <col min="8196" max="8196" width="10.6640625" customWidth="1"/>
    <col min="8197" max="8205" width="5.6640625" customWidth="1"/>
    <col min="8206" max="8233" width="4.6640625" customWidth="1"/>
    <col min="8449" max="8449" width="2.6640625" customWidth="1"/>
    <col min="8450" max="8450" width="3.6640625" customWidth="1"/>
    <col min="8451" max="8451" width="28.6640625" customWidth="1"/>
    <col min="8452" max="8452" width="10.6640625" customWidth="1"/>
    <col min="8453" max="8461" width="5.6640625" customWidth="1"/>
    <col min="8462" max="8489" width="4.6640625" customWidth="1"/>
    <col min="8705" max="8705" width="2.6640625" customWidth="1"/>
    <col min="8706" max="8706" width="3.6640625" customWidth="1"/>
    <col min="8707" max="8707" width="28.6640625" customWidth="1"/>
    <col min="8708" max="8708" width="10.6640625" customWidth="1"/>
    <col min="8709" max="8717" width="5.6640625" customWidth="1"/>
    <col min="8718" max="8745" width="4.6640625" customWidth="1"/>
    <col min="8961" max="8961" width="2.6640625" customWidth="1"/>
    <col min="8962" max="8962" width="3.6640625" customWidth="1"/>
    <col min="8963" max="8963" width="28.6640625" customWidth="1"/>
    <col min="8964" max="8964" width="10.6640625" customWidth="1"/>
    <col min="8965" max="8973" width="5.6640625" customWidth="1"/>
    <col min="8974" max="9001" width="4.6640625" customWidth="1"/>
    <col min="9217" max="9217" width="2.6640625" customWidth="1"/>
    <col min="9218" max="9218" width="3.6640625" customWidth="1"/>
    <col min="9219" max="9219" width="28.6640625" customWidth="1"/>
    <col min="9220" max="9220" width="10.6640625" customWidth="1"/>
    <col min="9221" max="9229" width="5.6640625" customWidth="1"/>
    <col min="9230" max="9257" width="4.6640625" customWidth="1"/>
    <col min="9473" max="9473" width="2.6640625" customWidth="1"/>
    <col min="9474" max="9474" width="3.6640625" customWidth="1"/>
    <col min="9475" max="9475" width="28.6640625" customWidth="1"/>
    <col min="9476" max="9476" width="10.6640625" customWidth="1"/>
    <col min="9477" max="9485" width="5.6640625" customWidth="1"/>
    <col min="9486" max="9513" width="4.6640625" customWidth="1"/>
    <col min="9729" max="9729" width="2.6640625" customWidth="1"/>
    <col min="9730" max="9730" width="3.6640625" customWidth="1"/>
    <col min="9731" max="9731" width="28.6640625" customWidth="1"/>
    <col min="9732" max="9732" width="10.6640625" customWidth="1"/>
    <col min="9733" max="9741" width="5.6640625" customWidth="1"/>
    <col min="9742" max="9769" width="4.6640625" customWidth="1"/>
    <col min="9985" max="9985" width="2.6640625" customWidth="1"/>
    <col min="9986" max="9986" width="3.6640625" customWidth="1"/>
    <col min="9987" max="9987" width="28.6640625" customWidth="1"/>
    <col min="9988" max="9988" width="10.6640625" customWidth="1"/>
    <col min="9989" max="9997" width="5.6640625" customWidth="1"/>
    <col min="9998" max="10025" width="4.6640625" customWidth="1"/>
    <col min="10241" max="10241" width="2.6640625" customWidth="1"/>
    <col min="10242" max="10242" width="3.6640625" customWidth="1"/>
    <col min="10243" max="10243" width="28.6640625" customWidth="1"/>
    <col min="10244" max="10244" width="10.6640625" customWidth="1"/>
    <col min="10245" max="10253" width="5.6640625" customWidth="1"/>
    <col min="10254" max="10281" width="4.6640625" customWidth="1"/>
    <col min="10497" max="10497" width="2.6640625" customWidth="1"/>
    <col min="10498" max="10498" width="3.6640625" customWidth="1"/>
    <col min="10499" max="10499" width="28.6640625" customWidth="1"/>
    <col min="10500" max="10500" width="10.6640625" customWidth="1"/>
    <col min="10501" max="10509" width="5.6640625" customWidth="1"/>
    <col min="10510" max="10537" width="4.6640625" customWidth="1"/>
    <col min="10753" max="10753" width="2.6640625" customWidth="1"/>
    <col min="10754" max="10754" width="3.6640625" customWidth="1"/>
    <col min="10755" max="10755" width="28.6640625" customWidth="1"/>
    <col min="10756" max="10756" width="10.6640625" customWidth="1"/>
    <col min="10757" max="10765" width="5.6640625" customWidth="1"/>
    <col min="10766" max="10793" width="4.6640625" customWidth="1"/>
    <col min="11009" max="11009" width="2.6640625" customWidth="1"/>
    <col min="11010" max="11010" width="3.6640625" customWidth="1"/>
    <col min="11011" max="11011" width="28.6640625" customWidth="1"/>
    <col min="11012" max="11012" width="10.6640625" customWidth="1"/>
    <col min="11013" max="11021" width="5.6640625" customWidth="1"/>
    <col min="11022" max="11049" width="4.6640625" customWidth="1"/>
    <col min="11265" max="11265" width="2.6640625" customWidth="1"/>
    <col min="11266" max="11266" width="3.6640625" customWidth="1"/>
    <col min="11267" max="11267" width="28.6640625" customWidth="1"/>
    <col min="11268" max="11268" width="10.6640625" customWidth="1"/>
    <col min="11269" max="11277" width="5.6640625" customWidth="1"/>
    <col min="11278" max="11305" width="4.6640625" customWidth="1"/>
    <col min="11521" max="11521" width="2.6640625" customWidth="1"/>
    <col min="11522" max="11522" width="3.6640625" customWidth="1"/>
    <col min="11523" max="11523" width="28.6640625" customWidth="1"/>
    <col min="11524" max="11524" width="10.6640625" customWidth="1"/>
    <col min="11525" max="11533" width="5.6640625" customWidth="1"/>
    <col min="11534" max="11561" width="4.6640625" customWidth="1"/>
    <col min="11777" max="11777" width="2.6640625" customWidth="1"/>
    <col min="11778" max="11778" width="3.6640625" customWidth="1"/>
    <col min="11779" max="11779" width="28.6640625" customWidth="1"/>
    <col min="11780" max="11780" width="10.6640625" customWidth="1"/>
    <col min="11781" max="11789" width="5.6640625" customWidth="1"/>
    <col min="11790" max="11817" width="4.6640625" customWidth="1"/>
    <col min="12033" max="12033" width="2.6640625" customWidth="1"/>
    <col min="12034" max="12034" width="3.6640625" customWidth="1"/>
    <col min="12035" max="12035" width="28.6640625" customWidth="1"/>
    <col min="12036" max="12036" width="10.6640625" customWidth="1"/>
    <col min="12037" max="12045" width="5.6640625" customWidth="1"/>
    <col min="12046" max="12073" width="4.6640625" customWidth="1"/>
    <col min="12289" max="12289" width="2.6640625" customWidth="1"/>
    <col min="12290" max="12290" width="3.6640625" customWidth="1"/>
    <col min="12291" max="12291" width="28.6640625" customWidth="1"/>
    <col min="12292" max="12292" width="10.6640625" customWidth="1"/>
    <col min="12293" max="12301" width="5.6640625" customWidth="1"/>
    <col min="12302" max="12329" width="4.6640625" customWidth="1"/>
    <col min="12545" max="12545" width="2.6640625" customWidth="1"/>
    <col min="12546" max="12546" width="3.6640625" customWidth="1"/>
    <col min="12547" max="12547" width="28.6640625" customWidth="1"/>
    <col min="12548" max="12548" width="10.6640625" customWidth="1"/>
    <col min="12549" max="12557" width="5.6640625" customWidth="1"/>
    <col min="12558" max="12585" width="4.6640625" customWidth="1"/>
    <col min="12801" max="12801" width="2.6640625" customWidth="1"/>
    <col min="12802" max="12802" width="3.6640625" customWidth="1"/>
    <col min="12803" max="12803" width="28.6640625" customWidth="1"/>
    <col min="12804" max="12804" width="10.6640625" customWidth="1"/>
    <col min="12805" max="12813" width="5.6640625" customWidth="1"/>
    <col min="12814" max="12841" width="4.6640625" customWidth="1"/>
    <col min="13057" max="13057" width="2.6640625" customWidth="1"/>
    <col min="13058" max="13058" width="3.6640625" customWidth="1"/>
    <col min="13059" max="13059" width="28.6640625" customWidth="1"/>
    <col min="13060" max="13060" width="10.6640625" customWidth="1"/>
    <col min="13061" max="13069" width="5.6640625" customWidth="1"/>
    <col min="13070" max="13097" width="4.6640625" customWidth="1"/>
    <col min="13313" max="13313" width="2.6640625" customWidth="1"/>
    <col min="13314" max="13314" width="3.6640625" customWidth="1"/>
    <col min="13315" max="13315" width="28.6640625" customWidth="1"/>
    <col min="13316" max="13316" width="10.6640625" customWidth="1"/>
    <col min="13317" max="13325" width="5.6640625" customWidth="1"/>
    <col min="13326" max="13353" width="4.6640625" customWidth="1"/>
    <col min="13569" max="13569" width="2.6640625" customWidth="1"/>
    <col min="13570" max="13570" width="3.6640625" customWidth="1"/>
    <col min="13571" max="13571" width="28.6640625" customWidth="1"/>
    <col min="13572" max="13572" width="10.6640625" customWidth="1"/>
    <col min="13573" max="13581" width="5.6640625" customWidth="1"/>
    <col min="13582" max="13609" width="4.6640625" customWidth="1"/>
    <col min="13825" max="13825" width="2.6640625" customWidth="1"/>
    <col min="13826" max="13826" width="3.6640625" customWidth="1"/>
    <col min="13827" max="13827" width="28.6640625" customWidth="1"/>
    <col min="13828" max="13828" width="10.6640625" customWidth="1"/>
    <col min="13829" max="13837" width="5.6640625" customWidth="1"/>
    <col min="13838" max="13865" width="4.6640625" customWidth="1"/>
    <col min="14081" max="14081" width="2.6640625" customWidth="1"/>
    <col min="14082" max="14082" width="3.6640625" customWidth="1"/>
    <col min="14083" max="14083" width="28.6640625" customWidth="1"/>
    <col min="14084" max="14084" width="10.6640625" customWidth="1"/>
    <col min="14085" max="14093" width="5.6640625" customWidth="1"/>
    <col min="14094" max="14121" width="4.6640625" customWidth="1"/>
    <col min="14337" max="14337" width="2.6640625" customWidth="1"/>
    <col min="14338" max="14338" width="3.6640625" customWidth="1"/>
    <col min="14339" max="14339" width="28.6640625" customWidth="1"/>
    <col min="14340" max="14340" width="10.6640625" customWidth="1"/>
    <col min="14341" max="14349" width="5.6640625" customWidth="1"/>
    <col min="14350" max="14377" width="4.6640625" customWidth="1"/>
    <col min="14593" max="14593" width="2.6640625" customWidth="1"/>
    <col min="14594" max="14594" width="3.6640625" customWidth="1"/>
    <col min="14595" max="14595" width="28.6640625" customWidth="1"/>
    <col min="14596" max="14596" width="10.6640625" customWidth="1"/>
    <col min="14597" max="14605" width="5.6640625" customWidth="1"/>
    <col min="14606" max="14633" width="4.6640625" customWidth="1"/>
    <col min="14849" max="14849" width="2.6640625" customWidth="1"/>
    <col min="14850" max="14850" width="3.6640625" customWidth="1"/>
    <col min="14851" max="14851" width="28.6640625" customWidth="1"/>
    <col min="14852" max="14852" width="10.6640625" customWidth="1"/>
    <col min="14853" max="14861" width="5.6640625" customWidth="1"/>
    <col min="14862" max="14889" width="4.6640625" customWidth="1"/>
    <col min="15105" max="15105" width="2.6640625" customWidth="1"/>
    <col min="15106" max="15106" width="3.6640625" customWidth="1"/>
    <col min="15107" max="15107" width="28.6640625" customWidth="1"/>
    <col min="15108" max="15108" width="10.6640625" customWidth="1"/>
    <col min="15109" max="15117" width="5.6640625" customWidth="1"/>
    <col min="15118" max="15145" width="4.6640625" customWidth="1"/>
    <col min="15361" max="15361" width="2.6640625" customWidth="1"/>
    <col min="15362" max="15362" width="3.6640625" customWidth="1"/>
    <col min="15363" max="15363" width="28.6640625" customWidth="1"/>
    <col min="15364" max="15364" width="10.6640625" customWidth="1"/>
    <col min="15365" max="15373" width="5.6640625" customWidth="1"/>
    <col min="15374" max="15401" width="4.6640625" customWidth="1"/>
    <col min="15617" max="15617" width="2.6640625" customWidth="1"/>
    <col min="15618" max="15618" width="3.6640625" customWidth="1"/>
    <col min="15619" max="15619" width="28.6640625" customWidth="1"/>
    <col min="15620" max="15620" width="10.6640625" customWidth="1"/>
    <col min="15621" max="15629" width="5.6640625" customWidth="1"/>
    <col min="15630" max="15657" width="4.6640625" customWidth="1"/>
    <col min="15873" max="15873" width="2.6640625" customWidth="1"/>
    <col min="15874" max="15874" width="3.6640625" customWidth="1"/>
    <col min="15875" max="15875" width="28.6640625" customWidth="1"/>
    <col min="15876" max="15876" width="10.6640625" customWidth="1"/>
    <col min="15877" max="15885" width="5.6640625" customWidth="1"/>
    <col min="15886" max="15913" width="4.6640625" customWidth="1"/>
    <col min="16129" max="16129" width="2.6640625" customWidth="1"/>
    <col min="16130" max="16130" width="3.6640625" customWidth="1"/>
    <col min="16131" max="16131" width="28.6640625" customWidth="1"/>
    <col min="16132" max="16132" width="10.6640625" customWidth="1"/>
    <col min="16133" max="16141" width="5.6640625" customWidth="1"/>
    <col min="16142" max="16169" width="4.6640625" customWidth="1"/>
  </cols>
  <sheetData>
    <row r="6" spans="3:4" ht="20.100000000000001" customHeight="1" x14ac:dyDescent="0.2">
      <c r="C6" s="5" t="s">
        <v>39</v>
      </c>
    </row>
    <row r="7" spans="3:4" ht="20.100000000000001" customHeight="1" x14ac:dyDescent="0.2"/>
    <row r="8" spans="3:4" ht="20.100000000000001" customHeight="1" thickBot="1" x14ac:dyDescent="0.25">
      <c r="C8" t="s">
        <v>40</v>
      </c>
    </row>
    <row r="9" spans="3:4" ht="20.100000000000001" customHeight="1" thickBot="1" x14ac:dyDescent="0.25">
      <c r="C9" s="6" t="s">
        <v>41</v>
      </c>
      <c r="D9" s="7" t="s">
        <v>42</v>
      </c>
    </row>
    <row r="10" spans="3:4" ht="20.100000000000001" customHeight="1" thickTop="1" x14ac:dyDescent="0.2">
      <c r="C10" s="8" t="s">
        <v>43</v>
      </c>
      <c r="D10" s="9">
        <v>1</v>
      </c>
    </row>
    <row r="11" spans="3:4" ht="20.100000000000001" customHeight="1" x14ac:dyDescent="0.2">
      <c r="C11" s="8" t="s">
        <v>44</v>
      </c>
      <c r="D11" s="9">
        <v>1</v>
      </c>
    </row>
    <row r="12" spans="3:4" ht="18.899999999999999" customHeight="1" thickBot="1" x14ac:dyDescent="0.25">
      <c r="C12" s="10" t="s">
        <v>45</v>
      </c>
      <c r="D12" s="11">
        <v>1</v>
      </c>
    </row>
    <row r="13" spans="3:4" ht="20.100000000000001" customHeight="1" thickTop="1" thickBot="1" x14ac:dyDescent="0.25">
      <c r="C13" s="12" t="s">
        <v>24</v>
      </c>
      <c r="D13" s="13">
        <f>SUM(D9:D12)</f>
        <v>3</v>
      </c>
    </row>
    <row r="14" spans="3:4" ht="20.100000000000001" customHeight="1" x14ac:dyDescent="0.2">
      <c r="D14" s="4"/>
    </row>
    <row r="15" spans="3:4" ht="20.100000000000001" customHeight="1" x14ac:dyDescent="0.2">
      <c r="D15" s="4"/>
    </row>
    <row r="16" spans="3:4" ht="20.100000000000001" customHeight="1" x14ac:dyDescent="0.2">
      <c r="D16" s="4"/>
    </row>
    <row r="17" spans="2:6" ht="20.100000000000001" customHeight="1" x14ac:dyDescent="0.2"/>
    <row r="18" spans="2:6" ht="20.100000000000001" customHeight="1" x14ac:dyDescent="0.2"/>
    <row r="19" spans="2:6" ht="20.100000000000001" customHeight="1" x14ac:dyDescent="0.2">
      <c r="C19" t="s">
        <v>46</v>
      </c>
    </row>
    <row r="20" spans="2:6" ht="20.100000000000001" customHeight="1" x14ac:dyDescent="0.2"/>
    <row r="21" spans="2:6" ht="20.100000000000001" customHeight="1" x14ac:dyDescent="0.2"/>
    <row r="22" spans="2:6" ht="20.100000000000001" customHeight="1" thickBot="1" x14ac:dyDescent="0.25">
      <c r="C22" t="s">
        <v>47</v>
      </c>
    </row>
    <row r="23" spans="2:6" ht="20.100000000000001" customHeight="1" thickBot="1" x14ac:dyDescent="0.25">
      <c r="B23" s="14"/>
      <c r="C23" s="6" t="s">
        <v>41</v>
      </c>
      <c r="D23" s="15" t="s">
        <v>48</v>
      </c>
      <c r="F23" s="16"/>
    </row>
    <row r="24" spans="2:6" ht="20.100000000000001" customHeight="1" thickTop="1" x14ac:dyDescent="0.2">
      <c r="B24" s="14"/>
      <c r="C24" s="17" t="s">
        <v>49</v>
      </c>
      <c r="D24" s="18">
        <v>19</v>
      </c>
    </row>
    <row r="25" spans="2:6" ht="20.100000000000001" customHeight="1" x14ac:dyDescent="0.2">
      <c r="B25" s="14"/>
      <c r="C25" s="19" t="s">
        <v>50</v>
      </c>
      <c r="D25" s="11">
        <v>9</v>
      </c>
    </row>
    <row r="26" spans="2:6" ht="20.100000000000001" customHeight="1" x14ac:dyDescent="0.2">
      <c r="B26" s="14"/>
      <c r="C26" s="19" t="s">
        <v>51</v>
      </c>
      <c r="D26" s="11">
        <v>6</v>
      </c>
    </row>
    <row r="27" spans="2:6" ht="20.100000000000001" customHeight="1" x14ac:dyDescent="0.2">
      <c r="B27" s="14"/>
      <c r="C27" s="19" t="s">
        <v>52</v>
      </c>
      <c r="D27" s="11">
        <v>3</v>
      </c>
    </row>
    <row r="28" spans="2:6" ht="20.100000000000001" customHeight="1" x14ac:dyDescent="0.2">
      <c r="B28" s="14"/>
      <c r="C28" s="19" t="s">
        <v>53</v>
      </c>
      <c r="D28" s="11">
        <v>3</v>
      </c>
    </row>
    <row r="29" spans="2:6" ht="20.100000000000001" customHeight="1" x14ac:dyDescent="0.2">
      <c r="B29" s="14"/>
      <c r="C29" s="20" t="s">
        <v>54</v>
      </c>
      <c r="D29" s="11">
        <v>3</v>
      </c>
    </row>
    <row r="30" spans="2:6" ht="20.100000000000001" customHeight="1" thickBot="1" x14ac:dyDescent="0.25">
      <c r="B30" s="14"/>
      <c r="C30" s="21" t="s">
        <v>55</v>
      </c>
      <c r="D30" s="22">
        <v>1</v>
      </c>
    </row>
    <row r="31" spans="2:6" ht="20.100000000000001" customHeight="1" thickTop="1" thickBot="1" x14ac:dyDescent="0.25">
      <c r="B31" s="14"/>
      <c r="C31" s="23" t="s">
        <v>24</v>
      </c>
      <c r="D31" s="24">
        <f>SUM(D24:D30)</f>
        <v>44</v>
      </c>
    </row>
    <row r="32" spans="2:6" ht="20.100000000000001" customHeight="1" x14ac:dyDescent="0.2">
      <c r="D32" s="25"/>
    </row>
    <row r="33" spans="3:4" ht="20.100000000000001" customHeight="1" x14ac:dyDescent="0.2">
      <c r="C33" s="26"/>
      <c r="D33" s="4"/>
    </row>
    <row r="34" spans="3:4" ht="20.100000000000001" customHeight="1" x14ac:dyDescent="0.2"/>
    <row r="35" spans="3:4" ht="20.100000000000001" customHeight="1" x14ac:dyDescent="0.2">
      <c r="C35" t="s">
        <v>46</v>
      </c>
    </row>
    <row r="36" spans="3:4" ht="20.100000000000001" customHeight="1" x14ac:dyDescent="0.2"/>
    <row r="37" spans="3:4" ht="20.100000000000001" customHeight="1" x14ac:dyDescent="0.2"/>
    <row r="38" spans="3:4" ht="20.100000000000001" customHeight="1" x14ac:dyDescent="0.2"/>
    <row r="39" spans="3:4" ht="20.100000000000001" customHeight="1" x14ac:dyDescent="0.2"/>
    <row r="40" spans="3:4" ht="20.100000000000001" customHeight="1" x14ac:dyDescent="0.2"/>
  </sheetData>
  <phoneticPr fontId="3"/>
  <pageMargins left="0.59" right="0.39" top="0.98" bottom="0.98" header="0.51" footer="0.51"/>
  <pageSetup paperSize="9" scale="91" firstPageNumber="10" orientation="portrait" useFirstPageNumber="1" r:id="rId1"/>
  <headerFooter alignWithMargins="0">
    <oddFooter>&amp;C&amp;A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</vt:lpstr>
      <vt:lpstr>2</vt:lpstr>
      <vt:lpstr>'1'!Print_Area</vt:lpstr>
      <vt:lpstr>'2'!Print_Area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