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ehori-t5557\Downloads\"/>
    </mc:Choice>
  </mc:AlternateContent>
  <xr:revisionPtr revIDLastSave="0" documentId="8_{69F1385E-7DA1-4A65-8D55-EA0E3A9F92C1}" xr6:coauthVersionLast="47" xr6:coauthVersionMax="47" xr10:uidLastSave="{00000000-0000-0000-0000-000000000000}"/>
  <bookViews>
    <workbookView xWindow="-120" yWindow="-120" windowWidth="29040" windowHeight="15720" xr2:uid="{1FB72960-E9D4-4162-9386-8D1F60119D0B}"/>
  </bookViews>
  <sheets>
    <sheet name="5" sheetId="1" r:id="rId1"/>
    <sheet name="6" sheetId="2" r:id="rId2"/>
    <sheet name="7" sheetId="3" r:id="rId3"/>
    <sheet name="8" sheetId="5" r:id="rId4"/>
  </sheets>
  <externalReferences>
    <externalReference r:id="rId5"/>
  </externalReferences>
  <definedNames>
    <definedName name="_xlnm.Print_Area" localSheetId="0">'5'!$A$1:$R$30</definedName>
    <definedName name="_xlnm.Print_Area" localSheetId="1">'6'!$A$1:$P$50</definedName>
    <definedName name="_xlnm.Print_Area" localSheetId="2">'7'!$B$1:$O$41</definedName>
    <definedName name="_xlnm.Print_Area" localSheetId="3">'8'!$B$1:$O$31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  <c r="D11" i="5"/>
  <c r="D36" i="3"/>
  <c r="D15" i="3"/>
  <c r="O50" i="2"/>
  <c r="M50" i="2"/>
  <c r="K50" i="2"/>
  <c r="I50" i="2"/>
  <c r="G50" i="2"/>
  <c r="O41" i="2"/>
  <c r="M41" i="2"/>
  <c r="K41" i="2"/>
  <c r="I41" i="2"/>
  <c r="G41" i="2"/>
  <c r="M23" i="2"/>
  <c r="M22" i="2"/>
  <c r="M21" i="2"/>
  <c r="M20" i="2"/>
  <c r="M19" i="2"/>
  <c r="M18" i="2"/>
  <c r="M17" i="2"/>
  <c r="M16" i="2"/>
  <c r="M12" i="2"/>
  <c r="M11" i="2"/>
  <c r="M10" i="2"/>
  <c r="M9" i="2"/>
  <c r="M8" i="2"/>
  <c r="M7" i="2"/>
  <c r="M6" i="2"/>
  <c r="M5" i="2"/>
  <c r="Q24" i="1"/>
  <c r="Q23" i="1"/>
  <c r="Q22" i="1"/>
  <c r="Q19" i="1"/>
  <c r="Q18" i="1"/>
  <c r="Q12" i="1"/>
  <c r="Q11" i="1"/>
  <c r="Q10" i="1"/>
  <c r="Q7" i="1"/>
  <c r="Q6" i="1"/>
</calcChain>
</file>

<file path=xl/sharedStrings.xml><?xml version="1.0" encoding="utf-8"?>
<sst xmlns="http://schemas.openxmlformats.org/spreadsheetml/2006/main" count="156" uniqueCount="74">
  <si>
    <t>Ⅲ．一般乗用旅客自動車運送事業の行政処分等の概要</t>
    <rPh sb="20" eb="21">
      <t>トウ</t>
    </rPh>
    <phoneticPr fontId="3"/>
  </si>
  <si>
    <t>１．行政処分等の推移</t>
    <rPh sb="6" eb="7">
      <t>トウ</t>
    </rPh>
    <phoneticPr fontId="3"/>
  </si>
  <si>
    <t>【法人タクシー（ハイヤー含む）】</t>
    <rPh sb="12" eb="13">
      <t>フク</t>
    </rPh>
    <phoneticPr fontId="3"/>
  </si>
  <si>
    <t>令和元年度</t>
  </si>
  <si>
    <t>令和２年度</t>
  </si>
  <si>
    <t>令和３年度</t>
    <rPh sb="1" eb="2">
      <t>ワ</t>
    </rPh>
    <phoneticPr fontId="3"/>
  </si>
  <si>
    <t>令和４年度</t>
    <rPh sb="1" eb="2">
      <t>ワ</t>
    </rPh>
    <phoneticPr fontId="3"/>
  </si>
  <si>
    <t>令和５年度</t>
    <rPh sb="1" eb="2">
      <t>ワ</t>
    </rPh>
    <phoneticPr fontId="3"/>
  </si>
  <si>
    <t>対前年比</t>
  </si>
  <si>
    <t>監査実施件数</t>
  </si>
  <si>
    <t>行政処分等件数</t>
    <rPh sb="4" eb="5">
      <t>トウ</t>
    </rPh>
    <phoneticPr fontId="3"/>
  </si>
  <si>
    <t>処分内容</t>
  </si>
  <si>
    <t>許可の取消</t>
  </si>
  <si>
    <t>－</t>
  </si>
  <si>
    <t>事業停止</t>
  </si>
  <si>
    <t>車両使用停止</t>
  </si>
  <si>
    <t>（延使用停止日車数）</t>
  </si>
  <si>
    <t>文書警告</t>
  </si>
  <si>
    <t>文書勧告等</t>
  </si>
  <si>
    <t>【個人タクシー】</t>
  </si>
  <si>
    <t>令和３年度</t>
  </si>
  <si>
    <t>令和４年度</t>
  </si>
  <si>
    <t>令和５年度</t>
    <phoneticPr fontId="3"/>
  </si>
  <si>
    <t>２．令和５年度の行政処分等の概要</t>
    <rPh sb="12" eb="13">
      <t>トウ</t>
    </rPh>
    <phoneticPr fontId="3"/>
  </si>
  <si>
    <t>（１）行政処分等の内訳</t>
  </si>
  <si>
    <t>監査等の種類</t>
  </si>
  <si>
    <t>特別</t>
  </si>
  <si>
    <t>一般
（臨店）</t>
  </si>
  <si>
    <t>一般
（呼出）</t>
  </si>
  <si>
    <t>計</t>
  </si>
  <si>
    <t>（延使用停止日車数）</t>
    <phoneticPr fontId="3"/>
  </si>
  <si>
    <t>（２）監査の選定理由</t>
  </si>
  <si>
    <t>選定理由項目</t>
  </si>
  <si>
    <t>重大事故　（第１当）</t>
  </si>
  <si>
    <t>悪質違反</t>
  </si>
  <si>
    <t>（飲酒・ひき逃げ・無免許・無車検等）</t>
  </si>
  <si>
    <t>公安委員会通報</t>
  </si>
  <si>
    <t>（最高速度・放置車両）</t>
  </si>
  <si>
    <t>労働局通報</t>
  </si>
  <si>
    <t>参入許可・営業区域拡大・増車</t>
  </si>
  <si>
    <t>（特定地域等における監査事案を含む）</t>
  </si>
  <si>
    <t>苦情・法令違反の疑義等</t>
  </si>
  <si>
    <t>長期未監査</t>
  </si>
  <si>
    <t>改善未実施</t>
  </si>
  <si>
    <t>フォローアップ</t>
  </si>
  <si>
    <t>（３）行政処分等に係る違反事項</t>
    <rPh sb="7" eb="8">
      <t>トウ</t>
    </rPh>
    <phoneticPr fontId="3"/>
  </si>
  <si>
    <t>①許認可等及び利用者の利便確保関係</t>
  </si>
  <si>
    <t>違反事項</t>
  </si>
  <si>
    <t>件数</t>
  </si>
  <si>
    <t>事業計画</t>
  </si>
  <si>
    <t>運賃・料金</t>
    <rPh sb="0" eb="2">
      <t>ウンチン</t>
    </rPh>
    <rPh sb="3" eb="5">
      <t>リョウキン</t>
    </rPh>
    <phoneticPr fontId="3"/>
  </si>
  <si>
    <t>報告義務</t>
    <rPh sb="0" eb="2">
      <t>ホウコク</t>
    </rPh>
    <rPh sb="2" eb="4">
      <t>ギム</t>
    </rPh>
    <phoneticPr fontId="3"/>
  </si>
  <si>
    <t>区域外輸送</t>
    <rPh sb="0" eb="5">
      <t>クイキガイユソウ</t>
    </rPh>
    <phoneticPr fontId="3"/>
  </si>
  <si>
    <t>届出</t>
    <rPh sb="0" eb="2">
      <t>トドケデ</t>
    </rPh>
    <phoneticPr fontId="3"/>
  </si>
  <si>
    <t>自動車に関する表示等</t>
    <rPh sb="0" eb="3">
      <t>ジドウシャ</t>
    </rPh>
    <rPh sb="4" eb="5">
      <t>カン</t>
    </rPh>
    <rPh sb="7" eb="10">
      <t>ヒョウジトウ</t>
    </rPh>
    <phoneticPr fontId="3"/>
  </si>
  <si>
    <t>乗禁地区営業</t>
    <rPh sb="0" eb="6">
      <t>ジョウキンチクエイギョウ</t>
    </rPh>
    <phoneticPr fontId="3"/>
  </si>
  <si>
    <t>運送引受け義務</t>
    <rPh sb="0" eb="4">
      <t>ウンソウヒキウ</t>
    </rPh>
    <rPh sb="5" eb="7">
      <t>ギム</t>
    </rPh>
    <phoneticPr fontId="3"/>
  </si>
  <si>
    <t>事業の健全な発達を阻害する競争（社会保険未加入）</t>
    <rPh sb="0" eb="2">
      <t>ジギョウ</t>
    </rPh>
    <rPh sb="3" eb="5">
      <t>ケンゼン</t>
    </rPh>
    <rPh sb="6" eb="8">
      <t>ハッタツ</t>
    </rPh>
    <rPh sb="9" eb="11">
      <t>ソガイ</t>
    </rPh>
    <rPh sb="13" eb="15">
      <t>キョウソウ</t>
    </rPh>
    <rPh sb="16" eb="23">
      <t>シャカイホケンミカニュウ</t>
    </rPh>
    <phoneticPr fontId="3"/>
  </si>
  <si>
    <t>※複数の違反事項がある事業者は、全ての事項に計上している。</t>
  </si>
  <si>
    <t>②輸送の安全確保関係</t>
  </si>
  <si>
    <t>指導監督</t>
  </si>
  <si>
    <t>過労防止等</t>
    <rPh sb="0" eb="5">
      <t>カロウボウシトウ</t>
    </rPh>
    <phoneticPr fontId="3"/>
  </si>
  <si>
    <t>整備管理</t>
    <rPh sb="0" eb="4">
      <t>セイビカンリ</t>
    </rPh>
    <phoneticPr fontId="3"/>
  </si>
  <si>
    <t>点呼</t>
    <rPh sb="0" eb="2">
      <t>テンコ</t>
    </rPh>
    <phoneticPr fontId="3"/>
  </si>
  <si>
    <t>運行管理</t>
  </si>
  <si>
    <t>乗務記録</t>
  </si>
  <si>
    <t>損害賠償措置</t>
    <rPh sb="0" eb="6">
      <t>ソンガイバイショウソチ</t>
    </rPh>
    <phoneticPr fontId="3"/>
  </si>
  <si>
    <t>指導主任者</t>
    <rPh sb="0" eb="2">
      <t>シドウ</t>
    </rPh>
    <rPh sb="2" eb="5">
      <t>シュニンシャ</t>
    </rPh>
    <phoneticPr fontId="3"/>
  </si>
  <si>
    <t>乗務員台帳</t>
    <rPh sb="0" eb="5">
      <t>ジョウムインダイチョウ</t>
    </rPh>
    <phoneticPr fontId="3"/>
  </si>
  <si>
    <t>事故の報告等</t>
  </si>
  <si>
    <t>運行記録計による記録</t>
    <rPh sb="0" eb="5">
      <t>ウンコウキロクケイ</t>
    </rPh>
    <rPh sb="8" eb="10">
      <t>キロク</t>
    </rPh>
    <phoneticPr fontId="3"/>
  </si>
  <si>
    <t>一般準則</t>
    <rPh sb="0" eb="4">
      <t>イッパンジュンソク</t>
    </rPh>
    <phoneticPr fontId="3"/>
  </si>
  <si>
    <t>整備管理</t>
  </si>
  <si>
    <t>適性診断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</si>
</sst>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_ "/>
    <numFmt numFmtId="178" formatCode="\(General\)"/>
    <numFmt numFmtId="179" formatCode="0_ "/>
    <numFmt numFmtId="180" formatCode="\(#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92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distributed" vertical="center" inden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distributed" vertical="center" indent="1"/>
    </xf>
    <xf numFmtId="0" fontId="0" fillId="4" borderId="10" xfId="0" applyFill="1" applyBorder="1" applyAlignment="1">
      <alignment horizontal="distributed" vertical="center" indent="1"/>
    </xf>
    <xf numFmtId="0" fontId="0" fillId="4" borderId="11" xfId="0" applyFill="1" applyBorder="1" applyAlignment="1">
      <alignment horizontal="distributed" vertical="center" indent="1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76" fontId="1" fillId="4" borderId="15" xfId="1" applyNumberFormat="1" applyFont="1" applyFill="1" applyBorder="1" applyAlignment="1">
      <alignment horizontal="right" vertical="center" indent="1"/>
    </xf>
    <xf numFmtId="176" fontId="1" fillId="4" borderId="16" xfId="1" applyNumberFormat="1" applyFont="1" applyFill="1" applyBorder="1" applyAlignment="1">
      <alignment horizontal="right" vertical="center" indent="1"/>
    </xf>
    <xf numFmtId="0" fontId="0" fillId="5" borderId="17" xfId="0" applyFill="1" applyBorder="1" applyAlignment="1">
      <alignment horizontal="distributed" vertical="center" indent="1"/>
    </xf>
    <xf numFmtId="0" fontId="0" fillId="5" borderId="6" xfId="0" applyFill="1" applyBorder="1" applyAlignment="1">
      <alignment horizontal="distributed" vertical="center" indent="1"/>
    </xf>
    <xf numFmtId="0" fontId="0" fillId="5" borderId="5" xfId="0" applyFill="1" applyBorder="1" applyAlignment="1">
      <alignment horizontal="distributed" vertical="center" indent="1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76" fontId="1" fillId="6" borderId="7" xfId="1" applyNumberFormat="1" applyFont="1" applyFill="1" applyBorder="1" applyAlignment="1">
      <alignment horizontal="right" vertical="center" indent="1"/>
    </xf>
    <xf numFmtId="176" fontId="1" fillId="6" borderId="8" xfId="1" applyNumberFormat="1" applyFont="1" applyFill="1" applyBorder="1" applyAlignment="1">
      <alignment horizontal="right" vertical="center" indent="1"/>
    </xf>
    <xf numFmtId="0" fontId="0" fillId="0" borderId="18" xfId="0" applyBorder="1" applyAlignment="1">
      <alignment horizontal="center" vertical="distributed" textRotation="255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177" fontId="0" fillId="0" borderId="2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0" fillId="0" borderId="25" xfId="1" applyNumberFormat="1" applyFont="1" applyFill="1" applyBorder="1" applyAlignment="1">
      <alignment horizontal="center" vertical="center"/>
    </xf>
    <xf numFmtId="176" fontId="0" fillId="0" borderId="26" xfId="1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177" fontId="0" fillId="0" borderId="27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6" fontId="0" fillId="0" borderId="30" xfId="1" applyNumberFormat="1" applyFont="1" applyFill="1" applyBorder="1" applyAlignment="1">
      <alignment horizontal="center" vertical="center"/>
    </xf>
    <xf numFmtId="176" fontId="0" fillId="0" borderId="31" xfId="1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0" fontId="0" fillId="0" borderId="34" xfId="0" applyBorder="1" applyAlignment="1">
      <alignment horizontal="distributed" vertical="center" indent="1"/>
    </xf>
    <xf numFmtId="177" fontId="0" fillId="0" borderId="32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0" fillId="0" borderId="35" xfId="1" applyNumberFormat="1" applyFont="1" applyFill="1" applyBorder="1" applyAlignment="1">
      <alignment horizontal="right" vertical="center" indent="1"/>
    </xf>
    <xf numFmtId="176" fontId="0" fillId="0" borderId="36" xfId="1" applyNumberFormat="1" applyFont="1" applyFill="1" applyBorder="1" applyAlignment="1">
      <alignment horizontal="right" vertical="center" indent="1"/>
    </xf>
    <xf numFmtId="0" fontId="6" fillId="7" borderId="19" xfId="0" applyFont="1" applyFill="1" applyBorder="1" applyAlignment="1">
      <alignment horizontal="right" vertical="center" indent="1"/>
    </xf>
    <xf numFmtId="0" fontId="6" fillId="7" borderId="20" xfId="0" applyFont="1" applyFill="1" applyBorder="1" applyAlignment="1">
      <alignment horizontal="right" vertical="center" indent="1"/>
    </xf>
    <xf numFmtId="0" fontId="0" fillId="7" borderId="21" xfId="0" applyFill="1" applyBorder="1" applyAlignment="1">
      <alignment horizontal="right" vertical="center" indent="1"/>
    </xf>
    <xf numFmtId="178" fontId="0" fillId="0" borderId="19" xfId="0" applyNumberForma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 indent="1"/>
    </xf>
    <xf numFmtId="176" fontId="0" fillId="0" borderId="31" xfId="0" applyNumberFormat="1" applyBorder="1" applyAlignment="1">
      <alignment horizontal="right" vertical="center" indent="1"/>
    </xf>
    <xf numFmtId="0" fontId="0" fillId="0" borderId="37" xfId="0" applyBorder="1" applyAlignment="1">
      <alignment horizontal="center" vertical="distributed" textRotation="255" indent="1"/>
    </xf>
    <xf numFmtId="0" fontId="0" fillId="0" borderId="38" xfId="0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0" fillId="0" borderId="40" xfId="0" applyBorder="1" applyAlignment="1">
      <alignment horizontal="distributed" vertical="center" indent="1"/>
    </xf>
    <xf numFmtId="177" fontId="0" fillId="0" borderId="38" xfId="0" applyNumberForma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6" fontId="0" fillId="0" borderId="41" xfId="1" applyNumberFormat="1" applyFont="1" applyFill="1" applyBorder="1" applyAlignment="1">
      <alignment horizontal="center" vertical="center"/>
    </xf>
    <xf numFmtId="176" fontId="0" fillId="0" borderId="4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distributed" textRotation="255" indent="1"/>
    </xf>
    <xf numFmtId="0" fontId="0" fillId="0" borderId="0" xfId="0" applyAlignment="1">
      <alignment horizontal="distributed" vertical="center" indent="1"/>
    </xf>
    <xf numFmtId="179" fontId="0" fillId="0" borderId="0" xfId="1" applyNumberFormat="1" applyFont="1" applyFill="1" applyBorder="1" applyAlignment="1">
      <alignment horizontal="right" vertical="center" indent="1"/>
    </xf>
    <xf numFmtId="0" fontId="0" fillId="4" borderId="18" xfId="0" applyFill="1" applyBorder="1" applyAlignment="1">
      <alignment horizontal="distributed" vertical="center" indent="1"/>
    </xf>
    <xf numFmtId="0" fontId="0" fillId="4" borderId="43" xfId="0" applyFill="1" applyBorder="1" applyAlignment="1">
      <alignment horizontal="distributed" vertical="center" indent="1"/>
    </xf>
    <xf numFmtId="0" fontId="0" fillId="4" borderId="44" xfId="0" applyFill="1" applyBorder="1" applyAlignment="1">
      <alignment horizontal="distributed" vertical="center" indent="1"/>
    </xf>
    <xf numFmtId="0" fontId="0" fillId="4" borderId="1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4" xfId="0" applyNumberFormat="1" applyFont="1" applyBorder="1" applyAlignment="1">
      <alignment horizontal="center" vertical="center"/>
    </xf>
    <xf numFmtId="176" fontId="1" fillId="0" borderId="45" xfId="1" applyNumberFormat="1" applyFont="1" applyFill="1" applyBorder="1" applyAlignment="1">
      <alignment horizontal="center" vertical="center"/>
    </xf>
    <xf numFmtId="176" fontId="1" fillId="0" borderId="46" xfId="1" applyNumberFormat="1" applyFont="1" applyFill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176" fontId="0" fillId="0" borderId="35" xfId="1" applyNumberFormat="1" applyFont="1" applyFill="1" applyBorder="1" applyAlignment="1">
      <alignment horizontal="center" vertical="center"/>
    </xf>
    <xf numFmtId="176" fontId="0" fillId="0" borderId="36" xfId="1" applyNumberFormat="1" applyFont="1" applyFill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5" fillId="0" borderId="32" xfId="0" applyNumberFormat="1" applyFont="1" applyBorder="1" applyAlignment="1">
      <alignment horizontal="center" vertical="center"/>
    </xf>
    <xf numFmtId="177" fontId="5" fillId="0" borderId="33" xfId="0" applyNumberFormat="1" applyFont="1" applyBorder="1" applyAlignment="1">
      <alignment horizontal="center" vertical="center"/>
    </xf>
    <xf numFmtId="178" fontId="0" fillId="0" borderId="20" xfId="0" applyNumberFormat="1" applyBorder="1" applyAlignment="1">
      <alignment horizontal="right" vertical="center"/>
    </xf>
    <xf numFmtId="176" fontId="0" fillId="0" borderId="30" xfId="1" applyNumberFormat="1" applyFont="1" applyFill="1" applyBorder="1" applyAlignment="1">
      <alignment horizontal="right" vertical="center" indent="1"/>
    </xf>
    <xf numFmtId="176" fontId="0" fillId="0" borderId="31" xfId="1" applyNumberFormat="1" applyFont="1" applyFill="1" applyBorder="1" applyAlignment="1">
      <alignment horizontal="right" vertical="center" indent="1"/>
    </xf>
    <xf numFmtId="177" fontId="0" fillId="0" borderId="39" xfId="0" applyNumberFormat="1" applyBorder="1" applyAlignment="1">
      <alignment horizontal="center" vertical="center"/>
    </xf>
    <xf numFmtId="177" fontId="5" fillId="0" borderId="38" xfId="0" applyNumberFormat="1" applyFont="1" applyBorder="1" applyAlignment="1">
      <alignment horizontal="center" vertical="center"/>
    </xf>
    <xf numFmtId="177" fontId="5" fillId="0" borderId="39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2" borderId="4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wrapText="1" indent="1"/>
    </xf>
    <xf numFmtId="0" fontId="0" fillId="2" borderId="50" xfId="0" applyFill="1" applyBorder="1" applyAlignment="1">
      <alignment horizontal="distributed" vertical="center" indent="1"/>
    </xf>
    <xf numFmtId="0" fontId="0" fillId="2" borderId="51" xfId="0" applyFill="1" applyBorder="1" applyAlignment="1">
      <alignment horizontal="distributed" vertical="center" indent="1"/>
    </xf>
    <xf numFmtId="0" fontId="0" fillId="3" borderId="52" xfId="0" applyFill="1" applyBorder="1" applyAlignment="1">
      <alignment horizontal="distributed" vertical="center" indent="1"/>
    </xf>
    <xf numFmtId="0" fontId="0" fillId="4" borderId="11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distributed" vertical="center" indent="1"/>
    </xf>
    <xf numFmtId="0" fontId="0" fillId="5" borderId="57" xfId="0" applyFill="1" applyBorder="1" applyAlignment="1">
      <alignment horizontal="distributed" vertical="center" indent="1"/>
    </xf>
    <xf numFmtId="0" fontId="0" fillId="5" borderId="57" xfId="0" applyFill="1" applyBorder="1" applyAlignment="1">
      <alignment horizontal="center" vertical="center"/>
    </xf>
    <xf numFmtId="0" fontId="0" fillId="6" borderId="58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0" borderId="9" xfId="0" applyBorder="1" applyAlignment="1">
      <alignment vertical="distributed" textRotation="255" indent="1"/>
    </xf>
    <xf numFmtId="0" fontId="0" fillId="0" borderId="6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8" xfId="0" applyBorder="1" applyAlignment="1">
      <alignment vertical="distributed" textRotation="255" indent="1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80" fontId="0" fillId="0" borderId="30" xfId="0" applyNumberFormat="1" applyBorder="1" applyAlignment="1">
      <alignment horizontal="right" vertical="center"/>
    </xf>
    <xf numFmtId="180" fontId="0" fillId="0" borderId="31" xfId="0" applyNumberFormat="1" applyBorder="1" applyAlignment="1">
      <alignment horizontal="right" vertical="center"/>
    </xf>
    <xf numFmtId="0" fontId="0" fillId="0" borderId="6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7" xfId="0" applyBorder="1" applyAlignment="1">
      <alignment vertical="distributed" textRotation="255" indent="1"/>
    </xf>
    <xf numFmtId="0" fontId="0" fillId="0" borderId="6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2" borderId="17" xfId="0" applyFill="1" applyBorder="1" applyAlignment="1">
      <alignment horizontal="distributed" vertical="center" indent="1"/>
    </xf>
    <xf numFmtId="0" fontId="0" fillId="2" borderId="6" xfId="0" applyFill="1" applyBorder="1" applyAlignment="1">
      <alignment horizontal="distributed" vertical="center" indent="1"/>
    </xf>
    <xf numFmtId="0" fontId="0" fillId="2" borderId="5" xfId="0" applyFill="1" applyBorder="1" applyAlignment="1">
      <alignment horizontal="distributed" vertical="center" indent="1"/>
    </xf>
    <xf numFmtId="0" fontId="0" fillId="2" borderId="4" xfId="0" applyFill="1" applyBorder="1" applyAlignment="1">
      <alignment horizontal="distributed" vertical="center" indent="1"/>
    </xf>
    <xf numFmtId="0" fontId="0" fillId="2" borderId="7" xfId="0" applyFill="1" applyBorder="1" applyAlignment="1">
      <alignment horizontal="distributed" vertical="center" indent="1"/>
    </xf>
    <xf numFmtId="0" fontId="0" fillId="2" borderId="8" xfId="0" applyFill="1" applyBorder="1" applyAlignment="1">
      <alignment horizontal="distributed" vertical="center" indent="1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6" fillId="0" borderId="72" xfId="0" applyFont="1" applyBorder="1" applyAlignment="1">
      <alignment horizontal="left" vertical="center"/>
    </xf>
    <xf numFmtId="0" fontId="0" fillId="0" borderId="73" xfId="0" applyBorder="1" applyAlignment="1">
      <alignment horizontal="distributed" vertical="center" indent="1" shrinkToFit="1"/>
    </xf>
    <xf numFmtId="0" fontId="0" fillId="0" borderId="24" xfId="0" applyBorder="1" applyAlignment="1">
      <alignment horizontal="distributed" vertical="center" indent="1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0" fillId="0" borderId="74" xfId="0" applyNumberFormat="1" applyBorder="1" applyAlignment="1">
      <alignment horizontal="distributed" vertical="center" indent="1" shrinkToFit="1"/>
    </xf>
    <xf numFmtId="49" fontId="0" fillId="0" borderId="33" xfId="0" applyNumberFormat="1" applyBorder="1" applyAlignment="1">
      <alignment horizontal="distributed" vertical="center" indent="1" shrinkToFit="1"/>
    </xf>
    <xf numFmtId="49" fontId="6" fillId="0" borderId="75" xfId="0" applyNumberFormat="1" applyFont="1" applyBorder="1" applyAlignment="1">
      <alignment horizontal="distributed" vertical="center" indent="1" shrinkToFit="1"/>
    </xf>
    <xf numFmtId="49" fontId="6" fillId="0" borderId="20" xfId="0" applyNumberFormat="1" applyFont="1" applyBorder="1" applyAlignment="1">
      <alignment horizontal="distributed" vertical="center" indent="1" shrinkToFit="1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4" xfId="0" applyBorder="1" applyAlignment="1">
      <alignment horizontal="distributed" vertical="center" indent="1" shrinkToFit="1"/>
    </xf>
    <xf numFmtId="0" fontId="0" fillId="0" borderId="33" xfId="0" applyBorder="1" applyAlignment="1">
      <alignment horizontal="distributed" vertical="center" indent="1" shrinkToFit="1"/>
    </xf>
    <xf numFmtId="0" fontId="0" fillId="0" borderId="75" xfId="0" applyBorder="1" applyAlignment="1">
      <alignment horizontal="distributed" vertical="center" indent="1" shrinkToFit="1"/>
    </xf>
    <xf numFmtId="0" fontId="0" fillId="0" borderId="20" xfId="0" applyBorder="1" applyAlignment="1">
      <alignment horizontal="distributed" vertical="center" indent="1" shrinkToFit="1"/>
    </xf>
    <xf numFmtId="0" fontId="0" fillId="0" borderId="76" xfId="0" applyBorder="1" applyAlignment="1">
      <alignment horizontal="distributed" vertical="center" indent="1" shrinkToFit="1"/>
    </xf>
    <xf numFmtId="0" fontId="0" fillId="0" borderId="28" xfId="0" applyBorder="1" applyAlignment="1">
      <alignment horizontal="distributed" vertical="center" indent="1" shrinkToFit="1"/>
    </xf>
    <xf numFmtId="0" fontId="0" fillId="0" borderId="2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74" xfId="0" applyFont="1" applyBorder="1" applyAlignment="1">
      <alignment horizontal="distributed" vertical="center" indent="1" shrinkToFit="1"/>
    </xf>
    <xf numFmtId="0" fontId="4" fillId="0" borderId="33" xfId="0" applyFont="1" applyBorder="1" applyAlignment="1">
      <alignment horizontal="distributed" vertical="center" indent="1" shrinkToFit="1"/>
    </xf>
    <xf numFmtId="176" fontId="0" fillId="8" borderId="0" xfId="1" applyNumberFormat="1" applyFont="1" applyFill="1" applyBorder="1" applyAlignment="1">
      <alignment horizontal="right" vertical="center"/>
    </xf>
    <xf numFmtId="0" fontId="8" fillId="0" borderId="75" xfId="0" applyFont="1" applyBorder="1" applyAlignment="1">
      <alignment horizontal="distributed" vertical="center" indent="1" shrinkToFit="1"/>
    </xf>
    <xf numFmtId="0" fontId="8" fillId="0" borderId="20" xfId="0" applyFont="1" applyBorder="1" applyAlignment="1">
      <alignment horizontal="distributed" vertical="center" indent="1" shrinkToFit="1"/>
    </xf>
    <xf numFmtId="0" fontId="0" fillId="0" borderId="77" xfId="0" applyBorder="1" applyAlignment="1">
      <alignment horizontal="distributed" vertical="center" indent="1" shrinkToFit="1"/>
    </xf>
    <xf numFmtId="0" fontId="0" fillId="0" borderId="78" xfId="0" applyBorder="1" applyAlignment="1">
      <alignment horizontal="distributed" vertical="center" indent="1" shrinkToFit="1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distributed" vertical="center" wrapText="1" indent="1"/>
    </xf>
    <xf numFmtId="0" fontId="0" fillId="0" borderId="14" xfId="0" applyBorder="1" applyAlignment="1">
      <alignment horizontal="distributed" vertical="center" wrapText="1" inden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4" fillId="0" borderId="74" xfId="0" applyNumberFormat="1" applyFont="1" applyBorder="1" applyAlignment="1">
      <alignment horizontal="distributed" vertical="center" indent="1" shrinkToFit="1"/>
    </xf>
    <xf numFmtId="49" fontId="4" fillId="0" borderId="33" xfId="0" applyNumberFormat="1" applyFont="1" applyBorder="1" applyAlignment="1">
      <alignment horizontal="distributed" vertical="center" indent="1" shrinkToFit="1"/>
    </xf>
    <xf numFmtId="0" fontId="0" fillId="2" borderId="17" xfId="0" applyFill="1" applyBorder="1" applyAlignment="1">
      <alignment horizontal="distributed" vertical="center" indent="1"/>
    </xf>
    <xf numFmtId="0" fontId="0" fillId="2" borderId="59" xfId="0" applyFill="1" applyBorder="1" applyAlignment="1">
      <alignment horizontal="distributed" vertical="center" indent="1"/>
    </xf>
    <xf numFmtId="0" fontId="0" fillId="0" borderId="83" xfId="2" applyFont="1" applyBorder="1" applyAlignment="1">
      <alignment horizontal="distributed" vertical="distributed" wrapText="1"/>
    </xf>
    <xf numFmtId="0" fontId="0" fillId="0" borderId="62" xfId="0" applyBorder="1" applyAlignment="1">
      <alignment horizontal="distributed" vertical="center" indent="1"/>
    </xf>
    <xf numFmtId="0" fontId="0" fillId="0" borderId="84" xfId="2" applyFont="1" applyBorder="1" applyAlignment="1">
      <alignment horizontal="distributed" vertical="distributed" wrapText="1"/>
    </xf>
    <xf numFmtId="0" fontId="0" fillId="0" borderId="68" xfId="0" applyBorder="1" applyAlignment="1">
      <alignment horizontal="distributed" vertical="center" indent="1"/>
    </xf>
    <xf numFmtId="0" fontId="0" fillId="0" borderId="76" xfId="2" applyFont="1" applyBorder="1" applyAlignment="1">
      <alignment horizontal="distributed" vertical="distributed" wrapText="1"/>
    </xf>
    <xf numFmtId="0" fontId="0" fillId="0" borderId="85" xfId="0" applyBorder="1" applyAlignment="1">
      <alignment horizontal="distributed" vertical="center"/>
    </xf>
    <xf numFmtId="0" fontId="0" fillId="0" borderId="8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3" borderId="52" xfId="0" applyFill="1" applyBorder="1" applyAlignment="1">
      <alignment horizontal="distributed" vertical="center" indent="1"/>
    </xf>
    <xf numFmtId="0" fontId="0" fillId="0" borderId="73" xfId="0" applyBorder="1" applyAlignment="1">
      <alignment horizontal="distributed" vertical="center"/>
    </xf>
    <xf numFmtId="0" fontId="0" fillId="0" borderId="88" xfId="0" applyBorder="1" applyAlignment="1">
      <alignment horizontal="distributed" vertical="center" indent="1"/>
    </xf>
    <xf numFmtId="0" fontId="0" fillId="0" borderId="76" xfId="0" applyBorder="1" applyAlignment="1">
      <alignment horizontal="distributed" vertical="center"/>
    </xf>
    <xf numFmtId="0" fontId="0" fillId="0" borderId="76" xfId="0" applyBorder="1" applyAlignment="1">
      <alignment horizontal="distributed" vertical="center" wrapText="1"/>
    </xf>
    <xf numFmtId="0" fontId="0" fillId="0" borderId="68" xfId="0" applyBorder="1" applyAlignment="1">
      <alignment horizontal="distributed" vertical="center" wrapText="1" indent="1"/>
    </xf>
    <xf numFmtId="0" fontId="0" fillId="0" borderId="82" xfId="0" applyBorder="1" applyAlignment="1">
      <alignment horizontal="distributed" vertical="center" indent="1"/>
    </xf>
    <xf numFmtId="0" fontId="0" fillId="0" borderId="87" xfId="0" applyBorder="1" applyAlignment="1">
      <alignment horizontal="distributed" vertical="center" indent="1"/>
    </xf>
    <xf numFmtId="0" fontId="0" fillId="0" borderId="89" xfId="0" applyBorder="1" applyAlignment="1">
      <alignment horizontal="distributed" vertical="center"/>
    </xf>
    <xf numFmtId="0" fontId="0" fillId="0" borderId="84" xfId="0" applyBorder="1" applyAlignment="1">
      <alignment horizontal="distributed" vertical="center"/>
    </xf>
    <xf numFmtId="0" fontId="0" fillId="0" borderId="90" xfId="0" applyBorder="1" applyAlignment="1">
      <alignment horizontal="distributed" vertical="center"/>
    </xf>
    <xf numFmtId="0" fontId="0" fillId="0" borderId="91" xfId="0" applyBorder="1" applyAlignment="1">
      <alignment horizontal="distributed" vertical="center" indent="1"/>
    </xf>
    <xf numFmtId="0" fontId="0" fillId="3" borderId="59" xfId="0" applyFill="1" applyBorder="1" applyAlignment="1">
      <alignment horizontal="distributed" vertical="center" indent="1"/>
    </xf>
    <xf numFmtId="0" fontId="0" fillId="0" borderId="75" xfId="0" applyBorder="1" applyAlignment="1">
      <alignment horizontal="distributed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3">
    <cellStyle name="パーセント" xfId="1" builtinId="5"/>
    <cellStyle name="標準" xfId="0" builtinId="0"/>
    <cellStyle name="標準 4" xfId="2" xr:uid="{CE9396C8-9F0D-46ED-8B6A-6AB03D5609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42667717341502"/>
          <c:y val="0.18983814416787223"/>
          <c:w val="0.7378100039653317"/>
          <c:h val="0.72562917842816821"/>
        </c:manualLayout>
      </c:layout>
      <c:pie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855-48F7-A2EC-88E216B65218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855-48F7-A2EC-88E216B65218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855-48F7-A2EC-88E216B65218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855-48F7-A2EC-88E216B652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B855-48F7-A2EC-88E216B6521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B855-48F7-A2EC-88E216B6521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B855-48F7-A2EC-88E216B6521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B855-48F7-A2EC-88E216B6521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B855-48F7-A2EC-88E216B65218}"/>
              </c:ext>
            </c:extLst>
          </c:dPt>
          <c:dLbls>
            <c:dLbl>
              <c:idx val="0"/>
              <c:layout>
                <c:manualLayout>
                  <c:x val="-0.14120475223282603"/>
                  <c:y val="0.1539509912515538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55-48F7-A2EC-88E216B65218}"/>
                </c:ext>
              </c:extLst>
            </c:dLbl>
            <c:dLbl>
              <c:idx val="1"/>
              <c:layout>
                <c:manualLayout>
                  <c:x val="-0.12388406108102841"/>
                  <c:y val="-0.1405137534542122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55-48F7-A2EC-88E216B65218}"/>
                </c:ext>
              </c:extLst>
            </c:dLbl>
            <c:dLbl>
              <c:idx val="2"/>
              <c:layout>
                <c:manualLayout>
                  <c:x val="5.1950810289902331E-2"/>
                  <c:y val="-0.163947437218822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55-48F7-A2EC-88E216B65218}"/>
                </c:ext>
              </c:extLst>
            </c:dLbl>
            <c:dLbl>
              <c:idx val="3"/>
              <c:layout>
                <c:manualLayout>
                  <c:x val="0.17075261620671792"/>
                  <c:y val="-6.76393955424813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55-48F7-A2EC-88E216B65218}"/>
                </c:ext>
              </c:extLst>
            </c:dLbl>
            <c:dLbl>
              <c:idx val="4"/>
              <c:layout>
                <c:manualLayout>
                  <c:x val="0.15754849129993995"/>
                  <c:y val="2.065505276926619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55-48F7-A2EC-88E216B65218}"/>
                </c:ext>
              </c:extLst>
            </c:dLbl>
            <c:dLbl>
              <c:idx val="5"/>
              <c:layout>
                <c:manualLayout>
                  <c:x val="-5.7816004487062658E-2"/>
                  <c:y val="0.1048767772274172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55-48F7-A2EC-88E216B65218}"/>
                </c:ext>
              </c:extLst>
            </c:dLbl>
            <c:dLbl>
              <c:idx val="6"/>
              <c:layout>
                <c:manualLayout>
                  <c:x val="-0.10928571993945724"/>
                  <c:y val="2.537702659199807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55-48F7-A2EC-88E216B65218}"/>
                </c:ext>
              </c:extLst>
            </c:dLbl>
            <c:dLbl>
              <c:idx val="7"/>
              <c:layout>
                <c:manualLayout>
                  <c:x val="-8.2975246468749708E-2"/>
                  <c:y val="-6.24884293764449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55-48F7-A2EC-88E216B65218}"/>
                </c:ext>
              </c:extLst>
            </c:dLbl>
            <c:dLbl>
              <c:idx val="8"/>
              <c:layout>
                <c:manualLayout>
                  <c:x val="0.21896305637249119"/>
                  <c:y val="1.92551788619217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55-48F7-A2EC-88E216B65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'7'!$C$6:$C$14</c:f>
              <c:strCache>
                <c:ptCount val="9"/>
                <c:pt idx="0">
                  <c:v>事業計画</c:v>
                </c:pt>
                <c:pt idx="1">
                  <c:v>運賃・料金</c:v>
                </c:pt>
                <c:pt idx="2">
                  <c:v>報告義務</c:v>
                </c:pt>
                <c:pt idx="3">
                  <c:v>区域外輸送</c:v>
                </c:pt>
                <c:pt idx="4">
                  <c:v>届出</c:v>
                </c:pt>
                <c:pt idx="5">
                  <c:v>自動車に関する表示等</c:v>
                </c:pt>
                <c:pt idx="6">
                  <c:v>乗禁地区営業</c:v>
                </c:pt>
                <c:pt idx="7">
                  <c:v>運送引受け義務</c:v>
                </c:pt>
                <c:pt idx="8">
                  <c:v>事業の健全な発達を阻害する競争（社会保険未加入）</c:v>
                </c:pt>
              </c:strCache>
            </c:strRef>
          </c:cat>
          <c:val>
            <c:numRef>
              <c:f>'7'!$D$6:$D$14</c:f>
              <c:numCache>
                <c:formatCode>General</c:formatCode>
                <c:ptCount val="9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855-48F7-A2EC-88E216B65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94026694055728"/>
          <c:y val="0.19570936792854995"/>
          <c:w val="0.63413944784679699"/>
          <c:h val="0.58787176281076459"/>
        </c:manualLayout>
      </c:layout>
      <c:pie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D82-4CC2-A511-F2041028C974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D82-4CC2-A511-F2041028C974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D82-4CC2-A511-F2041028C974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D82-4CC2-A511-F2041028C97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2D82-4CC2-A511-F2041028C97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2D82-4CC2-A511-F2041028C97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2D82-4CC2-A511-F2041028C97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2D82-4CC2-A511-F2041028C97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2D82-4CC2-A511-F2041028C97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2D82-4CC2-A511-F2041028C97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2D82-4CC2-A511-F2041028C974}"/>
              </c:ext>
            </c:extLst>
          </c:dPt>
          <c:dLbls>
            <c:dLbl>
              <c:idx val="0"/>
              <c:layout>
                <c:manualLayout>
                  <c:x val="-0.16928086512380999"/>
                  <c:y val="2.683726118049681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2-4CC2-A511-F2041028C974}"/>
                </c:ext>
              </c:extLst>
            </c:dLbl>
            <c:dLbl>
              <c:idx val="1"/>
              <c:layout>
                <c:manualLayout>
                  <c:x val="9.7786897743128057E-2"/>
                  <c:y val="-0.1372363611376263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2-4CC2-A511-F2041028C974}"/>
                </c:ext>
              </c:extLst>
            </c:dLbl>
            <c:dLbl>
              <c:idx val="2"/>
              <c:layout>
                <c:manualLayout>
                  <c:x val="0.13030977024137322"/>
                  <c:y val="-7.245830947409129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2-4CC2-A511-F2041028C974}"/>
                </c:ext>
              </c:extLst>
            </c:dLbl>
            <c:dLbl>
              <c:idx val="3"/>
              <c:layout>
                <c:manualLayout>
                  <c:x val="0.105321104564986"/>
                  <c:y val="3.849904172063052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2-4CC2-A511-F2041028C974}"/>
                </c:ext>
              </c:extLst>
            </c:dLbl>
            <c:dLbl>
              <c:idx val="4"/>
              <c:layout>
                <c:manualLayout>
                  <c:x val="9.315038713291024E-2"/>
                  <c:y val="8.92455606942511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82-4CC2-A511-F2041028C974}"/>
                </c:ext>
              </c:extLst>
            </c:dLbl>
            <c:dLbl>
              <c:idx val="5"/>
              <c:layout>
                <c:manualLayout>
                  <c:x val="6.9450619704063091E-2"/>
                  <c:y val="9.532287613019263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2-4CC2-A511-F2041028C974}"/>
                </c:ext>
              </c:extLst>
            </c:dLbl>
            <c:dLbl>
              <c:idx val="6"/>
              <c:layout>
                <c:manualLayout>
                  <c:x val="-0.24458619569200141"/>
                  <c:y val="5.44554381527384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82-4CC2-A511-F2041028C974}"/>
                </c:ext>
              </c:extLst>
            </c:dLbl>
            <c:dLbl>
              <c:idx val="7"/>
              <c:layout>
                <c:manualLayout>
                  <c:x val="-0.1064534181760876"/>
                  <c:y val="-2.123740064041067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82-4CC2-A511-F2041028C974}"/>
                </c:ext>
              </c:extLst>
            </c:dLbl>
            <c:dLbl>
              <c:idx val="8"/>
              <c:layout>
                <c:manualLayout>
                  <c:x val="8.9250212591788086E-2"/>
                  <c:y val="-6.57644425323671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82-4CC2-A511-F2041028C974}"/>
                </c:ext>
              </c:extLst>
            </c:dLbl>
            <c:dLbl>
              <c:idx val="9"/>
              <c:layout>
                <c:manualLayout>
                  <c:x val="0.19520514331020544"/>
                  <c:y val="2.662474287788548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2-4CC2-A511-F2041028C9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'7'!$C$25:$C$35</c:f>
              <c:strCache>
                <c:ptCount val="11"/>
                <c:pt idx="0">
                  <c:v>指導監督</c:v>
                </c:pt>
                <c:pt idx="1">
                  <c:v>過労防止等</c:v>
                </c:pt>
                <c:pt idx="2">
                  <c:v>整備管理</c:v>
                </c:pt>
                <c:pt idx="3">
                  <c:v>点呼</c:v>
                </c:pt>
                <c:pt idx="4">
                  <c:v>運行管理</c:v>
                </c:pt>
                <c:pt idx="5">
                  <c:v>乗務記録</c:v>
                </c:pt>
                <c:pt idx="6">
                  <c:v>損害賠償措置</c:v>
                </c:pt>
                <c:pt idx="7">
                  <c:v>指導主任者</c:v>
                </c:pt>
                <c:pt idx="8">
                  <c:v>乗務員台帳</c:v>
                </c:pt>
                <c:pt idx="9">
                  <c:v>事故の報告等</c:v>
                </c:pt>
                <c:pt idx="10">
                  <c:v>運行記録計による記録</c:v>
                </c:pt>
              </c:strCache>
            </c:strRef>
          </c:cat>
          <c:val>
            <c:numRef>
              <c:f>'7'!$D$25:$D$35</c:f>
              <c:numCache>
                <c:formatCode>General</c:formatCode>
                <c:ptCount val="11"/>
                <c:pt idx="0">
                  <c:v>173</c:v>
                </c:pt>
                <c:pt idx="1">
                  <c:v>46</c:v>
                </c:pt>
                <c:pt idx="2">
                  <c:v>39</c:v>
                </c:pt>
                <c:pt idx="3">
                  <c:v>34</c:v>
                </c:pt>
                <c:pt idx="4">
                  <c:v>22</c:v>
                </c:pt>
                <c:pt idx="5">
                  <c:v>16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82-4CC2-A511-F2041028C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75815523059618"/>
          <c:y val="1.8055515787799254E-2"/>
          <c:w val="0.60584083239595055"/>
          <c:h val="0.82247482701026009"/>
        </c:manualLayout>
      </c:layout>
      <c:pie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08-4301-8C31-BF07AA593F9A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08-4301-8C31-BF07AA593F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108-4301-8C31-BF07AA593F9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7108-4301-8C31-BF07AA593F9A}"/>
              </c:ext>
            </c:extLst>
          </c:dPt>
          <c:dLbls>
            <c:dLbl>
              <c:idx val="0"/>
              <c:layout>
                <c:manualLayout>
                  <c:x val="-0.19525838296072501"/>
                  <c:y val="0.151904814312761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08-4301-8C31-BF07AA593F9A}"/>
                </c:ext>
              </c:extLst>
            </c:dLbl>
            <c:dLbl>
              <c:idx val="1"/>
              <c:layout>
                <c:manualLayout>
                  <c:x val="-0.19262994200201283"/>
                  <c:y val="-0.1696544922883907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08-4301-8C31-BF07AA593F9A}"/>
                </c:ext>
              </c:extLst>
            </c:dLbl>
            <c:dLbl>
              <c:idx val="2"/>
              <c:layout>
                <c:manualLayout>
                  <c:x val="0.14624124328595392"/>
                  <c:y val="-0.1500940040007812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08-4301-8C31-BF07AA593F9A}"/>
                </c:ext>
              </c:extLst>
            </c:dLbl>
            <c:dLbl>
              <c:idx val="3"/>
              <c:layout>
                <c:manualLayout>
                  <c:x val="0.15790788869376646"/>
                  <c:y val="0.155587435930819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08-4301-8C31-BF07AA593F9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'8'!$C$7:$C$10</c:f>
              <c:strCache>
                <c:ptCount val="4"/>
                <c:pt idx="0">
                  <c:v>乗禁地区営業</c:v>
                </c:pt>
                <c:pt idx="1">
                  <c:v>運送引受け義務</c:v>
                </c:pt>
                <c:pt idx="2">
                  <c:v>一般準則</c:v>
                </c:pt>
                <c:pt idx="3">
                  <c:v>運賃・料金</c:v>
                </c:pt>
              </c:strCache>
            </c:strRef>
          </c:cat>
          <c:val>
            <c:numRef>
              <c:f>'8'!$D$7:$D$10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08-4301-8C31-BF07AA593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75815523059601"/>
          <c:y val="1.8055515787799299E-2"/>
          <c:w val="0.60584083239595099"/>
          <c:h val="0.82247482701025998"/>
        </c:manualLayout>
      </c:layout>
      <c:pie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53B-4EC3-8538-22B41B20DFD2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53B-4EC3-8538-22B41B20DF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953B-4EC3-8538-22B41B20DFD2}"/>
              </c:ext>
            </c:extLst>
          </c:dPt>
          <c:dLbls>
            <c:dLbl>
              <c:idx val="0"/>
              <c:layout>
                <c:manualLayout>
                  <c:x val="-0.23244096940777056"/>
                  <c:y val="-0.15239303999022522"/>
                </c:manualLayout>
              </c:layout>
              <c:numFmt formatCode="0.0%" sourceLinked="0"/>
              <c:spPr/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953B-4EC3-8538-22B41B20DFD2}"/>
                </c:ext>
              </c:extLst>
            </c:dLbl>
            <c:dLbl>
              <c:idx val="1"/>
              <c:layout>
                <c:manualLayout>
                  <c:x val="0.15548948474545796"/>
                  <c:y val="3.1902246361097564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B-4EC3-8538-22B41B20DFD2}"/>
                </c:ext>
              </c:extLst>
            </c:dLbl>
            <c:dLbl>
              <c:idx val="2"/>
              <c:layout>
                <c:manualLayout>
                  <c:x val="0.11643541765894219"/>
                  <c:y val="0.1258191176810535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B-4EC3-8538-22B41B20DFD2}"/>
                </c:ext>
              </c:extLst>
            </c:dLbl>
            <c:dLbl>
              <c:idx val="3"/>
              <c:layout>
                <c:manualLayout>
                  <c:x val="0.12633164552367468"/>
                  <c:y val="5.9738002907224218E-2"/>
                </c:manualLayout>
              </c:layout>
              <c:numFmt formatCode="0.0%" sourceLinked="0"/>
              <c:spPr/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B-4EC3-8538-22B41B20DFD2}"/>
                </c:ext>
              </c:extLst>
            </c:dLbl>
            <c:dLbl>
              <c:idx val="4"/>
              <c:layout>
                <c:manualLayout>
                  <c:x val="0.12150605244238827"/>
                  <c:y val="8.8011377427888074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B-4EC3-8538-22B41B20DFD2}"/>
                </c:ext>
              </c:extLst>
            </c:dLbl>
            <c:dLbl>
              <c:idx val="5"/>
              <c:layout>
                <c:manualLayout>
                  <c:x val="-0.1115637095254445"/>
                  <c:y val="7.0172981429012325E-3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アルコール検知器備付け義務
</a:t>
                    </a:r>
                    <a:r>
                      <a:rPr lang="en-US" altLang="ja-JP"/>
                      <a:t>8.3%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53B-4EC3-8538-22B41B20DFD2}"/>
                </c:ext>
              </c:extLst>
            </c:dLbl>
            <c:dLbl>
              <c:idx val="6"/>
              <c:layout>
                <c:manualLayout>
                  <c:x val="8.7877665970888197E-2"/>
                  <c:y val="-4.4706304874211844E-2"/>
                </c:manualLayout>
              </c:layout>
              <c:numFmt formatCode="0.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B-4EC3-8538-22B41B20DF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'8'!$C$22:$C$24</c:f>
              <c:strCache>
                <c:ptCount val="3"/>
                <c:pt idx="0">
                  <c:v>乗務記録</c:v>
                </c:pt>
                <c:pt idx="1">
                  <c:v>整備管理</c:v>
                </c:pt>
                <c:pt idx="2">
                  <c:v>適性診断</c:v>
                </c:pt>
              </c:strCache>
            </c:strRef>
          </c:cat>
          <c:val>
            <c:numRef>
              <c:f>'8'!$D$22:$D$24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53B-4EC3-8538-22B41B20D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Relationship Id="rId2" Target="../charts/chart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</xdr:row>
      <xdr:rowOff>85725</xdr:rowOff>
    </xdr:from>
    <xdr:to>
      <xdr:col>14</xdr:col>
      <xdr:colOff>57150</xdr:colOff>
      <xdr:row>19</xdr:row>
      <xdr:rowOff>76200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409BCFB8-473F-4B5B-B87C-AF3064E66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20</xdr:row>
      <xdr:rowOff>104775</xdr:rowOff>
    </xdr:from>
    <xdr:to>
      <xdr:col>16</xdr:col>
      <xdr:colOff>19050</xdr:colOff>
      <xdr:row>40</xdr:row>
      <xdr:rowOff>209550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C1EA513-A8FC-41D5-95A4-15ADB58FB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322580</xdr:colOff>
      <xdr:row>25</xdr:row>
      <xdr:rowOff>190500</xdr:rowOff>
    </xdr:from>
    <xdr:to>
      <xdr:col>13</xdr:col>
      <xdr:colOff>246380</xdr:colOff>
      <xdr:row>27</xdr:row>
      <xdr:rowOff>200660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4E49855-66B9-4881-9E48-60B79E2B1C2D}"/>
            </a:ext>
          </a:extLst>
        </xdr:cNvPr>
        <xdr:cNvSpPr/>
      </xdr:nvSpPr>
      <xdr:spPr>
        <a:xfrm>
          <a:off x="6361430" y="6724650"/>
          <a:ext cx="1209675" cy="505460"/>
        </a:xfrm>
        <a:prstGeom prst="rect">
          <a:avLst/>
        </a:prstGeom>
        <a:noFill/>
        <a:ln w="127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</xdr:row>
      <xdr:rowOff>161925</xdr:rowOff>
    </xdr:from>
    <xdr:to>
      <xdr:col>16</xdr:col>
      <xdr:colOff>190500</xdr:colOff>
      <xdr:row>19</xdr:row>
      <xdr:rowOff>133350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379CF869-ECF2-493F-9C56-6E3478141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136525</xdr:colOff>
      <xdr:row>12</xdr:row>
      <xdr:rowOff>38100</xdr:rowOff>
    </xdr:from>
    <xdr:to>
      <xdr:col>11</xdr:col>
      <xdr:colOff>297826</xdr:colOff>
      <xdr:row>16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F1ED5FC-B421-4C13-A65A-7326A895F7C1}"/>
            </a:ext>
          </a:extLst>
        </xdr:cNvPr>
        <xdr:cNvSpPr/>
      </xdr:nvSpPr>
      <xdr:spPr>
        <a:xfrm>
          <a:off x="5746750" y="2857500"/>
          <a:ext cx="1018551" cy="1000125"/>
        </a:xfrm>
        <a:prstGeom prst="rect">
          <a:avLst/>
        </a:prstGeom>
        <a:noFill/>
        <a:ln w="127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3</xdr:col>
      <xdr:colOff>602615</xdr:colOff>
      <xdr:row>7</xdr:row>
      <xdr:rowOff>95885</xdr:rowOff>
    </xdr:from>
    <xdr:to>
      <xdr:col>6</xdr:col>
      <xdr:colOff>161162</xdr:colOff>
      <xdr:row>12</xdr:row>
      <xdr:rowOff>95256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D14A338-BEA8-4D2F-8A28-835DC085C73B}"/>
            </a:ext>
          </a:extLst>
        </xdr:cNvPr>
        <xdr:cNvSpPr/>
      </xdr:nvSpPr>
      <xdr:spPr>
        <a:xfrm>
          <a:off x="3260090" y="1677035"/>
          <a:ext cx="1225422" cy="1237621"/>
        </a:xfrm>
        <a:prstGeom prst="rect">
          <a:avLst/>
        </a:prstGeom>
        <a:noFill/>
        <a:ln w="127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4</xdr:col>
      <xdr:colOff>419100</xdr:colOff>
      <xdr:row>18</xdr:row>
      <xdr:rowOff>190500</xdr:rowOff>
    </xdr:from>
    <xdr:to>
      <xdr:col>16</xdr:col>
      <xdr:colOff>228600</xdr:colOff>
      <xdr:row>33</xdr:row>
      <xdr:rowOff>76200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92BAD17D-E53D-4933-88E6-06430549C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説明"/>
      <sheetName val="1"/>
      <sheetName val="2"/>
      <sheetName val="3"/>
      <sheetName val="4"/>
      <sheetName val="5"/>
      <sheetName val="6"/>
      <sheetName val="7"/>
      <sheetName val="8"/>
      <sheetName val="都県別手持ち（乗合）"/>
      <sheetName val="都県別手持ち（貸切）"/>
      <sheetName val="都県別手持ち（乗用）"/>
      <sheetName val="都県別手持ち（個タク）"/>
      <sheetName val="乗合2"/>
      <sheetName val="貸切2"/>
      <sheetName val="法タク2"/>
      <sheetName val="個タク2"/>
      <sheetName val="違反事項入力用セ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C6" t="str">
            <v>事業計画</v>
          </cell>
          <cell r="D6">
            <v>11</v>
          </cell>
        </row>
        <row r="7">
          <cell r="C7" t="str">
            <v>運賃・料金</v>
          </cell>
          <cell r="D7">
            <v>11</v>
          </cell>
        </row>
        <row r="8">
          <cell r="C8" t="str">
            <v>報告義務</v>
          </cell>
          <cell r="D8">
            <v>9</v>
          </cell>
        </row>
        <row r="9">
          <cell r="C9" t="str">
            <v>区域外輸送</v>
          </cell>
          <cell r="D9">
            <v>6</v>
          </cell>
        </row>
        <row r="10">
          <cell r="C10" t="str">
            <v>届出</v>
          </cell>
          <cell r="D10">
            <v>5</v>
          </cell>
        </row>
        <row r="11">
          <cell r="C11" t="str">
            <v>自動車に関する表示等</v>
          </cell>
          <cell r="D11">
            <v>5</v>
          </cell>
        </row>
        <row r="12">
          <cell r="C12" t="str">
            <v>乗禁地区営業</v>
          </cell>
          <cell r="D12">
            <v>2</v>
          </cell>
        </row>
        <row r="13">
          <cell r="C13" t="str">
            <v>運送引受け義務</v>
          </cell>
          <cell r="D13">
            <v>2</v>
          </cell>
        </row>
        <row r="14">
          <cell r="C14" t="str">
            <v>事業の健全な発達を阻害する競争（社会保険未加入）</v>
          </cell>
          <cell r="D14">
            <v>1</v>
          </cell>
        </row>
        <row r="25">
          <cell r="C25" t="str">
            <v>指導監督</v>
          </cell>
          <cell r="D25">
            <v>173</v>
          </cell>
        </row>
        <row r="26">
          <cell r="C26" t="str">
            <v>過労防止等</v>
          </cell>
          <cell r="D26">
            <v>46</v>
          </cell>
        </row>
        <row r="27">
          <cell r="C27" t="str">
            <v>整備管理</v>
          </cell>
          <cell r="D27">
            <v>39</v>
          </cell>
        </row>
        <row r="28">
          <cell r="C28" t="str">
            <v>点呼</v>
          </cell>
          <cell r="D28">
            <v>34</v>
          </cell>
        </row>
        <row r="29">
          <cell r="C29" t="str">
            <v>運行管理</v>
          </cell>
          <cell r="D29">
            <v>22</v>
          </cell>
        </row>
        <row r="30">
          <cell r="C30" t="str">
            <v>乗務記録</v>
          </cell>
          <cell r="D30">
            <v>16</v>
          </cell>
        </row>
        <row r="31">
          <cell r="C31" t="str">
            <v>損害賠償措置</v>
          </cell>
          <cell r="D31">
            <v>4</v>
          </cell>
        </row>
        <row r="32">
          <cell r="C32" t="str">
            <v>指導主任者</v>
          </cell>
          <cell r="D32">
            <v>4</v>
          </cell>
        </row>
        <row r="33">
          <cell r="C33" t="str">
            <v>乗務員台帳</v>
          </cell>
          <cell r="D33">
            <v>3</v>
          </cell>
        </row>
        <row r="34">
          <cell r="C34" t="str">
            <v>事故の報告等</v>
          </cell>
          <cell r="D34">
            <v>2</v>
          </cell>
        </row>
        <row r="35">
          <cell r="C35" t="str">
            <v>運行記録計による記録</v>
          </cell>
          <cell r="D35">
            <v>1</v>
          </cell>
        </row>
      </sheetData>
      <sheetData sheetId="9">
        <row r="7">
          <cell r="C7" t="str">
            <v>乗禁地区営業</v>
          </cell>
          <cell r="D7">
            <v>1</v>
          </cell>
        </row>
        <row r="8">
          <cell r="C8" t="str">
            <v>運送引受け義務</v>
          </cell>
          <cell r="D8">
            <v>1</v>
          </cell>
        </row>
        <row r="9">
          <cell r="C9" t="str">
            <v>一般準則</v>
          </cell>
          <cell r="D9">
            <v>1</v>
          </cell>
        </row>
        <row r="10">
          <cell r="C10" t="str">
            <v>運賃・料金</v>
          </cell>
          <cell r="D10">
            <v>1</v>
          </cell>
        </row>
        <row r="22">
          <cell r="C22" t="str">
            <v>乗務記録</v>
          </cell>
          <cell r="D22">
            <v>5</v>
          </cell>
        </row>
        <row r="23">
          <cell r="C23" t="str">
            <v>整備管理</v>
          </cell>
          <cell r="D23">
            <v>1</v>
          </cell>
        </row>
        <row r="24">
          <cell r="C24" t="str">
            <v>適性診断</v>
          </cell>
          <cell r="D24">
            <v>1</v>
          </cell>
        </row>
        <row r="25">
          <cell r="C25" t="str">
            <v>計</v>
          </cell>
          <cell r="D25">
            <v>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F681-3E7C-43E2-8EBA-69C4F887B855}">
  <dimension ref="B1:R515"/>
  <sheetViews>
    <sheetView tabSelected="1" view="pageBreakPreview" zoomScale="80" zoomScaleNormal="100" workbookViewId="0">
      <selection activeCell="G5" sqref="G5:H5"/>
    </sheetView>
  </sheetViews>
  <sheetFormatPr defaultColWidth="8.875" defaultRowHeight="13.5" x14ac:dyDescent="0.15"/>
  <cols>
    <col min="1" max="1" width="2.625" customWidth="1"/>
    <col min="2" max="2" width="3" customWidth="1"/>
    <col min="3" max="3" width="3.625" customWidth="1"/>
    <col min="4" max="4" width="10.625" customWidth="1"/>
    <col min="5" max="5" width="3.625" customWidth="1"/>
    <col min="6" max="6" width="10.625" customWidth="1"/>
    <col min="7" max="19" width="5.625" customWidth="1"/>
    <col min="20" max="54" width="4.625" customWidth="1"/>
    <col min="257" max="257" width="2.625" customWidth="1"/>
    <col min="258" max="258" width="3" customWidth="1"/>
    <col min="259" max="259" width="3.625" customWidth="1"/>
    <col min="260" max="260" width="10.625" customWidth="1"/>
    <col min="261" max="261" width="3.625" customWidth="1"/>
    <col min="262" max="262" width="10.625" customWidth="1"/>
    <col min="263" max="275" width="5.625" customWidth="1"/>
    <col min="276" max="310" width="4.625" customWidth="1"/>
    <col min="513" max="513" width="2.625" customWidth="1"/>
    <col min="514" max="514" width="3" customWidth="1"/>
    <col min="515" max="515" width="3.625" customWidth="1"/>
    <col min="516" max="516" width="10.625" customWidth="1"/>
    <col min="517" max="517" width="3.625" customWidth="1"/>
    <col min="518" max="518" width="10.625" customWidth="1"/>
    <col min="519" max="531" width="5.625" customWidth="1"/>
    <col min="532" max="566" width="4.625" customWidth="1"/>
    <col min="769" max="769" width="2.625" customWidth="1"/>
    <col min="770" max="770" width="3" customWidth="1"/>
    <col min="771" max="771" width="3.625" customWidth="1"/>
    <col min="772" max="772" width="10.625" customWidth="1"/>
    <col min="773" max="773" width="3.625" customWidth="1"/>
    <col min="774" max="774" width="10.625" customWidth="1"/>
    <col min="775" max="787" width="5.625" customWidth="1"/>
    <col min="788" max="822" width="4.625" customWidth="1"/>
    <col min="1025" max="1025" width="2.625" customWidth="1"/>
    <col min="1026" max="1026" width="3" customWidth="1"/>
    <col min="1027" max="1027" width="3.625" customWidth="1"/>
    <col min="1028" max="1028" width="10.625" customWidth="1"/>
    <col min="1029" max="1029" width="3.625" customWidth="1"/>
    <col min="1030" max="1030" width="10.625" customWidth="1"/>
    <col min="1031" max="1043" width="5.625" customWidth="1"/>
    <col min="1044" max="1078" width="4.625" customWidth="1"/>
    <col min="1281" max="1281" width="2.625" customWidth="1"/>
    <col min="1282" max="1282" width="3" customWidth="1"/>
    <col min="1283" max="1283" width="3.625" customWidth="1"/>
    <col min="1284" max="1284" width="10.625" customWidth="1"/>
    <col min="1285" max="1285" width="3.625" customWidth="1"/>
    <col min="1286" max="1286" width="10.625" customWidth="1"/>
    <col min="1287" max="1299" width="5.625" customWidth="1"/>
    <col min="1300" max="1334" width="4.625" customWidth="1"/>
    <col min="1537" max="1537" width="2.625" customWidth="1"/>
    <col min="1538" max="1538" width="3" customWidth="1"/>
    <col min="1539" max="1539" width="3.625" customWidth="1"/>
    <col min="1540" max="1540" width="10.625" customWidth="1"/>
    <col min="1541" max="1541" width="3.625" customWidth="1"/>
    <col min="1542" max="1542" width="10.625" customWidth="1"/>
    <col min="1543" max="1555" width="5.625" customWidth="1"/>
    <col min="1556" max="1590" width="4.625" customWidth="1"/>
    <col min="1793" max="1793" width="2.625" customWidth="1"/>
    <col min="1794" max="1794" width="3" customWidth="1"/>
    <col min="1795" max="1795" width="3.625" customWidth="1"/>
    <col min="1796" max="1796" width="10.625" customWidth="1"/>
    <col min="1797" max="1797" width="3.625" customWidth="1"/>
    <col min="1798" max="1798" width="10.625" customWidth="1"/>
    <col min="1799" max="1811" width="5.625" customWidth="1"/>
    <col min="1812" max="1846" width="4.625" customWidth="1"/>
    <col min="2049" max="2049" width="2.625" customWidth="1"/>
    <col min="2050" max="2050" width="3" customWidth="1"/>
    <col min="2051" max="2051" width="3.625" customWidth="1"/>
    <col min="2052" max="2052" width="10.625" customWidth="1"/>
    <col min="2053" max="2053" width="3.625" customWidth="1"/>
    <col min="2054" max="2054" width="10.625" customWidth="1"/>
    <col min="2055" max="2067" width="5.625" customWidth="1"/>
    <col min="2068" max="2102" width="4.625" customWidth="1"/>
    <col min="2305" max="2305" width="2.625" customWidth="1"/>
    <col min="2306" max="2306" width="3" customWidth="1"/>
    <col min="2307" max="2307" width="3.625" customWidth="1"/>
    <col min="2308" max="2308" width="10.625" customWidth="1"/>
    <col min="2309" max="2309" width="3.625" customWidth="1"/>
    <col min="2310" max="2310" width="10.625" customWidth="1"/>
    <col min="2311" max="2323" width="5.625" customWidth="1"/>
    <col min="2324" max="2358" width="4.625" customWidth="1"/>
    <col min="2561" max="2561" width="2.625" customWidth="1"/>
    <col min="2562" max="2562" width="3" customWidth="1"/>
    <col min="2563" max="2563" width="3.625" customWidth="1"/>
    <col min="2564" max="2564" width="10.625" customWidth="1"/>
    <col min="2565" max="2565" width="3.625" customWidth="1"/>
    <col min="2566" max="2566" width="10.625" customWidth="1"/>
    <col min="2567" max="2579" width="5.625" customWidth="1"/>
    <col min="2580" max="2614" width="4.625" customWidth="1"/>
    <col min="2817" max="2817" width="2.625" customWidth="1"/>
    <col min="2818" max="2818" width="3" customWidth="1"/>
    <col min="2819" max="2819" width="3.625" customWidth="1"/>
    <col min="2820" max="2820" width="10.625" customWidth="1"/>
    <col min="2821" max="2821" width="3.625" customWidth="1"/>
    <col min="2822" max="2822" width="10.625" customWidth="1"/>
    <col min="2823" max="2835" width="5.625" customWidth="1"/>
    <col min="2836" max="2870" width="4.625" customWidth="1"/>
    <col min="3073" max="3073" width="2.625" customWidth="1"/>
    <col min="3074" max="3074" width="3" customWidth="1"/>
    <col min="3075" max="3075" width="3.625" customWidth="1"/>
    <col min="3076" max="3076" width="10.625" customWidth="1"/>
    <col min="3077" max="3077" width="3.625" customWidth="1"/>
    <col min="3078" max="3078" width="10.625" customWidth="1"/>
    <col min="3079" max="3091" width="5.625" customWidth="1"/>
    <col min="3092" max="3126" width="4.625" customWidth="1"/>
    <col min="3329" max="3329" width="2.625" customWidth="1"/>
    <col min="3330" max="3330" width="3" customWidth="1"/>
    <col min="3331" max="3331" width="3.625" customWidth="1"/>
    <col min="3332" max="3332" width="10.625" customWidth="1"/>
    <col min="3333" max="3333" width="3.625" customWidth="1"/>
    <col min="3334" max="3334" width="10.625" customWidth="1"/>
    <col min="3335" max="3347" width="5.625" customWidth="1"/>
    <col min="3348" max="3382" width="4.625" customWidth="1"/>
    <col min="3585" max="3585" width="2.625" customWidth="1"/>
    <col min="3586" max="3586" width="3" customWidth="1"/>
    <col min="3587" max="3587" width="3.625" customWidth="1"/>
    <col min="3588" max="3588" width="10.625" customWidth="1"/>
    <col min="3589" max="3589" width="3.625" customWidth="1"/>
    <col min="3590" max="3590" width="10.625" customWidth="1"/>
    <col min="3591" max="3603" width="5.625" customWidth="1"/>
    <col min="3604" max="3638" width="4.625" customWidth="1"/>
    <col min="3841" max="3841" width="2.625" customWidth="1"/>
    <col min="3842" max="3842" width="3" customWidth="1"/>
    <col min="3843" max="3843" width="3.625" customWidth="1"/>
    <col min="3844" max="3844" width="10.625" customWidth="1"/>
    <col min="3845" max="3845" width="3.625" customWidth="1"/>
    <col min="3846" max="3846" width="10.625" customWidth="1"/>
    <col min="3847" max="3859" width="5.625" customWidth="1"/>
    <col min="3860" max="3894" width="4.625" customWidth="1"/>
    <col min="4097" max="4097" width="2.625" customWidth="1"/>
    <col min="4098" max="4098" width="3" customWidth="1"/>
    <col min="4099" max="4099" width="3.625" customWidth="1"/>
    <col min="4100" max="4100" width="10.625" customWidth="1"/>
    <col min="4101" max="4101" width="3.625" customWidth="1"/>
    <col min="4102" max="4102" width="10.625" customWidth="1"/>
    <col min="4103" max="4115" width="5.625" customWidth="1"/>
    <col min="4116" max="4150" width="4.625" customWidth="1"/>
    <col min="4353" max="4353" width="2.625" customWidth="1"/>
    <col min="4354" max="4354" width="3" customWidth="1"/>
    <col min="4355" max="4355" width="3.625" customWidth="1"/>
    <col min="4356" max="4356" width="10.625" customWidth="1"/>
    <col min="4357" max="4357" width="3.625" customWidth="1"/>
    <col min="4358" max="4358" width="10.625" customWidth="1"/>
    <col min="4359" max="4371" width="5.625" customWidth="1"/>
    <col min="4372" max="4406" width="4.625" customWidth="1"/>
    <col min="4609" max="4609" width="2.625" customWidth="1"/>
    <col min="4610" max="4610" width="3" customWidth="1"/>
    <col min="4611" max="4611" width="3.625" customWidth="1"/>
    <col min="4612" max="4612" width="10.625" customWidth="1"/>
    <col min="4613" max="4613" width="3.625" customWidth="1"/>
    <col min="4614" max="4614" width="10.625" customWidth="1"/>
    <col min="4615" max="4627" width="5.625" customWidth="1"/>
    <col min="4628" max="4662" width="4.625" customWidth="1"/>
    <col min="4865" max="4865" width="2.625" customWidth="1"/>
    <col min="4866" max="4866" width="3" customWidth="1"/>
    <col min="4867" max="4867" width="3.625" customWidth="1"/>
    <col min="4868" max="4868" width="10.625" customWidth="1"/>
    <col min="4869" max="4869" width="3.625" customWidth="1"/>
    <col min="4870" max="4870" width="10.625" customWidth="1"/>
    <col min="4871" max="4883" width="5.625" customWidth="1"/>
    <col min="4884" max="4918" width="4.625" customWidth="1"/>
    <col min="5121" max="5121" width="2.625" customWidth="1"/>
    <col min="5122" max="5122" width="3" customWidth="1"/>
    <col min="5123" max="5123" width="3.625" customWidth="1"/>
    <col min="5124" max="5124" width="10.625" customWidth="1"/>
    <col min="5125" max="5125" width="3.625" customWidth="1"/>
    <col min="5126" max="5126" width="10.625" customWidth="1"/>
    <col min="5127" max="5139" width="5.625" customWidth="1"/>
    <col min="5140" max="5174" width="4.625" customWidth="1"/>
    <col min="5377" max="5377" width="2.625" customWidth="1"/>
    <col min="5378" max="5378" width="3" customWidth="1"/>
    <col min="5379" max="5379" width="3.625" customWidth="1"/>
    <col min="5380" max="5380" width="10.625" customWidth="1"/>
    <col min="5381" max="5381" width="3.625" customWidth="1"/>
    <col min="5382" max="5382" width="10.625" customWidth="1"/>
    <col min="5383" max="5395" width="5.625" customWidth="1"/>
    <col min="5396" max="5430" width="4.625" customWidth="1"/>
    <col min="5633" max="5633" width="2.625" customWidth="1"/>
    <col min="5634" max="5634" width="3" customWidth="1"/>
    <col min="5635" max="5635" width="3.625" customWidth="1"/>
    <col min="5636" max="5636" width="10.625" customWidth="1"/>
    <col min="5637" max="5637" width="3.625" customWidth="1"/>
    <col min="5638" max="5638" width="10.625" customWidth="1"/>
    <col min="5639" max="5651" width="5.625" customWidth="1"/>
    <col min="5652" max="5686" width="4.625" customWidth="1"/>
    <col min="5889" max="5889" width="2.625" customWidth="1"/>
    <col min="5890" max="5890" width="3" customWidth="1"/>
    <col min="5891" max="5891" width="3.625" customWidth="1"/>
    <col min="5892" max="5892" width="10.625" customWidth="1"/>
    <col min="5893" max="5893" width="3.625" customWidth="1"/>
    <col min="5894" max="5894" width="10.625" customWidth="1"/>
    <col min="5895" max="5907" width="5.625" customWidth="1"/>
    <col min="5908" max="5942" width="4.625" customWidth="1"/>
    <col min="6145" max="6145" width="2.625" customWidth="1"/>
    <col min="6146" max="6146" width="3" customWidth="1"/>
    <col min="6147" max="6147" width="3.625" customWidth="1"/>
    <col min="6148" max="6148" width="10.625" customWidth="1"/>
    <col min="6149" max="6149" width="3.625" customWidth="1"/>
    <col min="6150" max="6150" width="10.625" customWidth="1"/>
    <col min="6151" max="6163" width="5.625" customWidth="1"/>
    <col min="6164" max="6198" width="4.625" customWidth="1"/>
    <col min="6401" max="6401" width="2.625" customWidth="1"/>
    <col min="6402" max="6402" width="3" customWidth="1"/>
    <col min="6403" max="6403" width="3.625" customWidth="1"/>
    <col min="6404" max="6404" width="10.625" customWidth="1"/>
    <col min="6405" max="6405" width="3.625" customWidth="1"/>
    <col min="6406" max="6406" width="10.625" customWidth="1"/>
    <col min="6407" max="6419" width="5.625" customWidth="1"/>
    <col min="6420" max="6454" width="4.625" customWidth="1"/>
    <col min="6657" max="6657" width="2.625" customWidth="1"/>
    <col min="6658" max="6658" width="3" customWidth="1"/>
    <col min="6659" max="6659" width="3.625" customWidth="1"/>
    <col min="6660" max="6660" width="10.625" customWidth="1"/>
    <col min="6661" max="6661" width="3.625" customWidth="1"/>
    <col min="6662" max="6662" width="10.625" customWidth="1"/>
    <col min="6663" max="6675" width="5.625" customWidth="1"/>
    <col min="6676" max="6710" width="4.625" customWidth="1"/>
    <col min="6913" max="6913" width="2.625" customWidth="1"/>
    <col min="6914" max="6914" width="3" customWidth="1"/>
    <col min="6915" max="6915" width="3.625" customWidth="1"/>
    <col min="6916" max="6916" width="10.625" customWidth="1"/>
    <col min="6917" max="6917" width="3.625" customWidth="1"/>
    <col min="6918" max="6918" width="10.625" customWidth="1"/>
    <col min="6919" max="6931" width="5.625" customWidth="1"/>
    <col min="6932" max="6966" width="4.625" customWidth="1"/>
    <col min="7169" max="7169" width="2.625" customWidth="1"/>
    <col min="7170" max="7170" width="3" customWidth="1"/>
    <col min="7171" max="7171" width="3.625" customWidth="1"/>
    <col min="7172" max="7172" width="10.625" customWidth="1"/>
    <col min="7173" max="7173" width="3.625" customWidth="1"/>
    <col min="7174" max="7174" width="10.625" customWidth="1"/>
    <col min="7175" max="7187" width="5.625" customWidth="1"/>
    <col min="7188" max="7222" width="4.625" customWidth="1"/>
    <col min="7425" max="7425" width="2.625" customWidth="1"/>
    <col min="7426" max="7426" width="3" customWidth="1"/>
    <col min="7427" max="7427" width="3.625" customWidth="1"/>
    <col min="7428" max="7428" width="10.625" customWidth="1"/>
    <col min="7429" max="7429" width="3.625" customWidth="1"/>
    <col min="7430" max="7430" width="10.625" customWidth="1"/>
    <col min="7431" max="7443" width="5.625" customWidth="1"/>
    <col min="7444" max="7478" width="4.625" customWidth="1"/>
    <col min="7681" max="7681" width="2.625" customWidth="1"/>
    <col min="7682" max="7682" width="3" customWidth="1"/>
    <col min="7683" max="7683" width="3.625" customWidth="1"/>
    <col min="7684" max="7684" width="10.625" customWidth="1"/>
    <col min="7685" max="7685" width="3.625" customWidth="1"/>
    <col min="7686" max="7686" width="10.625" customWidth="1"/>
    <col min="7687" max="7699" width="5.625" customWidth="1"/>
    <col min="7700" max="7734" width="4.625" customWidth="1"/>
    <col min="7937" max="7937" width="2.625" customWidth="1"/>
    <col min="7938" max="7938" width="3" customWidth="1"/>
    <col min="7939" max="7939" width="3.625" customWidth="1"/>
    <col min="7940" max="7940" width="10.625" customWidth="1"/>
    <col min="7941" max="7941" width="3.625" customWidth="1"/>
    <col min="7942" max="7942" width="10.625" customWidth="1"/>
    <col min="7943" max="7955" width="5.625" customWidth="1"/>
    <col min="7956" max="7990" width="4.625" customWidth="1"/>
    <col min="8193" max="8193" width="2.625" customWidth="1"/>
    <col min="8194" max="8194" width="3" customWidth="1"/>
    <col min="8195" max="8195" width="3.625" customWidth="1"/>
    <col min="8196" max="8196" width="10.625" customWidth="1"/>
    <col min="8197" max="8197" width="3.625" customWidth="1"/>
    <col min="8198" max="8198" width="10.625" customWidth="1"/>
    <col min="8199" max="8211" width="5.625" customWidth="1"/>
    <col min="8212" max="8246" width="4.625" customWidth="1"/>
    <col min="8449" max="8449" width="2.625" customWidth="1"/>
    <col min="8450" max="8450" width="3" customWidth="1"/>
    <col min="8451" max="8451" width="3.625" customWidth="1"/>
    <col min="8452" max="8452" width="10.625" customWidth="1"/>
    <col min="8453" max="8453" width="3.625" customWidth="1"/>
    <col min="8454" max="8454" width="10.625" customWidth="1"/>
    <col min="8455" max="8467" width="5.625" customWidth="1"/>
    <col min="8468" max="8502" width="4.625" customWidth="1"/>
    <col min="8705" max="8705" width="2.625" customWidth="1"/>
    <col min="8706" max="8706" width="3" customWidth="1"/>
    <col min="8707" max="8707" width="3.625" customWidth="1"/>
    <col min="8708" max="8708" width="10.625" customWidth="1"/>
    <col min="8709" max="8709" width="3.625" customWidth="1"/>
    <col min="8710" max="8710" width="10.625" customWidth="1"/>
    <col min="8711" max="8723" width="5.625" customWidth="1"/>
    <col min="8724" max="8758" width="4.625" customWidth="1"/>
    <col min="8961" max="8961" width="2.625" customWidth="1"/>
    <col min="8962" max="8962" width="3" customWidth="1"/>
    <col min="8963" max="8963" width="3.625" customWidth="1"/>
    <col min="8964" max="8964" width="10.625" customWidth="1"/>
    <col min="8965" max="8965" width="3.625" customWidth="1"/>
    <col min="8966" max="8966" width="10.625" customWidth="1"/>
    <col min="8967" max="8979" width="5.625" customWidth="1"/>
    <col min="8980" max="9014" width="4.625" customWidth="1"/>
    <col min="9217" max="9217" width="2.625" customWidth="1"/>
    <col min="9218" max="9218" width="3" customWidth="1"/>
    <col min="9219" max="9219" width="3.625" customWidth="1"/>
    <col min="9220" max="9220" width="10.625" customWidth="1"/>
    <col min="9221" max="9221" width="3.625" customWidth="1"/>
    <col min="9222" max="9222" width="10.625" customWidth="1"/>
    <col min="9223" max="9235" width="5.625" customWidth="1"/>
    <col min="9236" max="9270" width="4.625" customWidth="1"/>
    <col min="9473" max="9473" width="2.625" customWidth="1"/>
    <col min="9474" max="9474" width="3" customWidth="1"/>
    <col min="9475" max="9475" width="3.625" customWidth="1"/>
    <col min="9476" max="9476" width="10.625" customWidth="1"/>
    <col min="9477" max="9477" width="3.625" customWidth="1"/>
    <col min="9478" max="9478" width="10.625" customWidth="1"/>
    <col min="9479" max="9491" width="5.625" customWidth="1"/>
    <col min="9492" max="9526" width="4.625" customWidth="1"/>
    <col min="9729" max="9729" width="2.625" customWidth="1"/>
    <col min="9730" max="9730" width="3" customWidth="1"/>
    <col min="9731" max="9731" width="3.625" customWidth="1"/>
    <col min="9732" max="9732" width="10.625" customWidth="1"/>
    <col min="9733" max="9733" width="3.625" customWidth="1"/>
    <col min="9734" max="9734" width="10.625" customWidth="1"/>
    <col min="9735" max="9747" width="5.625" customWidth="1"/>
    <col min="9748" max="9782" width="4.625" customWidth="1"/>
    <col min="9985" max="9985" width="2.625" customWidth="1"/>
    <col min="9986" max="9986" width="3" customWidth="1"/>
    <col min="9987" max="9987" width="3.625" customWidth="1"/>
    <col min="9988" max="9988" width="10.625" customWidth="1"/>
    <col min="9989" max="9989" width="3.625" customWidth="1"/>
    <col min="9990" max="9990" width="10.625" customWidth="1"/>
    <col min="9991" max="10003" width="5.625" customWidth="1"/>
    <col min="10004" max="10038" width="4.625" customWidth="1"/>
    <col min="10241" max="10241" width="2.625" customWidth="1"/>
    <col min="10242" max="10242" width="3" customWidth="1"/>
    <col min="10243" max="10243" width="3.625" customWidth="1"/>
    <col min="10244" max="10244" width="10.625" customWidth="1"/>
    <col min="10245" max="10245" width="3.625" customWidth="1"/>
    <col min="10246" max="10246" width="10.625" customWidth="1"/>
    <col min="10247" max="10259" width="5.625" customWidth="1"/>
    <col min="10260" max="10294" width="4.625" customWidth="1"/>
    <col min="10497" max="10497" width="2.625" customWidth="1"/>
    <col min="10498" max="10498" width="3" customWidth="1"/>
    <col min="10499" max="10499" width="3.625" customWidth="1"/>
    <col min="10500" max="10500" width="10.625" customWidth="1"/>
    <col min="10501" max="10501" width="3.625" customWidth="1"/>
    <col min="10502" max="10502" width="10.625" customWidth="1"/>
    <col min="10503" max="10515" width="5.625" customWidth="1"/>
    <col min="10516" max="10550" width="4.625" customWidth="1"/>
    <col min="10753" max="10753" width="2.625" customWidth="1"/>
    <col min="10754" max="10754" width="3" customWidth="1"/>
    <col min="10755" max="10755" width="3.625" customWidth="1"/>
    <col min="10756" max="10756" width="10.625" customWidth="1"/>
    <col min="10757" max="10757" width="3.625" customWidth="1"/>
    <col min="10758" max="10758" width="10.625" customWidth="1"/>
    <col min="10759" max="10771" width="5.625" customWidth="1"/>
    <col min="10772" max="10806" width="4.625" customWidth="1"/>
    <col min="11009" max="11009" width="2.625" customWidth="1"/>
    <col min="11010" max="11010" width="3" customWidth="1"/>
    <col min="11011" max="11011" width="3.625" customWidth="1"/>
    <col min="11012" max="11012" width="10.625" customWidth="1"/>
    <col min="11013" max="11013" width="3.625" customWidth="1"/>
    <col min="11014" max="11014" width="10.625" customWidth="1"/>
    <col min="11015" max="11027" width="5.625" customWidth="1"/>
    <col min="11028" max="11062" width="4.625" customWidth="1"/>
    <col min="11265" max="11265" width="2.625" customWidth="1"/>
    <col min="11266" max="11266" width="3" customWidth="1"/>
    <col min="11267" max="11267" width="3.625" customWidth="1"/>
    <col min="11268" max="11268" width="10.625" customWidth="1"/>
    <col min="11269" max="11269" width="3.625" customWidth="1"/>
    <col min="11270" max="11270" width="10.625" customWidth="1"/>
    <col min="11271" max="11283" width="5.625" customWidth="1"/>
    <col min="11284" max="11318" width="4.625" customWidth="1"/>
    <col min="11521" max="11521" width="2.625" customWidth="1"/>
    <col min="11522" max="11522" width="3" customWidth="1"/>
    <col min="11523" max="11523" width="3.625" customWidth="1"/>
    <col min="11524" max="11524" width="10.625" customWidth="1"/>
    <col min="11525" max="11525" width="3.625" customWidth="1"/>
    <col min="11526" max="11526" width="10.625" customWidth="1"/>
    <col min="11527" max="11539" width="5.625" customWidth="1"/>
    <col min="11540" max="11574" width="4.625" customWidth="1"/>
    <col min="11777" max="11777" width="2.625" customWidth="1"/>
    <col min="11778" max="11778" width="3" customWidth="1"/>
    <col min="11779" max="11779" width="3.625" customWidth="1"/>
    <col min="11780" max="11780" width="10.625" customWidth="1"/>
    <col min="11781" max="11781" width="3.625" customWidth="1"/>
    <col min="11782" max="11782" width="10.625" customWidth="1"/>
    <col min="11783" max="11795" width="5.625" customWidth="1"/>
    <col min="11796" max="11830" width="4.625" customWidth="1"/>
    <col min="12033" max="12033" width="2.625" customWidth="1"/>
    <col min="12034" max="12034" width="3" customWidth="1"/>
    <col min="12035" max="12035" width="3.625" customWidth="1"/>
    <col min="12036" max="12036" width="10.625" customWidth="1"/>
    <col min="12037" max="12037" width="3.625" customWidth="1"/>
    <col min="12038" max="12038" width="10.625" customWidth="1"/>
    <col min="12039" max="12051" width="5.625" customWidth="1"/>
    <col min="12052" max="12086" width="4.625" customWidth="1"/>
    <col min="12289" max="12289" width="2.625" customWidth="1"/>
    <col min="12290" max="12290" width="3" customWidth="1"/>
    <col min="12291" max="12291" width="3.625" customWidth="1"/>
    <col min="12292" max="12292" width="10.625" customWidth="1"/>
    <col min="12293" max="12293" width="3.625" customWidth="1"/>
    <col min="12294" max="12294" width="10.625" customWidth="1"/>
    <col min="12295" max="12307" width="5.625" customWidth="1"/>
    <col min="12308" max="12342" width="4.625" customWidth="1"/>
    <col min="12545" max="12545" width="2.625" customWidth="1"/>
    <col min="12546" max="12546" width="3" customWidth="1"/>
    <col min="12547" max="12547" width="3.625" customWidth="1"/>
    <col min="12548" max="12548" width="10.625" customWidth="1"/>
    <col min="12549" max="12549" width="3.625" customWidth="1"/>
    <col min="12550" max="12550" width="10.625" customWidth="1"/>
    <col min="12551" max="12563" width="5.625" customWidth="1"/>
    <col min="12564" max="12598" width="4.625" customWidth="1"/>
    <col min="12801" max="12801" width="2.625" customWidth="1"/>
    <col min="12802" max="12802" width="3" customWidth="1"/>
    <col min="12803" max="12803" width="3.625" customWidth="1"/>
    <col min="12804" max="12804" width="10.625" customWidth="1"/>
    <col min="12805" max="12805" width="3.625" customWidth="1"/>
    <col min="12806" max="12806" width="10.625" customWidth="1"/>
    <col min="12807" max="12819" width="5.625" customWidth="1"/>
    <col min="12820" max="12854" width="4.625" customWidth="1"/>
    <col min="13057" max="13057" width="2.625" customWidth="1"/>
    <col min="13058" max="13058" width="3" customWidth="1"/>
    <col min="13059" max="13059" width="3.625" customWidth="1"/>
    <col min="13060" max="13060" width="10.625" customWidth="1"/>
    <col min="13061" max="13061" width="3.625" customWidth="1"/>
    <col min="13062" max="13062" width="10.625" customWidth="1"/>
    <col min="13063" max="13075" width="5.625" customWidth="1"/>
    <col min="13076" max="13110" width="4.625" customWidth="1"/>
    <col min="13313" max="13313" width="2.625" customWidth="1"/>
    <col min="13314" max="13314" width="3" customWidth="1"/>
    <col min="13315" max="13315" width="3.625" customWidth="1"/>
    <col min="13316" max="13316" width="10.625" customWidth="1"/>
    <col min="13317" max="13317" width="3.625" customWidth="1"/>
    <col min="13318" max="13318" width="10.625" customWidth="1"/>
    <col min="13319" max="13331" width="5.625" customWidth="1"/>
    <col min="13332" max="13366" width="4.625" customWidth="1"/>
    <col min="13569" max="13569" width="2.625" customWidth="1"/>
    <col min="13570" max="13570" width="3" customWidth="1"/>
    <col min="13571" max="13571" width="3.625" customWidth="1"/>
    <col min="13572" max="13572" width="10.625" customWidth="1"/>
    <col min="13573" max="13573" width="3.625" customWidth="1"/>
    <col min="13574" max="13574" width="10.625" customWidth="1"/>
    <col min="13575" max="13587" width="5.625" customWidth="1"/>
    <col min="13588" max="13622" width="4.625" customWidth="1"/>
    <col min="13825" max="13825" width="2.625" customWidth="1"/>
    <col min="13826" max="13826" width="3" customWidth="1"/>
    <col min="13827" max="13827" width="3.625" customWidth="1"/>
    <col min="13828" max="13828" width="10.625" customWidth="1"/>
    <col min="13829" max="13829" width="3.625" customWidth="1"/>
    <col min="13830" max="13830" width="10.625" customWidth="1"/>
    <col min="13831" max="13843" width="5.625" customWidth="1"/>
    <col min="13844" max="13878" width="4.625" customWidth="1"/>
    <col min="14081" max="14081" width="2.625" customWidth="1"/>
    <col min="14082" max="14082" width="3" customWidth="1"/>
    <col min="14083" max="14083" width="3.625" customWidth="1"/>
    <col min="14084" max="14084" width="10.625" customWidth="1"/>
    <col min="14085" max="14085" width="3.625" customWidth="1"/>
    <col min="14086" max="14086" width="10.625" customWidth="1"/>
    <col min="14087" max="14099" width="5.625" customWidth="1"/>
    <col min="14100" max="14134" width="4.625" customWidth="1"/>
    <col min="14337" max="14337" width="2.625" customWidth="1"/>
    <col min="14338" max="14338" width="3" customWidth="1"/>
    <col min="14339" max="14339" width="3.625" customWidth="1"/>
    <col min="14340" max="14340" width="10.625" customWidth="1"/>
    <col min="14341" max="14341" width="3.625" customWidth="1"/>
    <col min="14342" max="14342" width="10.625" customWidth="1"/>
    <col min="14343" max="14355" width="5.625" customWidth="1"/>
    <col min="14356" max="14390" width="4.625" customWidth="1"/>
    <col min="14593" max="14593" width="2.625" customWidth="1"/>
    <col min="14594" max="14594" width="3" customWidth="1"/>
    <col min="14595" max="14595" width="3.625" customWidth="1"/>
    <col min="14596" max="14596" width="10.625" customWidth="1"/>
    <col min="14597" max="14597" width="3.625" customWidth="1"/>
    <col min="14598" max="14598" width="10.625" customWidth="1"/>
    <col min="14599" max="14611" width="5.625" customWidth="1"/>
    <col min="14612" max="14646" width="4.625" customWidth="1"/>
    <col min="14849" max="14849" width="2.625" customWidth="1"/>
    <col min="14850" max="14850" width="3" customWidth="1"/>
    <col min="14851" max="14851" width="3.625" customWidth="1"/>
    <col min="14852" max="14852" width="10.625" customWidth="1"/>
    <col min="14853" max="14853" width="3.625" customWidth="1"/>
    <col min="14854" max="14854" width="10.625" customWidth="1"/>
    <col min="14855" max="14867" width="5.625" customWidth="1"/>
    <col min="14868" max="14902" width="4.625" customWidth="1"/>
    <col min="15105" max="15105" width="2.625" customWidth="1"/>
    <col min="15106" max="15106" width="3" customWidth="1"/>
    <col min="15107" max="15107" width="3.625" customWidth="1"/>
    <col min="15108" max="15108" width="10.625" customWidth="1"/>
    <col min="15109" max="15109" width="3.625" customWidth="1"/>
    <col min="15110" max="15110" width="10.625" customWidth="1"/>
    <col min="15111" max="15123" width="5.625" customWidth="1"/>
    <col min="15124" max="15158" width="4.625" customWidth="1"/>
    <col min="15361" max="15361" width="2.625" customWidth="1"/>
    <col min="15362" max="15362" width="3" customWidth="1"/>
    <col min="15363" max="15363" width="3.625" customWidth="1"/>
    <col min="15364" max="15364" width="10.625" customWidth="1"/>
    <col min="15365" max="15365" width="3.625" customWidth="1"/>
    <col min="15366" max="15366" width="10.625" customWidth="1"/>
    <col min="15367" max="15379" width="5.625" customWidth="1"/>
    <col min="15380" max="15414" width="4.625" customWidth="1"/>
    <col min="15617" max="15617" width="2.625" customWidth="1"/>
    <col min="15618" max="15618" width="3" customWidth="1"/>
    <col min="15619" max="15619" width="3.625" customWidth="1"/>
    <col min="15620" max="15620" width="10.625" customWidth="1"/>
    <col min="15621" max="15621" width="3.625" customWidth="1"/>
    <col min="15622" max="15622" width="10.625" customWidth="1"/>
    <col min="15623" max="15635" width="5.625" customWidth="1"/>
    <col min="15636" max="15670" width="4.625" customWidth="1"/>
    <col min="15873" max="15873" width="2.625" customWidth="1"/>
    <col min="15874" max="15874" width="3" customWidth="1"/>
    <col min="15875" max="15875" width="3.625" customWidth="1"/>
    <col min="15876" max="15876" width="10.625" customWidth="1"/>
    <col min="15877" max="15877" width="3.625" customWidth="1"/>
    <col min="15878" max="15878" width="10.625" customWidth="1"/>
    <col min="15879" max="15891" width="5.625" customWidth="1"/>
    <col min="15892" max="15926" width="4.625" customWidth="1"/>
    <col min="16129" max="16129" width="2.625" customWidth="1"/>
    <col min="16130" max="16130" width="3" customWidth="1"/>
    <col min="16131" max="16131" width="3.625" customWidth="1"/>
    <col min="16132" max="16132" width="10.625" customWidth="1"/>
    <col min="16133" max="16133" width="3.625" customWidth="1"/>
    <col min="16134" max="16134" width="10.625" customWidth="1"/>
    <col min="16135" max="16147" width="5.625" customWidth="1"/>
    <col min="16148" max="16182" width="4.625" customWidth="1"/>
  </cols>
  <sheetData>
    <row r="1" spans="2:18" ht="20.100000000000001" customHeight="1" x14ac:dyDescent="0.15">
      <c r="B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8" ht="20.100000000000001" customHeight="1" x14ac:dyDescent="0.15"/>
    <row r="3" spans="2:18" ht="20.100000000000001" customHeight="1" x14ac:dyDescent="0.15">
      <c r="B3" s="1" t="s">
        <v>1</v>
      </c>
    </row>
    <row r="4" spans="2:18" ht="20.100000000000001" customHeight="1" thickBot="1" x14ac:dyDescent="0.2">
      <c r="C4" t="s">
        <v>2</v>
      </c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24.95" customHeight="1" thickBot="1" x14ac:dyDescent="0.2">
      <c r="C5" s="3"/>
      <c r="D5" s="4"/>
      <c r="E5" s="4"/>
      <c r="F5" s="5"/>
      <c r="G5" s="6" t="s">
        <v>3</v>
      </c>
      <c r="H5" s="7"/>
      <c r="I5" s="6" t="s">
        <v>4</v>
      </c>
      <c r="J5" s="7"/>
      <c r="K5" s="6" t="s">
        <v>5</v>
      </c>
      <c r="L5" s="7"/>
      <c r="M5" s="6" t="s">
        <v>6</v>
      </c>
      <c r="N5" s="7"/>
      <c r="O5" s="6" t="s">
        <v>7</v>
      </c>
      <c r="P5" s="8"/>
      <c r="Q5" s="9" t="s">
        <v>8</v>
      </c>
      <c r="R5" s="10"/>
    </row>
    <row r="6" spans="2:18" ht="24.95" customHeight="1" thickTop="1" thickBot="1" x14ac:dyDescent="0.2">
      <c r="C6" s="11" t="s">
        <v>9</v>
      </c>
      <c r="D6" s="12"/>
      <c r="E6" s="12"/>
      <c r="F6" s="13"/>
      <c r="G6" s="14">
        <v>157</v>
      </c>
      <c r="H6" s="15"/>
      <c r="I6" s="14">
        <v>109</v>
      </c>
      <c r="J6" s="15"/>
      <c r="K6" s="14">
        <v>77</v>
      </c>
      <c r="L6" s="15"/>
      <c r="M6" s="16">
        <v>217</v>
      </c>
      <c r="N6" s="17"/>
      <c r="O6" s="16">
        <v>197</v>
      </c>
      <c r="P6" s="18"/>
      <c r="Q6" s="19">
        <f t="shared" ref="Q6:Q12" si="0">O6/M6</f>
        <v>0.90783410138248843</v>
      </c>
      <c r="R6" s="20"/>
    </row>
    <row r="7" spans="2:18" ht="24.95" customHeight="1" thickBot="1" x14ac:dyDescent="0.2">
      <c r="C7" s="21" t="s">
        <v>10</v>
      </c>
      <c r="D7" s="22"/>
      <c r="E7" s="22"/>
      <c r="F7" s="23"/>
      <c r="G7" s="24">
        <v>76</v>
      </c>
      <c r="H7" s="25"/>
      <c r="I7" s="24">
        <v>58</v>
      </c>
      <c r="J7" s="25"/>
      <c r="K7" s="24">
        <v>41</v>
      </c>
      <c r="L7" s="25"/>
      <c r="M7" s="26">
        <v>79</v>
      </c>
      <c r="N7" s="27"/>
      <c r="O7" s="26">
        <v>100</v>
      </c>
      <c r="P7" s="28"/>
      <c r="Q7" s="29">
        <f t="shared" si="0"/>
        <v>1.2658227848101267</v>
      </c>
      <c r="R7" s="30"/>
    </row>
    <row r="8" spans="2:18" ht="24.95" customHeight="1" thickTop="1" x14ac:dyDescent="0.15">
      <c r="C8" s="31" t="s">
        <v>11</v>
      </c>
      <c r="D8" s="32" t="s">
        <v>12</v>
      </c>
      <c r="E8" s="33"/>
      <c r="F8" s="34"/>
      <c r="G8" s="35">
        <v>0</v>
      </c>
      <c r="H8" s="36"/>
      <c r="I8" s="35">
        <v>0</v>
      </c>
      <c r="J8" s="36"/>
      <c r="K8" s="35">
        <v>0</v>
      </c>
      <c r="L8" s="36"/>
      <c r="M8" s="37">
        <v>0</v>
      </c>
      <c r="N8" s="38"/>
      <c r="O8" s="37">
        <v>0</v>
      </c>
      <c r="P8" s="39"/>
      <c r="Q8" s="40" t="s">
        <v>13</v>
      </c>
      <c r="R8" s="41"/>
    </row>
    <row r="9" spans="2:18" ht="24.95" customHeight="1" x14ac:dyDescent="0.15">
      <c r="C9" s="31"/>
      <c r="D9" s="42" t="s">
        <v>14</v>
      </c>
      <c r="E9" s="43"/>
      <c r="F9" s="44"/>
      <c r="G9" s="45">
        <v>0</v>
      </c>
      <c r="H9" s="46"/>
      <c r="I9" s="45">
        <v>0</v>
      </c>
      <c r="J9" s="46"/>
      <c r="K9" s="45">
        <v>0</v>
      </c>
      <c r="L9" s="46"/>
      <c r="M9" s="47">
        <v>1</v>
      </c>
      <c r="N9" s="48"/>
      <c r="O9" s="47">
        <v>0</v>
      </c>
      <c r="P9" s="49"/>
      <c r="Q9" s="50" t="s">
        <v>13</v>
      </c>
      <c r="R9" s="51"/>
    </row>
    <row r="10" spans="2:18" ht="24.95" customHeight="1" x14ac:dyDescent="0.15">
      <c r="C10" s="31"/>
      <c r="D10" s="52" t="s">
        <v>15</v>
      </c>
      <c r="E10" s="53"/>
      <c r="F10" s="54"/>
      <c r="G10" s="55">
        <v>40</v>
      </c>
      <c r="H10" s="56"/>
      <c r="I10" s="55">
        <v>36</v>
      </c>
      <c r="J10" s="56"/>
      <c r="K10" s="55">
        <v>32</v>
      </c>
      <c r="L10" s="56"/>
      <c r="M10" s="57">
        <v>45</v>
      </c>
      <c r="N10" s="58"/>
      <c r="O10" s="57">
        <v>72</v>
      </c>
      <c r="P10" s="59"/>
      <c r="Q10" s="60">
        <f t="shared" si="0"/>
        <v>1.6</v>
      </c>
      <c r="R10" s="61"/>
    </row>
    <row r="11" spans="2:18" ht="24.95" customHeight="1" x14ac:dyDescent="0.15">
      <c r="C11" s="31"/>
      <c r="D11" s="62" t="s">
        <v>16</v>
      </c>
      <c r="E11" s="63"/>
      <c r="F11" s="64"/>
      <c r="G11" s="65">
        <v>2041</v>
      </c>
      <c r="H11" s="66"/>
      <c r="I11" s="65">
        <v>1677</v>
      </c>
      <c r="J11" s="66"/>
      <c r="K11" s="65">
        <v>2268</v>
      </c>
      <c r="L11" s="66"/>
      <c r="M11" s="67">
        <v>2122</v>
      </c>
      <c r="N11" s="68"/>
      <c r="O11" s="67">
        <v>3322</v>
      </c>
      <c r="P11" s="69"/>
      <c r="Q11" s="70">
        <f t="shared" si="0"/>
        <v>1.5655042412818096</v>
      </c>
      <c r="R11" s="71"/>
    </row>
    <row r="12" spans="2:18" ht="24.95" customHeight="1" x14ac:dyDescent="0.15">
      <c r="C12" s="31"/>
      <c r="D12" s="42" t="s">
        <v>17</v>
      </c>
      <c r="E12" s="43"/>
      <c r="F12" s="44"/>
      <c r="G12" s="45">
        <v>36</v>
      </c>
      <c r="H12" s="46"/>
      <c r="I12" s="45">
        <v>22</v>
      </c>
      <c r="J12" s="46"/>
      <c r="K12" s="45">
        <v>9</v>
      </c>
      <c r="L12" s="46"/>
      <c r="M12" s="47">
        <v>33</v>
      </c>
      <c r="N12" s="48"/>
      <c r="O12" s="47">
        <v>28</v>
      </c>
      <c r="P12" s="49"/>
      <c r="Q12" s="60">
        <f t="shared" si="0"/>
        <v>0.84848484848484851</v>
      </c>
      <c r="R12" s="61"/>
    </row>
    <row r="13" spans="2:18" ht="24.95" customHeight="1" thickBot="1" x14ac:dyDescent="0.2">
      <c r="C13" s="72"/>
      <c r="D13" s="73" t="s">
        <v>18</v>
      </c>
      <c r="E13" s="74"/>
      <c r="F13" s="75"/>
      <c r="G13" s="76">
        <v>0</v>
      </c>
      <c r="H13" s="77"/>
      <c r="I13" s="76">
        <v>0</v>
      </c>
      <c r="J13" s="77"/>
      <c r="K13" s="76">
        <v>0</v>
      </c>
      <c r="L13" s="77"/>
      <c r="M13" s="78">
        <v>0</v>
      </c>
      <c r="N13" s="79"/>
      <c r="O13" s="78">
        <v>0</v>
      </c>
      <c r="P13" s="80"/>
      <c r="Q13" s="81" t="s">
        <v>13</v>
      </c>
      <c r="R13" s="82"/>
    </row>
    <row r="14" spans="2:18" ht="20.100000000000001" customHeight="1" x14ac:dyDescent="0.15">
      <c r="C14" s="83"/>
      <c r="D14" s="84"/>
      <c r="E14" s="84"/>
      <c r="F14" s="84"/>
      <c r="G14" s="2"/>
      <c r="H14" s="2"/>
      <c r="I14" s="2"/>
      <c r="J14" s="2"/>
      <c r="K14" s="85"/>
      <c r="L14" s="85"/>
    </row>
    <row r="15" spans="2:18" ht="20.100000000000001" customHeight="1" x14ac:dyDescent="0.15">
      <c r="C15" s="83"/>
      <c r="D15" s="84"/>
      <c r="E15" s="84"/>
      <c r="F15" s="84"/>
      <c r="G15" s="2"/>
      <c r="H15" s="2"/>
      <c r="I15" s="2"/>
      <c r="J15" s="2"/>
      <c r="K15" s="85"/>
      <c r="L15" s="85"/>
    </row>
    <row r="16" spans="2:18" ht="20.100000000000001" customHeight="1" thickBot="1" x14ac:dyDescent="0.2">
      <c r="C16" t="s">
        <v>19</v>
      </c>
    </row>
    <row r="17" spans="3:18" ht="24.95" customHeight="1" thickBot="1" x14ac:dyDescent="0.2">
      <c r="C17" s="3"/>
      <c r="D17" s="4"/>
      <c r="E17" s="4"/>
      <c r="F17" s="5"/>
      <c r="G17" s="6" t="s">
        <v>3</v>
      </c>
      <c r="H17" s="8"/>
      <c r="I17" s="6" t="s">
        <v>4</v>
      </c>
      <c r="J17" s="8"/>
      <c r="K17" s="6" t="s">
        <v>20</v>
      </c>
      <c r="L17" s="8"/>
      <c r="M17" s="6" t="s">
        <v>21</v>
      </c>
      <c r="N17" s="8"/>
      <c r="O17" s="6" t="s">
        <v>22</v>
      </c>
      <c r="P17" s="8"/>
      <c r="Q17" s="9" t="s">
        <v>8</v>
      </c>
      <c r="R17" s="10"/>
    </row>
    <row r="18" spans="3:18" ht="24.95" customHeight="1" thickTop="1" thickBot="1" x14ac:dyDescent="0.2">
      <c r="C18" s="86" t="s">
        <v>9</v>
      </c>
      <c r="D18" s="87"/>
      <c r="E18" s="87"/>
      <c r="F18" s="88"/>
      <c r="G18" s="14">
        <v>21</v>
      </c>
      <c r="H18" s="89"/>
      <c r="I18" s="14">
        <v>24</v>
      </c>
      <c r="J18" s="89"/>
      <c r="K18" s="16">
        <v>17</v>
      </c>
      <c r="L18" s="18"/>
      <c r="M18" s="16">
        <v>7</v>
      </c>
      <c r="N18" s="18"/>
      <c r="O18" s="16">
        <v>10</v>
      </c>
      <c r="P18" s="18"/>
      <c r="Q18" s="19">
        <f>O18/M18</f>
        <v>1.4285714285714286</v>
      </c>
      <c r="R18" s="20"/>
    </row>
    <row r="19" spans="3:18" ht="24.95" customHeight="1" thickBot="1" x14ac:dyDescent="0.2">
      <c r="C19" s="21" t="s">
        <v>10</v>
      </c>
      <c r="D19" s="22"/>
      <c r="E19" s="22"/>
      <c r="F19" s="23"/>
      <c r="G19" s="24">
        <v>8</v>
      </c>
      <c r="H19" s="90"/>
      <c r="I19" s="24">
        <v>13</v>
      </c>
      <c r="J19" s="90"/>
      <c r="K19" s="26">
        <v>7</v>
      </c>
      <c r="L19" s="28"/>
      <c r="M19" s="26">
        <v>3</v>
      </c>
      <c r="N19" s="28"/>
      <c r="O19" s="26">
        <v>6</v>
      </c>
      <c r="P19" s="28"/>
      <c r="Q19" s="29">
        <f>O19/M19</f>
        <v>2</v>
      </c>
      <c r="R19" s="30"/>
    </row>
    <row r="20" spans="3:18" ht="24.95" customHeight="1" thickTop="1" x14ac:dyDescent="0.15">
      <c r="C20" s="31" t="s">
        <v>11</v>
      </c>
      <c r="D20" s="32" t="s">
        <v>12</v>
      </c>
      <c r="E20" s="33"/>
      <c r="F20" s="34"/>
      <c r="G20" s="35">
        <v>0</v>
      </c>
      <c r="H20" s="91"/>
      <c r="I20" s="35">
        <v>0</v>
      </c>
      <c r="J20" s="91"/>
      <c r="K20" s="92">
        <v>0</v>
      </c>
      <c r="L20" s="93"/>
      <c r="M20" s="37">
        <v>0</v>
      </c>
      <c r="N20" s="39"/>
      <c r="O20" s="37">
        <v>0</v>
      </c>
      <c r="P20" s="39"/>
      <c r="Q20" s="94" t="s">
        <v>13</v>
      </c>
      <c r="R20" s="95"/>
    </row>
    <row r="21" spans="3:18" ht="24.95" customHeight="1" x14ac:dyDescent="0.15">
      <c r="C21" s="31"/>
      <c r="D21" s="42" t="s">
        <v>14</v>
      </c>
      <c r="E21" s="43"/>
      <c r="F21" s="44"/>
      <c r="G21" s="45">
        <v>0</v>
      </c>
      <c r="H21" s="96"/>
      <c r="I21" s="45">
        <v>0</v>
      </c>
      <c r="J21" s="96"/>
      <c r="K21" s="97">
        <v>0</v>
      </c>
      <c r="L21" s="98"/>
      <c r="M21" s="47">
        <v>0</v>
      </c>
      <c r="N21" s="49"/>
      <c r="O21" s="47">
        <v>0</v>
      </c>
      <c r="P21" s="49"/>
      <c r="Q21" s="99" t="s">
        <v>13</v>
      </c>
      <c r="R21" s="100"/>
    </row>
    <row r="22" spans="3:18" ht="24.95" customHeight="1" x14ac:dyDescent="0.15">
      <c r="C22" s="31"/>
      <c r="D22" s="52" t="s">
        <v>15</v>
      </c>
      <c r="E22" s="53"/>
      <c r="F22" s="54"/>
      <c r="G22" s="55">
        <v>6</v>
      </c>
      <c r="H22" s="101"/>
      <c r="I22" s="55">
        <v>8</v>
      </c>
      <c r="J22" s="101"/>
      <c r="K22" s="102">
        <v>4</v>
      </c>
      <c r="L22" s="103"/>
      <c r="M22" s="57">
        <v>2</v>
      </c>
      <c r="N22" s="59"/>
      <c r="O22" s="57">
        <v>4</v>
      </c>
      <c r="P22" s="59"/>
      <c r="Q22" s="60">
        <f>O22/M22</f>
        <v>2</v>
      </c>
      <c r="R22" s="61"/>
    </row>
    <row r="23" spans="3:18" ht="24.95" customHeight="1" x14ac:dyDescent="0.15">
      <c r="C23" s="31"/>
      <c r="D23" s="62" t="s">
        <v>16</v>
      </c>
      <c r="E23" s="63"/>
      <c r="F23" s="64"/>
      <c r="G23" s="65">
        <v>140</v>
      </c>
      <c r="H23" s="104"/>
      <c r="I23" s="65">
        <v>392</v>
      </c>
      <c r="J23" s="104"/>
      <c r="K23" s="67">
        <v>161</v>
      </c>
      <c r="L23" s="69"/>
      <c r="M23" s="67">
        <v>130</v>
      </c>
      <c r="N23" s="69"/>
      <c r="O23" s="67">
        <v>164</v>
      </c>
      <c r="P23" s="69"/>
      <c r="Q23" s="105">
        <f>O23/M23</f>
        <v>1.2615384615384615</v>
      </c>
      <c r="R23" s="106"/>
    </row>
    <row r="24" spans="3:18" ht="24.95" customHeight="1" x14ac:dyDescent="0.15">
      <c r="C24" s="31"/>
      <c r="D24" s="42" t="s">
        <v>17</v>
      </c>
      <c r="E24" s="43"/>
      <c r="F24" s="44"/>
      <c r="G24" s="45">
        <v>2</v>
      </c>
      <c r="H24" s="96"/>
      <c r="I24" s="45">
        <v>5</v>
      </c>
      <c r="J24" s="96"/>
      <c r="K24" s="97">
        <v>3</v>
      </c>
      <c r="L24" s="98"/>
      <c r="M24" s="47">
        <v>1</v>
      </c>
      <c r="N24" s="49"/>
      <c r="O24" s="47">
        <v>2</v>
      </c>
      <c r="P24" s="49"/>
      <c r="Q24" s="60">
        <f>O24/M24</f>
        <v>2</v>
      </c>
      <c r="R24" s="61"/>
    </row>
    <row r="25" spans="3:18" ht="24.95" customHeight="1" thickBot="1" x14ac:dyDescent="0.2">
      <c r="C25" s="72"/>
      <c r="D25" s="73" t="s">
        <v>18</v>
      </c>
      <c r="E25" s="74"/>
      <c r="F25" s="75"/>
      <c r="G25" s="76">
        <v>0</v>
      </c>
      <c r="H25" s="107"/>
      <c r="I25" s="76">
        <v>0</v>
      </c>
      <c r="J25" s="107"/>
      <c r="K25" s="108">
        <v>0</v>
      </c>
      <c r="L25" s="109"/>
      <c r="M25" s="78">
        <v>0</v>
      </c>
      <c r="N25" s="80"/>
      <c r="O25" s="78">
        <v>0</v>
      </c>
      <c r="P25" s="80"/>
      <c r="Q25" s="81" t="s">
        <v>13</v>
      </c>
      <c r="R25" s="82"/>
    </row>
    <row r="26" spans="3:18" ht="20.100000000000001" customHeight="1" x14ac:dyDescent="0.15"/>
    <row r="27" spans="3:18" ht="20.100000000000001" customHeight="1" x14ac:dyDescent="0.15"/>
    <row r="28" spans="3:18" ht="20.100000000000001" customHeight="1" x14ac:dyDescent="0.15"/>
    <row r="29" spans="3:18" ht="20.100000000000001" customHeight="1" x14ac:dyDescent="0.15"/>
    <row r="30" spans="3:18" ht="20.100000000000001" customHeight="1" x14ac:dyDescent="0.15"/>
    <row r="31" spans="3:18" ht="20.100000000000001" customHeight="1" x14ac:dyDescent="0.15"/>
    <row r="32" spans="3:18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</sheetData>
  <mergeCells count="128">
    <mergeCell ref="Q24:R24"/>
    <mergeCell ref="D25:F25"/>
    <mergeCell ref="G25:H25"/>
    <mergeCell ref="I25:J25"/>
    <mergeCell ref="K25:L25"/>
    <mergeCell ref="M25:N25"/>
    <mergeCell ref="O25:P25"/>
    <mergeCell ref="Q25:R25"/>
    <mergeCell ref="D24:F24"/>
    <mergeCell ref="G24:H24"/>
    <mergeCell ref="I24:J24"/>
    <mergeCell ref="K24:L24"/>
    <mergeCell ref="M24:N24"/>
    <mergeCell ref="O24:P24"/>
    <mergeCell ref="Q22:R22"/>
    <mergeCell ref="D23:F23"/>
    <mergeCell ref="G23:H23"/>
    <mergeCell ref="I23:J23"/>
    <mergeCell ref="K23:L23"/>
    <mergeCell ref="M23:N23"/>
    <mergeCell ref="O23:P23"/>
    <mergeCell ref="Q23:R23"/>
    <mergeCell ref="D22:F22"/>
    <mergeCell ref="G22:H22"/>
    <mergeCell ref="I22:J22"/>
    <mergeCell ref="K22:L22"/>
    <mergeCell ref="M22:N22"/>
    <mergeCell ref="O22:P22"/>
    <mergeCell ref="G21:H21"/>
    <mergeCell ref="I21:J21"/>
    <mergeCell ref="K21:L21"/>
    <mergeCell ref="M21:N21"/>
    <mergeCell ref="O21:P21"/>
    <mergeCell ref="Q21:R21"/>
    <mergeCell ref="Q19:R19"/>
    <mergeCell ref="C20:C25"/>
    <mergeCell ref="D20:F20"/>
    <mergeCell ref="G20:H20"/>
    <mergeCell ref="I20:J20"/>
    <mergeCell ref="K20:L20"/>
    <mergeCell ref="M20:N20"/>
    <mergeCell ref="O20:P20"/>
    <mergeCell ref="Q20:R20"/>
    <mergeCell ref="D21:F21"/>
    <mergeCell ref="C19:F19"/>
    <mergeCell ref="G19:H19"/>
    <mergeCell ref="I19:J19"/>
    <mergeCell ref="K19:L19"/>
    <mergeCell ref="M19:N19"/>
    <mergeCell ref="O19:P19"/>
    <mergeCell ref="Q17:R17"/>
    <mergeCell ref="C18:F18"/>
    <mergeCell ref="G18:H18"/>
    <mergeCell ref="I18:J18"/>
    <mergeCell ref="K18:L18"/>
    <mergeCell ref="M18:N18"/>
    <mergeCell ref="O18:P18"/>
    <mergeCell ref="Q18:R18"/>
    <mergeCell ref="C17:F17"/>
    <mergeCell ref="G17:H17"/>
    <mergeCell ref="I17:J17"/>
    <mergeCell ref="K17:L17"/>
    <mergeCell ref="M17:N17"/>
    <mergeCell ref="O17:P17"/>
    <mergeCell ref="Q12:R12"/>
    <mergeCell ref="D13:F13"/>
    <mergeCell ref="G13:H13"/>
    <mergeCell ref="I13:J13"/>
    <mergeCell ref="K13:L13"/>
    <mergeCell ref="M13:N13"/>
    <mergeCell ref="O13:P13"/>
    <mergeCell ref="Q13:R13"/>
    <mergeCell ref="D12:F12"/>
    <mergeCell ref="G12:H12"/>
    <mergeCell ref="I12:J12"/>
    <mergeCell ref="K12:L12"/>
    <mergeCell ref="M12:N12"/>
    <mergeCell ref="O12:P12"/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O10:P10"/>
    <mergeCell ref="G9:H9"/>
    <mergeCell ref="I9:J9"/>
    <mergeCell ref="K9:L9"/>
    <mergeCell ref="M9:N9"/>
    <mergeCell ref="O9:P9"/>
    <mergeCell ref="Q9:R9"/>
    <mergeCell ref="Q7:R7"/>
    <mergeCell ref="C8:C13"/>
    <mergeCell ref="D8:F8"/>
    <mergeCell ref="G8:H8"/>
    <mergeCell ref="I8:J8"/>
    <mergeCell ref="K8:L8"/>
    <mergeCell ref="M8:N8"/>
    <mergeCell ref="O8:P8"/>
    <mergeCell ref="Q8:R8"/>
    <mergeCell ref="D9:F9"/>
    <mergeCell ref="C7:F7"/>
    <mergeCell ref="G7:H7"/>
    <mergeCell ref="I7:J7"/>
    <mergeCell ref="K7:L7"/>
    <mergeCell ref="M7:N7"/>
    <mergeCell ref="O7:P7"/>
    <mergeCell ref="Q5:R5"/>
    <mergeCell ref="C6:F6"/>
    <mergeCell ref="G6:H6"/>
    <mergeCell ref="I6:J6"/>
    <mergeCell ref="K6:L6"/>
    <mergeCell ref="M6:N6"/>
    <mergeCell ref="O6:P6"/>
    <mergeCell ref="Q6:R6"/>
    <mergeCell ref="C5:F5"/>
    <mergeCell ref="G5:H5"/>
    <mergeCell ref="I5:J5"/>
    <mergeCell ref="K5:L5"/>
    <mergeCell ref="M5:N5"/>
    <mergeCell ref="O5:P5"/>
  </mergeCells>
  <phoneticPr fontId="3"/>
  <pageMargins left="0.59" right="0.39" top="0.98" bottom="0.98" header="0.51" footer="0.51"/>
  <pageSetup paperSize="9" scale="91" firstPageNumber="10" orientation="portrait" useFirstPageNumber="1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F421-8EAD-46F1-8882-AF532031FC60}">
  <dimension ref="B1:Q572"/>
  <sheetViews>
    <sheetView view="pageBreakPreview" zoomScale="80" zoomScaleNormal="100" workbookViewId="0">
      <selection activeCell="S45" sqref="S45"/>
    </sheetView>
  </sheetViews>
  <sheetFormatPr defaultColWidth="8.875" defaultRowHeight="13.5" x14ac:dyDescent="0.15"/>
  <cols>
    <col min="1" max="1" width="2" customWidth="1"/>
    <col min="2" max="3" width="3.625" customWidth="1"/>
    <col min="4" max="4" width="10.625" customWidth="1"/>
    <col min="5" max="5" width="4.75" customWidth="1"/>
    <col min="6" max="6" width="13.25" customWidth="1"/>
    <col min="7" max="16" width="6.625" customWidth="1"/>
    <col min="17" max="44" width="4.625" customWidth="1"/>
    <col min="257" max="257" width="2" customWidth="1"/>
    <col min="258" max="259" width="3.625" customWidth="1"/>
    <col min="260" max="260" width="10.625" customWidth="1"/>
    <col min="261" max="261" width="4.75" customWidth="1"/>
    <col min="262" max="262" width="13.25" customWidth="1"/>
    <col min="263" max="272" width="6.625" customWidth="1"/>
    <col min="273" max="300" width="4.625" customWidth="1"/>
    <col min="513" max="513" width="2" customWidth="1"/>
    <col min="514" max="515" width="3.625" customWidth="1"/>
    <col min="516" max="516" width="10.625" customWidth="1"/>
    <col min="517" max="517" width="4.75" customWidth="1"/>
    <col min="518" max="518" width="13.25" customWidth="1"/>
    <col min="519" max="528" width="6.625" customWidth="1"/>
    <col min="529" max="556" width="4.625" customWidth="1"/>
    <col min="769" max="769" width="2" customWidth="1"/>
    <col min="770" max="771" width="3.625" customWidth="1"/>
    <col min="772" max="772" width="10.625" customWidth="1"/>
    <col min="773" max="773" width="4.75" customWidth="1"/>
    <col min="774" max="774" width="13.25" customWidth="1"/>
    <col min="775" max="784" width="6.625" customWidth="1"/>
    <col min="785" max="812" width="4.625" customWidth="1"/>
    <col min="1025" max="1025" width="2" customWidth="1"/>
    <col min="1026" max="1027" width="3.625" customWidth="1"/>
    <col min="1028" max="1028" width="10.625" customWidth="1"/>
    <col min="1029" max="1029" width="4.75" customWidth="1"/>
    <col min="1030" max="1030" width="13.25" customWidth="1"/>
    <col min="1031" max="1040" width="6.625" customWidth="1"/>
    <col min="1041" max="1068" width="4.625" customWidth="1"/>
    <col min="1281" max="1281" width="2" customWidth="1"/>
    <col min="1282" max="1283" width="3.625" customWidth="1"/>
    <col min="1284" max="1284" width="10.625" customWidth="1"/>
    <col min="1285" max="1285" width="4.75" customWidth="1"/>
    <col min="1286" max="1286" width="13.25" customWidth="1"/>
    <col min="1287" max="1296" width="6.625" customWidth="1"/>
    <col min="1297" max="1324" width="4.625" customWidth="1"/>
    <col min="1537" max="1537" width="2" customWidth="1"/>
    <col min="1538" max="1539" width="3.625" customWidth="1"/>
    <col min="1540" max="1540" width="10.625" customWidth="1"/>
    <col min="1541" max="1541" width="4.75" customWidth="1"/>
    <col min="1542" max="1542" width="13.25" customWidth="1"/>
    <col min="1543" max="1552" width="6.625" customWidth="1"/>
    <col min="1553" max="1580" width="4.625" customWidth="1"/>
    <col min="1793" max="1793" width="2" customWidth="1"/>
    <col min="1794" max="1795" width="3.625" customWidth="1"/>
    <col min="1796" max="1796" width="10.625" customWidth="1"/>
    <col min="1797" max="1797" width="4.75" customWidth="1"/>
    <col min="1798" max="1798" width="13.25" customWidth="1"/>
    <col min="1799" max="1808" width="6.625" customWidth="1"/>
    <col min="1809" max="1836" width="4.625" customWidth="1"/>
    <col min="2049" max="2049" width="2" customWidth="1"/>
    <col min="2050" max="2051" width="3.625" customWidth="1"/>
    <col min="2052" max="2052" width="10.625" customWidth="1"/>
    <col min="2053" max="2053" width="4.75" customWidth="1"/>
    <col min="2054" max="2054" width="13.25" customWidth="1"/>
    <col min="2055" max="2064" width="6.625" customWidth="1"/>
    <col min="2065" max="2092" width="4.625" customWidth="1"/>
    <col min="2305" max="2305" width="2" customWidth="1"/>
    <col min="2306" max="2307" width="3.625" customWidth="1"/>
    <col min="2308" max="2308" width="10.625" customWidth="1"/>
    <col min="2309" max="2309" width="4.75" customWidth="1"/>
    <col min="2310" max="2310" width="13.25" customWidth="1"/>
    <col min="2311" max="2320" width="6.625" customWidth="1"/>
    <col min="2321" max="2348" width="4.625" customWidth="1"/>
    <col min="2561" max="2561" width="2" customWidth="1"/>
    <col min="2562" max="2563" width="3.625" customWidth="1"/>
    <col min="2564" max="2564" width="10.625" customWidth="1"/>
    <col min="2565" max="2565" width="4.75" customWidth="1"/>
    <col min="2566" max="2566" width="13.25" customWidth="1"/>
    <col min="2567" max="2576" width="6.625" customWidth="1"/>
    <col min="2577" max="2604" width="4.625" customWidth="1"/>
    <col min="2817" max="2817" width="2" customWidth="1"/>
    <col min="2818" max="2819" width="3.625" customWidth="1"/>
    <col min="2820" max="2820" width="10.625" customWidth="1"/>
    <col min="2821" max="2821" width="4.75" customWidth="1"/>
    <col min="2822" max="2822" width="13.25" customWidth="1"/>
    <col min="2823" max="2832" width="6.625" customWidth="1"/>
    <col min="2833" max="2860" width="4.625" customWidth="1"/>
    <col min="3073" max="3073" width="2" customWidth="1"/>
    <col min="3074" max="3075" width="3.625" customWidth="1"/>
    <col min="3076" max="3076" width="10.625" customWidth="1"/>
    <col min="3077" max="3077" width="4.75" customWidth="1"/>
    <col min="3078" max="3078" width="13.25" customWidth="1"/>
    <col min="3079" max="3088" width="6.625" customWidth="1"/>
    <col min="3089" max="3116" width="4.625" customWidth="1"/>
    <col min="3329" max="3329" width="2" customWidth="1"/>
    <col min="3330" max="3331" width="3.625" customWidth="1"/>
    <col min="3332" max="3332" width="10.625" customWidth="1"/>
    <col min="3333" max="3333" width="4.75" customWidth="1"/>
    <col min="3334" max="3334" width="13.25" customWidth="1"/>
    <col min="3335" max="3344" width="6.625" customWidth="1"/>
    <col min="3345" max="3372" width="4.625" customWidth="1"/>
    <col min="3585" max="3585" width="2" customWidth="1"/>
    <col min="3586" max="3587" width="3.625" customWidth="1"/>
    <col min="3588" max="3588" width="10.625" customWidth="1"/>
    <col min="3589" max="3589" width="4.75" customWidth="1"/>
    <col min="3590" max="3590" width="13.25" customWidth="1"/>
    <col min="3591" max="3600" width="6.625" customWidth="1"/>
    <col min="3601" max="3628" width="4.625" customWidth="1"/>
    <col min="3841" max="3841" width="2" customWidth="1"/>
    <col min="3842" max="3843" width="3.625" customWidth="1"/>
    <col min="3844" max="3844" width="10.625" customWidth="1"/>
    <col min="3845" max="3845" width="4.75" customWidth="1"/>
    <col min="3846" max="3846" width="13.25" customWidth="1"/>
    <col min="3847" max="3856" width="6.625" customWidth="1"/>
    <col min="3857" max="3884" width="4.625" customWidth="1"/>
    <col min="4097" max="4097" width="2" customWidth="1"/>
    <col min="4098" max="4099" width="3.625" customWidth="1"/>
    <col min="4100" max="4100" width="10.625" customWidth="1"/>
    <col min="4101" max="4101" width="4.75" customWidth="1"/>
    <col min="4102" max="4102" width="13.25" customWidth="1"/>
    <col min="4103" max="4112" width="6.625" customWidth="1"/>
    <col min="4113" max="4140" width="4.625" customWidth="1"/>
    <col min="4353" max="4353" width="2" customWidth="1"/>
    <col min="4354" max="4355" width="3.625" customWidth="1"/>
    <col min="4356" max="4356" width="10.625" customWidth="1"/>
    <col min="4357" max="4357" width="4.75" customWidth="1"/>
    <col min="4358" max="4358" width="13.25" customWidth="1"/>
    <col min="4359" max="4368" width="6.625" customWidth="1"/>
    <col min="4369" max="4396" width="4.625" customWidth="1"/>
    <col min="4609" max="4609" width="2" customWidth="1"/>
    <col min="4610" max="4611" width="3.625" customWidth="1"/>
    <col min="4612" max="4612" width="10.625" customWidth="1"/>
    <col min="4613" max="4613" width="4.75" customWidth="1"/>
    <col min="4614" max="4614" width="13.25" customWidth="1"/>
    <col min="4615" max="4624" width="6.625" customWidth="1"/>
    <col min="4625" max="4652" width="4.625" customWidth="1"/>
    <col min="4865" max="4865" width="2" customWidth="1"/>
    <col min="4866" max="4867" width="3.625" customWidth="1"/>
    <col min="4868" max="4868" width="10.625" customWidth="1"/>
    <col min="4869" max="4869" width="4.75" customWidth="1"/>
    <col min="4870" max="4870" width="13.25" customWidth="1"/>
    <col min="4871" max="4880" width="6.625" customWidth="1"/>
    <col min="4881" max="4908" width="4.625" customWidth="1"/>
    <col min="5121" max="5121" width="2" customWidth="1"/>
    <col min="5122" max="5123" width="3.625" customWidth="1"/>
    <col min="5124" max="5124" width="10.625" customWidth="1"/>
    <col min="5125" max="5125" width="4.75" customWidth="1"/>
    <col min="5126" max="5126" width="13.25" customWidth="1"/>
    <col min="5127" max="5136" width="6.625" customWidth="1"/>
    <col min="5137" max="5164" width="4.625" customWidth="1"/>
    <col min="5377" max="5377" width="2" customWidth="1"/>
    <col min="5378" max="5379" width="3.625" customWidth="1"/>
    <col min="5380" max="5380" width="10.625" customWidth="1"/>
    <col min="5381" max="5381" width="4.75" customWidth="1"/>
    <col min="5382" max="5382" width="13.25" customWidth="1"/>
    <col min="5383" max="5392" width="6.625" customWidth="1"/>
    <col min="5393" max="5420" width="4.625" customWidth="1"/>
    <col min="5633" max="5633" width="2" customWidth="1"/>
    <col min="5634" max="5635" width="3.625" customWidth="1"/>
    <col min="5636" max="5636" width="10.625" customWidth="1"/>
    <col min="5637" max="5637" width="4.75" customWidth="1"/>
    <col min="5638" max="5638" width="13.25" customWidth="1"/>
    <col min="5639" max="5648" width="6.625" customWidth="1"/>
    <col min="5649" max="5676" width="4.625" customWidth="1"/>
    <col min="5889" max="5889" width="2" customWidth="1"/>
    <col min="5890" max="5891" width="3.625" customWidth="1"/>
    <col min="5892" max="5892" width="10.625" customWidth="1"/>
    <col min="5893" max="5893" width="4.75" customWidth="1"/>
    <col min="5894" max="5894" width="13.25" customWidth="1"/>
    <col min="5895" max="5904" width="6.625" customWidth="1"/>
    <col min="5905" max="5932" width="4.625" customWidth="1"/>
    <col min="6145" max="6145" width="2" customWidth="1"/>
    <col min="6146" max="6147" width="3.625" customWidth="1"/>
    <col min="6148" max="6148" width="10.625" customWidth="1"/>
    <col min="6149" max="6149" width="4.75" customWidth="1"/>
    <col min="6150" max="6150" width="13.25" customWidth="1"/>
    <col min="6151" max="6160" width="6.625" customWidth="1"/>
    <col min="6161" max="6188" width="4.625" customWidth="1"/>
    <col min="6401" max="6401" width="2" customWidth="1"/>
    <col min="6402" max="6403" width="3.625" customWidth="1"/>
    <col min="6404" max="6404" width="10.625" customWidth="1"/>
    <col min="6405" max="6405" width="4.75" customWidth="1"/>
    <col min="6406" max="6406" width="13.25" customWidth="1"/>
    <col min="6407" max="6416" width="6.625" customWidth="1"/>
    <col min="6417" max="6444" width="4.625" customWidth="1"/>
    <col min="6657" max="6657" width="2" customWidth="1"/>
    <col min="6658" max="6659" width="3.625" customWidth="1"/>
    <col min="6660" max="6660" width="10.625" customWidth="1"/>
    <col min="6661" max="6661" width="4.75" customWidth="1"/>
    <col min="6662" max="6662" width="13.25" customWidth="1"/>
    <col min="6663" max="6672" width="6.625" customWidth="1"/>
    <col min="6673" max="6700" width="4.625" customWidth="1"/>
    <col min="6913" max="6913" width="2" customWidth="1"/>
    <col min="6914" max="6915" width="3.625" customWidth="1"/>
    <col min="6916" max="6916" width="10.625" customWidth="1"/>
    <col min="6917" max="6917" width="4.75" customWidth="1"/>
    <col min="6918" max="6918" width="13.25" customWidth="1"/>
    <col min="6919" max="6928" width="6.625" customWidth="1"/>
    <col min="6929" max="6956" width="4.625" customWidth="1"/>
    <col min="7169" max="7169" width="2" customWidth="1"/>
    <col min="7170" max="7171" width="3.625" customWidth="1"/>
    <col min="7172" max="7172" width="10.625" customWidth="1"/>
    <col min="7173" max="7173" width="4.75" customWidth="1"/>
    <col min="7174" max="7174" width="13.25" customWidth="1"/>
    <col min="7175" max="7184" width="6.625" customWidth="1"/>
    <col min="7185" max="7212" width="4.625" customWidth="1"/>
    <col min="7425" max="7425" width="2" customWidth="1"/>
    <col min="7426" max="7427" width="3.625" customWidth="1"/>
    <col min="7428" max="7428" width="10.625" customWidth="1"/>
    <col min="7429" max="7429" width="4.75" customWidth="1"/>
    <col min="7430" max="7430" width="13.25" customWidth="1"/>
    <col min="7431" max="7440" width="6.625" customWidth="1"/>
    <col min="7441" max="7468" width="4.625" customWidth="1"/>
    <col min="7681" max="7681" width="2" customWidth="1"/>
    <col min="7682" max="7683" width="3.625" customWidth="1"/>
    <col min="7684" max="7684" width="10.625" customWidth="1"/>
    <col min="7685" max="7685" width="4.75" customWidth="1"/>
    <col min="7686" max="7686" width="13.25" customWidth="1"/>
    <col min="7687" max="7696" width="6.625" customWidth="1"/>
    <col min="7697" max="7724" width="4.625" customWidth="1"/>
    <col min="7937" max="7937" width="2" customWidth="1"/>
    <col min="7938" max="7939" width="3.625" customWidth="1"/>
    <col min="7940" max="7940" width="10.625" customWidth="1"/>
    <col min="7941" max="7941" width="4.75" customWidth="1"/>
    <col min="7942" max="7942" width="13.25" customWidth="1"/>
    <col min="7943" max="7952" width="6.625" customWidth="1"/>
    <col min="7953" max="7980" width="4.625" customWidth="1"/>
    <col min="8193" max="8193" width="2" customWidth="1"/>
    <col min="8194" max="8195" width="3.625" customWidth="1"/>
    <col min="8196" max="8196" width="10.625" customWidth="1"/>
    <col min="8197" max="8197" width="4.75" customWidth="1"/>
    <col min="8198" max="8198" width="13.25" customWidth="1"/>
    <col min="8199" max="8208" width="6.625" customWidth="1"/>
    <col min="8209" max="8236" width="4.625" customWidth="1"/>
    <col min="8449" max="8449" width="2" customWidth="1"/>
    <col min="8450" max="8451" width="3.625" customWidth="1"/>
    <col min="8452" max="8452" width="10.625" customWidth="1"/>
    <col min="8453" max="8453" width="4.75" customWidth="1"/>
    <col min="8454" max="8454" width="13.25" customWidth="1"/>
    <col min="8455" max="8464" width="6.625" customWidth="1"/>
    <col min="8465" max="8492" width="4.625" customWidth="1"/>
    <col min="8705" max="8705" width="2" customWidth="1"/>
    <col min="8706" max="8707" width="3.625" customWidth="1"/>
    <col min="8708" max="8708" width="10.625" customWidth="1"/>
    <col min="8709" max="8709" width="4.75" customWidth="1"/>
    <col min="8710" max="8710" width="13.25" customWidth="1"/>
    <col min="8711" max="8720" width="6.625" customWidth="1"/>
    <col min="8721" max="8748" width="4.625" customWidth="1"/>
    <col min="8961" max="8961" width="2" customWidth="1"/>
    <col min="8962" max="8963" width="3.625" customWidth="1"/>
    <col min="8964" max="8964" width="10.625" customWidth="1"/>
    <col min="8965" max="8965" width="4.75" customWidth="1"/>
    <col min="8966" max="8966" width="13.25" customWidth="1"/>
    <col min="8967" max="8976" width="6.625" customWidth="1"/>
    <col min="8977" max="9004" width="4.625" customWidth="1"/>
    <col min="9217" max="9217" width="2" customWidth="1"/>
    <col min="9218" max="9219" width="3.625" customWidth="1"/>
    <col min="9220" max="9220" width="10.625" customWidth="1"/>
    <col min="9221" max="9221" width="4.75" customWidth="1"/>
    <col min="9222" max="9222" width="13.25" customWidth="1"/>
    <col min="9223" max="9232" width="6.625" customWidth="1"/>
    <col min="9233" max="9260" width="4.625" customWidth="1"/>
    <col min="9473" max="9473" width="2" customWidth="1"/>
    <col min="9474" max="9475" width="3.625" customWidth="1"/>
    <col min="9476" max="9476" width="10.625" customWidth="1"/>
    <col min="9477" max="9477" width="4.75" customWidth="1"/>
    <col min="9478" max="9478" width="13.25" customWidth="1"/>
    <col min="9479" max="9488" width="6.625" customWidth="1"/>
    <col min="9489" max="9516" width="4.625" customWidth="1"/>
    <col min="9729" max="9729" width="2" customWidth="1"/>
    <col min="9730" max="9731" width="3.625" customWidth="1"/>
    <col min="9732" max="9732" width="10.625" customWidth="1"/>
    <col min="9733" max="9733" width="4.75" customWidth="1"/>
    <col min="9734" max="9734" width="13.25" customWidth="1"/>
    <col min="9735" max="9744" width="6.625" customWidth="1"/>
    <col min="9745" max="9772" width="4.625" customWidth="1"/>
    <col min="9985" max="9985" width="2" customWidth="1"/>
    <col min="9986" max="9987" width="3.625" customWidth="1"/>
    <col min="9988" max="9988" width="10.625" customWidth="1"/>
    <col min="9989" max="9989" width="4.75" customWidth="1"/>
    <col min="9990" max="9990" width="13.25" customWidth="1"/>
    <col min="9991" max="10000" width="6.625" customWidth="1"/>
    <col min="10001" max="10028" width="4.625" customWidth="1"/>
    <col min="10241" max="10241" width="2" customWidth="1"/>
    <col min="10242" max="10243" width="3.625" customWidth="1"/>
    <col min="10244" max="10244" width="10.625" customWidth="1"/>
    <col min="10245" max="10245" width="4.75" customWidth="1"/>
    <col min="10246" max="10246" width="13.25" customWidth="1"/>
    <col min="10247" max="10256" width="6.625" customWidth="1"/>
    <col min="10257" max="10284" width="4.625" customWidth="1"/>
    <col min="10497" max="10497" width="2" customWidth="1"/>
    <col min="10498" max="10499" width="3.625" customWidth="1"/>
    <col min="10500" max="10500" width="10.625" customWidth="1"/>
    <col min="10501" max="10501" width="4.75" customWidth="1"/>
    <col min="10502" max="10502" width="13.25" customWidth="1"/>
    <col min="10503" max="10512" width="6.625" customWidth="1"/>
    <col min="10513" max="10540" width="4.625" customWidth="1"/>
    <col min="10753" max="10753" width="2" customWidth="1"/>
    <col min="10754" max="10755" width="3.625" customWidth="1"/>
    <col min="10756" max="10756" width="10.625" customWidth="1"/>
    <col min="10757" max="10757" width="4.75" customWidth="1"/>
    <col min="10758" max="10758" width="13.25" customWidth="1"/>
    <col min="10759" max="10768" width="6.625" customWidth="1"/>
    <col min="10769" max="10796" width="4.625" customWidth="1"/>
    <col min="11009" max="11009" width="2" customWidth="1"/>
    <col min="11010" max="11011" width="3.625" customWidth="1"/>
    <col min="11012" max="11012" width="10.625" customWidth="1"/>
    <col min="11013" max="11013" width="4.75" customWidth="1"/>
    <col min="11014" max="11014" width="13.25" customWidth="1"/>
    <col min="11015" max="11024" width="6.625" customWidth="1"/>
    <col min="11025" max="11052" width="4.625" customWidth="1"/>
    <col min="11265" max="11265" width="2" customWidth="1"/>
    <col min="11266" max="11267" width="3.625" customWidth="1"/>
    <col min="11268" max="11268" width="10.625" customWidth="1"/>
    <col min="11269" max="11269" width="4.75" customWidth="1"/>
    <col min="11270" max="11270" width="13.25" customWidth="1"/>
    <col min="11271" max="11280" width="6.625" customWidth="1"/>
    <col min="11281" max="11308" width="4.625" customWidth="1"/>
    <col min="11521" max="11521" width="2" customWidth="1"/>
    <col min="11522" max="11523" width="3.625" customWidth="1"/>
    <col min="11524" max="11524" width="10.625" customWidth="1"/>
    <col min="11525" max="11525" width="4.75" customWidth="1"/>
    <col min="11526" max="11526" width="13.25" customWidth="1"/>
    <col min="11527" max="11536" width="6.625" customWidth="1"/>
    <col min="11537" max="11564" width="4.625" customWidth="1"/>
    <col min="11777" max="11777" width="2" customWidth="1"/>
    <col min="11778" max="11779" width="3.625" customWidth="1"/>
    <col min="11780" max="11780" width="10.625" customWidth="1"/>
    <col min="11781" max="11781" width="4.75" customWidth="1"/>
    <col min="11782" max="11782" width="13.25" customWidth="1"/>
    <col min="11783" max="11792" width="6.625" customWidth="1"/>
    <col min="11793" max="11820" width="4.625" customWidth="1"/>
    <col min="12033" max="12033" width="2" customWidth="1"/>
    <col min="12034" max="12035" width="3.625" customWidth="1"/>
    <col min="12036" max="12036" width="10.625" customWidth="1"/>
    <col min="12037" max="12037" width="4.75" customWidth="1"/>
    <col min="12038" max="12038" width="13.25" customWidth="1"/>
    <col min="12039" max="12048" width="6.625" customWidth="1"/>
    <col min="12049" max="12076" width="4.625" customWidth="1"/>
    <col min="12289" max="12289" width="2" customWidth="1"/>
    <col min="12290" max="12291" width="3.625" customWidth="1"/>
    <col min="12292" max="12292" width="10.625" customWidth="1"/>
    <col min="12293" max="12293" width="4.75" customWidth="1"/>
    <col min="12294" max="12294" width="13.25" customWidth="1"/>
    <col min="12295" max="12304" width="6.625" customWidth="1"/>
    <col min="12305" max="12332" width="4.625" customWidth="1"/>
    <col min="12545" max="12545" width="2" customWidth="1"/>
    <col min="12546" max="12547" width="3.625" customWidth="1"/>
    <col min="12548" max="12548" width="10.625" customWidth="1"/>
    <col min="12549" max="12549" width="4.75" customWidth="1"/>
    <col min="12550" max="12550" width="13.25" customWidth="1"/>
    <col min="12551" max="12560" width="6.625" customWidth="1"/>
    <col min="12561" max="12588" width="4.625" customWidth="1"/>
    <col min="12801" max="12801" width="2" customWidth="1"/>
    <col min="12802" max="12803" width="3.625" customWidth="1"/>
    <col min="12804" max="12804" width="10.625" customWidth="1"/>
    <col min="12805" max="12805" width="4.75" customWidth="1"/>
    <col min="12806" max="12806" width="13.25" customWidth="1"/>
    <col min="12807" max="12816" width="6.625" customWidth="1"/>
    <col min="12817" max="12844" width="4.625" customWidth="1"/>
    <col min="13057" max="13057" width="2" customWidth="1"/>
    <col min="13058" max="13059" width="3.625" customWidth="1"/>
    <col min="13060" max="13060" width="10.625" customWidth="1"/>
    <col min="13061" max="13061" width="4.75" customWidth="1"/>
    <col min="13062" max="13062" width="13.25" customWidth="1"/>
    <col min="13063" max="13072" width="6.625" customWidth="1"/>
    <col min="13073" max="13100" width="4.625" customWidth="1"/>
    <col min="13313" max="13313" width="2" customWidth="1"/>
    <col min="13314" max="13315" width="3.625" customWidth="1"/>
    <col min="13316" max="13316" width="10.625" customWidth="1"/>
    <col min="13317" max="13317" width="4.75" customWidth="1"/>
    <col min="13318" max="13318" width="13.25" customWidth="1"/>
    <col min="13319" max="13328" width="6.625" customWidth="1"/>
    <col min="13329" max="13356" width="4.625" customWidth="1"/>
    <col min="13569" max="13569" width="2" customWidth="1"/>
    <col min="13570" max="13571" width="3.625" customWidth="1"/>
    <col min="13572" max="13572" width="10.625" customWidth="1"/>
    <col min="13573" max="13573" width="4.75" customWidth="1"/>
    <col min="13574" max="13574" width="13.25" customWidth="1"/>
    <col min="13575" max="13584" width="6.625" customWidth="1"/>
    <col min="13585" max="13612" width="4.625" customWidth="1"/>
    <col min="13825" max="13825" width="2" customWidth="1"/>
    <col min="13826" max="13827" width="3.625" customWidth="1"/>
    <col min="13828" max="13828" width="10.625" customWidth="1"/>
    <col min="13829" max="13829" width="4.75" customWidth="1"/>
    <col min="13830" max="13830" width="13.25" customWidth="1"/>
    <col min="13831" max="13840" width="6.625" customWidth="1"/>
    <col min="13841" max="13868" width="4.625" customWidth="1"/>
    <col min="14081" max="14081" width="2" customWidth="1"/>
    <col min="14082" max="14083" width="3.625" customWidth="1"/>
    <col min="14084" max="14084" width="10.625" customWidth="1"/>
    <col min="14085" max="14085" width="4.75" customWidth="1"/>
    <col min="14086" max="14086" width="13.25" customWidth="1"/>
    <col min="14087" max="14096" width="6.625" customWidth="1"/>
    <col min="14097" max="14124" width="4.625" customWidth="1"/>
    <col min="14337" max="14337" width="2" customWidth="1"/>
    <col min="14338" max="14339" width="3.625" customWidth="1"/>
    <col min="14340" max="14340" width="10.625" customWidth="1"/>
    <col min="14341" max="14341" width="4.75" customWidth="1"/>
    <col min="14342" max="14342" width="13.25" customWidth="1"/>
    <col min="14343" max="14352" width="6.625" customWidth="1"/>
    <col min="14353" max="14380" width="4.625" customWidth="1"/>
    <col min="14593" max="14593" width="2" customWidth="1"/>
    <col min="14594" max="14595" width="3.625" customWidth="1"/>
    <col min="14596" max="14596" width="10.625" customWidth="1"/>
    <col min="14597" max="14597" width="4.75" customWidth="1"/>
    <col min="14598" max="14598" width="13.25" customWidth="1"/>
    <col min="14599" max="14608" width="6.625" customWidth="1"/>
    <col min="14609" max="14636" width="4.625" customWidth="1"/>
    <col min="14849" max="14849" width="2" customWidth="1"/>
    <col min="14850" max="14851" width="3.625" customWidth="1"/>
    <col min="14852" max="14852" width="10.625" customWidth="1"/>
    <col min="14853" max="14853" width="4.75" customWidth="1"/>
    <col min="14854" max="14854" width="13.25" customWidth="1"/>
    <col min="14855" max="14864" width="6.625" customWidth="1"/>
    <col min="14865" max="14892" width="4.625" customWidth="1"/>
    <col min="15105" max="15105" width="2" customWidth="1"/>
    <col min="15106" max="15107" width="3.625" customWidth="1"/>
    <col min="15108" max="15108" width="10.625" customWidth="1"/>
    <col min="15109" max="15109" width="4.75" customWidth="1"/>
    <col min="15110" max="15110" width="13.25" customWidth="1"/>
    <col min="15111" max="15120" width="6.625" customWidth="1"/>
    <col min="15121" max="15148" width="4.625" customWidth="1"/>
    <col min="15361" max="15361" width="2" customWidth="1"/>
    <col min="15362" max="15363" width="3.625" customWidth="1"/>
    <col min="15364" max="15364" width="10.625" customWidth="1"/>
    <col min="15365" max="15365" width="4.75" customWidth="1"/>
    <col min="15366" max="15366" width="13.25" customWidth="1"/>
    <col min="15367" max="15376" width="6.625" customWidth="1"/>
    <col min="15377" max="15404" width="4.625" customWidth="1"/>
    <col min="15617" max="15617" width="2" customWidth="1"/>
    <col min="15618" max="15619" width="3.625" customWidth="1"/>
    <col min="15620" max="15620" width="10.625" customWidth="1"/>
    <col min="15621" max="15621" width="4.75" customWidth="1"/>
    <col min="15622" max="15622" width="13.25" customWidth="1"/>
    <col min="15623" max="15632" width="6.625" customWidth="1"/>
    <col min="15633" max="15660" width="4.625" customWidth="1"/>
    <col min="15873" max="15873" width="2" customWidth="1"/>
    <col min="15874" max="15875" width="3.625" customWidth="1"/>
    <col min="15876" max="15876" width="10.625" customWidth="1"/>
    <col min="15877" max="15877" width="4.75" customWidth="1"/>
    <col min="15878" max="15878" width="13.25" customWidth="1"/>
    <col min="15879" max="15888" width="6.625" customWidth="1"/>
    <col min="15889" max="15916" width="4.625" customWidth="1"/>
    <col min="16129" max="16129" width="2" customWidth="1"/>
    <col min="16130" max="16131" width="3.625" customWidth="1"/>
    <col min="16132" max="16132" width="10.625" customWidth="1"/>
    <col min="16133" max="16133" width="4.75" customWidth="1"/>
    <col min="16134" max="16134" width="13.25" customWidth="1"/>
    <col min="16135" max="16144" width="6.625" customWidth="1"/>
    <col min="16145" max="16172" width="4.625" customWidth="1"/>
  </cols>
  <sheetData>
    <row r="1" spans="2:14" ht="20.100000000000001" customHeight="1" x14ac:dyDescent="0.15">
      <c r="B1" s="1" t="s">
        <v>23</v>
      </c>
    </row>
    <row r="2" spans="2:14" ht="20.100000000000001" customHeight="1" x14ac:dyDescent="0.15">
      <c r="C2" s="110" t="s">
        <v>24</v>
      </c>
    </row>
    <row r="3" spans="2:14" ht="20.100000000000001" customHeight="1" thickBot="1" x14ac:dyDescent="0.2">
      <c r="C3" t="s">
        <v>2</v>
      </c>
    </row>
    <row r="4" spans="2:14" ht="30" customHeight="1" thickBot="1" x14ac:dyDescent="0.2">
      <c r="C4" s="111" t="s">
        <v>25</v>
      </c>
      <c r="D4" s="112"/>
      <c r="E4" s="112"/>
      <c r="F4" s="113"/>
      <c r="G4" s="113" t="s">
        <v>26</v>
      </c>
      <c r="H4" s="113"/>
      <c r="I4" s="114" t="s">
        <v>27</v>
      </c>
      <c r="J4" s="113"/>
      <c r="K4" s="114" t="s">
        <v>28</v>
      </c>
      <c r="L4" s="115"/>
      <c r="M4" s="116" t="s">
        <v>29</v>
      </c>
      <c r="N4" s="117"/>
    </row>
    <row r="5" spans="2:14" ht="18" customHeight="1" thickTop="1" thickBot="1" x14ac:dyDescent="0.2">
      <c r="C5" s="11" t="s">
        <v>9</v>
      </c>
      <c r="D5" s="12"/>
      <c r="E5" s="12"/>
      <c r="F5" s="13"/>
      <c r="G5" s="118">
        <v>1</v>
      </c>
      <c r="H5" s="118"/>
      <c r="I5" s="118">
        <v>65</v>
      </c>
      <c r="J5" s="118"/>
      <c r="K5" s="118">
        <v>131</v>
      </c>
      <c r="L5" s="119"/>
      <c r="M5" s="120">
        <f>G5+I5+K5</f>
        <v>197</v>
      </c>
      <c r="N5" s="121"/>
    </row>
    <row r="6" spans="2:14" ht="18" customHeight="1" thickBot="1" x14ac:dyDescent="0.2">
      <c r="C6" s="122" t="s">
        <v>10</v>
      </c>
      <c r="D6" s="23"/>
      <c r="E6" s="23"/>
      <c r="F6" s="123"/>
      <c r="G6" s="124">
        <v>1</v>
      </c>
      <c r="H6" s="124"/>
      <c r="I6" s="124">
        <v>58</v>
      </c>
      <c r="J6" s="124"/>
      <c r="K6" s="124">
        <v>41</v>
      </c>
      <c r="L6" s="24"/>
      <c r="M6" s="125">
        <f>G6+I6+K6</f>
        <v>100</v>
      </c>
      <c r="N6" s="126"/>
    </row>
    <row r="7" spans="2:14" ht="18" customHeight="1" thickTop="1" x14ac:dyDescent="0.15">
      <c r="C7" s="127" t="s">
        <v>11</v>
      </c>
      <c r="D7" s="32" t="s">
        <v>12</v>
      </c>
      <c r="E7" s="33"/>
      <c r="F7" s="34"/>
      <c r="G7" s="128">
        <v>0</v>
      </c>
      <c r="H7" s="128"/>
      <c r="I7" s="128">
        <v>0</v>
      </c>
      <c r="J7" s="128"/>
      <c r="K7" s="128">
        <v>0</v>
      </c>
      <c r="L7" s="129"/>
      <c r="M7" s="130">
        <f t="shared" ref="M7:M12" si="0">G7+I7+K7</f>
        <v>0</v>
      </c>
      <c r="N7" s="131"/>
    </row>
    <row r="8" spans="2:14" ht="18" customHeight="1" x14ac:dyDescent="0.15">
      <c r="C8" s="132"/>
      <c r="D8" s="52" t="s">
        <v>14</v>
      </c>
      <c r="E8" s="53"/>
      <c r="F8" s="54"/>
      <c r="G8" s="133">
        <v>0</v>
      </c>
      <c r="H8" s="134"/>
      <c r="I8" s="133">
        <v>0</v>
      </c>
      <c r="J8" s="134"/>
      <c r="K8" s="133">
        <v>0</v>
      </c>
      <c r="L8" s="135"/>
      <c r="M8" s="136">
        <f t="shared" si="0"/>
        <v>0</v>
      </c>
      <c r="N8" s="137"/>
    </row>
    <row r="9" spans="2:14" ht="18" customHeight="1" x14ac:dyDescent="0.15">
      <c r="C9" s="132"/>
      <c r="D9" s="52" t="s">
        <v>15</v>
      </c>
      <c r="E9" s="53"/>
      <c r="F9" s="54"/>
      <c r="G9" s="138">
        <v>1</v>
      </c>
      <c r="H9" s="138"/>
      <c r="I9" s="138">
        <v>42</v>
      </c>
      <c r="J9" s="138"/>
      <c r="K9" s="138">
        <v>29</v>
      </c>
      <c r="L9" s="133"/>
      <c r="M9" s="139">
        <f t="shared" si="0"/>
        <v>72</v>
      </c>
      <c r="N9" s="140"/>
    </row>
    <row r="10" spans="2:14" ht="18" customHeight="1" x14ac:dyDescent="0.15">
      <c r="C10" s="132"/>
      <c r="D10" s="62" t="s">
        <v>16</v>
      </c>
      <c r="E10" s="63"/>
      <c r="F10" s="64"/>
      <c r="G10" s="65">
        <v>133</v>
      </c>
      <c r="H10" s="66"/>
      <c r="I10" s="65">
        <v>1962</v>
      </c>
      <c r="J10" s="66"/>
      <c r="K10" s="65">
        <v>1227</v>
      </c>
      <c r="L10" s="104"/>
      <c r="M10" s="141">
        <f t="shared" si="0"/>
        <v>3322</v>
      </c>
      <c r="N10" s="142"/>
    </row>
    <row r="11" spans="2:14" ht="18" customHeight="1" x14ac:dyDescent="0.15">
      <c r="C11" s="132"/>
      <c r="D11" s="42" t="s">
        <v>17</v>
      </c>
      <c r="E11" s="43"/>
      <c r="F11" s="44"/>
      <c r="G11" s="143">
        <v>0</v>
      </c>
      <c r="H11" s="143"/>
      <c r="I11" s="143">
        <v>16</v>
      </c>
      <c r="J11" s="143"/>
      <c r="K11" s="143">
        <v>12</v>
      </c>
      <c r="L11" s="144"/>
      <c r="M11" s="145">
        <f t="shared" si="0"/>
        <v>28</v>
      </c>
      <c r="N11" s="146"/>
    </row>
    <row r="12" spans="2:14" ht="18" customHeight="1" thickBot="1" x14ac:dyDescent="0.2">
      <c r="C12" s="147"/>
      <c r="D12" s="73" t="s">
        <v>18</v>
      </c>
      <c r="E12" s="74"/>
      <c r="F12" s="75"/>
      <c r="G12" s="148">
        <v>0</v>
      </c>
      <c r="H12" s="148"/>
      <c r="I12" s="148">
        <v>0</v>
      </c>
      <c r="J12" s="148"/>
      <c r="K12" s="148">
        <v>0</v>
      </c>
      <c r="L12" s="149"/>
      <c r="M12" s="150">
        <f t="shared" si="0"/>
        <v>0</v>
      </c>
      <c r="N12" s="151"/>
    </row>
    <row r="13" spans="2:14" ht="20.100000000000001" customHeight="1" x14ac:dyDescent="0.15"/>
    <row r="14" spans="2:14" ht="20.100000000000001" customHeight="1" thickBot="1" x14ac:dyDescent="0.2">
      <c r="B14" s="110"/>
      <c r="C14" t="s">
        <v>19</v>
      </c>
    </row>
    <row r="15" spans="2:14" ht="30" customHeight="1" thickBot="1" x14ac:dyDescent="0.2">
      <c r="C15" s="152" t="s">
        <v>25</v>
      </c>
      <c r="D15" s="153"/>
      <c r="E15" s="153"/>
      <c r="F15" s="154"/>
      <c r="G15" s="155" t="s">
        <v>26</v>
      </c>
      <c r="H15" s="154"/>
      <c r="I15" s="114" t="s">
        <v>27</v>
      </c>
      <c r="J15" s="113"/>
      <c r="K15" s="114" t="s">
        <v>28</v>
      </c>
      <c r="L15" s="115"/>
      <c r="M15" s="156" t="s">
        <v>29</v>
      </c>
      <c r="N15" s="157"/>
    </row>
    <row r="16" spans="2:14" ht="18" customHeight="1" thickTop="1" thickBot="1" x14ac:dyDescent="0.2">
      <c r="C16" s="11" t="s">
        <v>9</v>
      </c>
      <c r="D16" s="12"/>
      <c r="E16" s="12"/>
      <c r="F16" s="13"/>
      <c r="G16" s="118">
        <v>1</v>
      </c>
      <c r="H16" s="118"/>
      <c r="I16" s="118">
        <v>2</v>
      </c>
      <c r="J16" s="118"/>
      <c r="K16" s="118">
        <v>7</v>
      </c>
      <c r="L16" s="119"/>
      <c r="M16" s="120">
        <f>G16+I16+K16</f>
        <v>10</v>
      </c>
      <c r="N16" s="121"/>
    </row>
    <row r="17" spans="2:16" ht="18" customHeight="1" thickBot="1" x14ac:dyDescent="0.2">
      <c r="C17" s="122" t="s">
        <v>10</v>
      </c>
      <c r="D17" s="23"/>
      <c r="E17" s="23"/>
      <c r="F17" s="123"/>
      <c r="G17" s="124">
        <v>0</v>
      </c>
      <c r="H17" s="124"/>
      <c r="I17" s="124">
        <v>1</v>
      </c>
      <c r="J17" s="124"/>
      <c r="K17" s="124">
        <v>5</v>
      </c>
      <c r="L17" s="24"/>
      <c r="M17" s="158">
        <f>G17+I17+K17</f>
        <v>6</v>
      </c>
      <c r="N17" s="159"/>
    </row>
    <row r="18" spans="2:16" ht="18" customHeight="1" thickTop="1" x14ac:dyDescent="0.15">
      <c r="C18" s="127" t="s">
        <v>11</v>
      </c>
      <c r="D18" s="32" t="s">
        <v>12</v>
      </c>
      <c r="E18" s="33"/>
      <c r="F18" s="34"/>
      <c r="G18" s="128">
        <v>0</v>
      </c>
      <c r="H18" s="128"/>
      <c r="I18" s="128">
        <v>0</v>
      </c>
      <c r="J18" s="128"/>
      <c r="K18" s="128">
        <v>0</v>
      </c>
      <c r="L18" s="129"/>
      <c r="M18" s="130">
        <f t="shared" ref="M18:M23" si="1">G18+I18+K18</f>
        <v>0</v>
      </c>
      <c r="N18" s="131"/>
    </row>
    <row r="19" spans="2:16" ht="18" customHeight="1" x14ac:dyDescent="0.15">
      <c r="C19" s="132"/>
      <c r="D19" s="52" t="s">
        <v>14</v>
      </c>
      <c r="E19" s="53"/>
      <c r="F19" s="54"/>
      <c r="G19" s="133">
        <v>0</v>
      </c>
      <c r="H19" s="134"/>
      <c r="I19" s="133">
        <v>0</v>
      </c>
      <c r="J19" s="134"/>
      <c r="K19" s="133">
        <v>0</v>
      </c>
      <c r="L19" s="135"/>
      <c r="M19" s="136">
        <f t="shared" si="1"/>
        <v>0</v>
      </c>
      <c r="N19" s="137"/>
    </row>
    <row r="20" spans="2:16" ht="18" customHeight="1" x14ac:dyDescent="0.15">
      <c r="C20" s="132"/>
      <c r="D20" s="52" t="s">
        <v>15</v>
      </c>
      <c r="E20" s="53"/>
      <c r="F20" s="54"/>
      <c r="G20" s="138">
        <v>0</v>
      </c>
      <c r="H20" s="138"/>
      <c r="I20" s="138">
        <v>1</v>
      </c>
      <c r="J20" s="138"/>
      <c r="K20" s="138">
        <v>3</v>
      </c>
      <c r="L20" s="133"/>
      <c r="M20" s="139">
        <f t="shared" si="1"/>
        <v>4</v>
      </c>
      <c r="N20" s="140"/>
    </row>
    <row r="21" spans="2:16" ht="18" customHeight="1" x14ac:dyDescent="0.15">
      <c r="C21" s="132"/>
      <c r="D21" s="62" t="s">
        <v>30</v>
      </c>
      <c r="E21" s="63"/>
      <c r="F21" s="64"/>
      <c r="G21" s="65">
        <v>0</v>
      </c>
      <c r="H21" s="66"/>
      <c r="I21" s="65">
        <v>40</v>
      </c>
      <c r="J21" s="66"/>
      <c r="K21" s="65">
        <v>124</v>
      </c>
      <c r="L21" s="104"/>
      <c r="M21" s="141">
        <f t="shared" si="1"/>
        <v>164</v>
      </c>
      <c r="N21" s="142"/>
    </row>
    <row r="22" spans="2:16" ht="18" customHeight="1" x14ac:dyDescent="0.15">
      <c r="C22" s="132"/>
      <c r="D22" s="42" t="s">
        <v>17</v>
      </c>
      <c r="E22" s="43"/>
      <c r="F22" s="44"/>
      <c r="G22" s="143">
        <v>0</v>
      </c>
      <c r="H22" s="143"/>
      <c r="I22" s="143">
        <v>0</v>
      </c>
      <c r="J22" s="143"/>
      <c r="K22" s="143">
        <v>2</v>
      </c>
      <c r="L22" s="144"/>
      <c r="M22" s="145">
        <f t="shared" si="1"/>
        <v>2</v>
      </c>
      <c r="N22" s="146"/>
    </row>
    <row r="23" spans="2:16" ht="18" customHeight="1" thickBot="1" x14ac:dyDescent="0.2">
      <c r="C23" s="147"/>
      <c r="D23" s="73" t="s">
        <v>18</v>
      </c>
      <c r="E23" s="74"/>
      <c r="F23" s="75"/>
      <c r="G23" s="148">
        <v>0</v>
      </c>
      <c r="H23" s="148"/>
      <c r="I23" s="148">
        <v>0</v>
      </c>
      <c r="J23" s="148"/>
      <c r="K23" s="148">
        <v>0</v>
      </c>
      <c r="L23" s="149"/>
      <c r="M23" s="150">
        <f t="shared" si="1"/>
        <v>0</v>
      </c>
      <c r="N23" s="151"/>
    </row>
    <row r="24" spans="2:16" ht="20.100000000000001" customHeight="1" x14ac:dyDescent="0.15"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</row>
    <row r="25" spans="2:16" ht="20.100000000000001" customHeight="1" x14ac:dyDescent="0.15"/>
    <row r="26" spans="2:16" ht="20.100000000000001" customHeight="1" x14ac:dyDescent="0.15">
      <c r="B26" s="1"/>
      <c r="C26" s="110" t="s">
        <v>31</v>
      </c>
    </row>
    <row r="27" spans="2:16" ht="20.100000000000001" customHeight="1" thickBot="1" x14ac:dyDescent="0.2">
      <c r="C27" t="s">
        <v>2</v>
      </c>
    </row>
    <row r="28" spans="2:16" ht="18" customHeight="1" thickBot="1" x14ac:dyDescent="0.2">
      <c r="C28" s="152" t="s">
        <v>32</v>
      </c>
      <c r="D28" s="153"/>
      <c r="E28" s="153"/>
      <c r="F28" s="153"/>
      <c r="G28" s="6" t="s">
        <v>3</v>
      </c>
      <c r="H28" s="7"/>
      <c r="I28" s="6" t="s">
        <v>4</v>
      </c>
      <c r="J28" s="7"/>
      <c r="K28" s="6" t="s">
        <v>20</v>
      </c>
      <c r="L28" s="7"/>
      <c r="M28" s="6" t="s">
        <v>21</v>
      </c>
      <c r="N28" s="10"/>
      <c r="O28" s="8" t="s">
        <v>22</v>
      </c>
      <c r="P28" s="10"/>
    </row>
    <row r="29" spans="2:16" ht="18" customHeight="1" thickTop="1" x14ac:dyDescent="0.15">
      <c r="C29" s="161" t="s">
        <v>33</v>
      </c>
      <c r="D29" s="162"/>
      <c r="E29" s="162"/>
      <c r="F29" s="162"/>
      <c r="G29" s="163">
        <v>8</v>
      </c>
      <c r="H29" s="164"/>
      <c r="I29" s="163">
        <v>5</v>
      </c>
      <c r="J29" s="164"/>
      <c r="K29" s="163">
        <v>1</v>
      </c>
      <c r="L29" s="164"/>
      <c r="M29" s="163">
        <v>4</v>
      </c>
      <c r="N29" s="165"/>
      <c r="O29" s="163">
        <v>8</v>
      </c>
      <c r="P29" s="165"/>
    </row>
    <row r="30" spans="2:16" ht="18" customHeight="1" x14ac:dyDescent="0.15">
      <c r="C30" s="166" t="s">
        <v>34</v>
      </c>
      <c r="D30" s="167"/>
      <c r="E30" s="167"/>
      <c r="F30" s="167"/>
      <c r="G30" s="133">
        <v>20</v>
      </c>
      <c r="H30" s="134"/>
      <c r="I30" s="133">
        <v>9</v>
      </c>
      <c r="J30" s="134"/>
      <c r="K30" s="133">
        <v>12</v>
      </c>
      <c r="L30" s="134"/>
      <c r="M30" s="133">
        <v>20</v>
      </c>
      <c r="N30" s="137"/>
      <c r="O30" s="133">
        <v>15</v>
      </c>
      <c r="P30" s="137"/>
    </row>
    <row r="31" spans="2:16" ht="18" customHeight="1" x14ac:dyDescent="0.15">
      <c r="C31" s="168" t="s">
        <v>35</v>
      </c>
      <c r="D31" s="169"/>
      <c r="E31" s="169"/>
      <c r="F31" s="169"/>
      <c r="G31" s="129"/>
      <c r="H31" s="170"/>
      <c r="I31" s="129"/>
      <c r="J31" s="170"/>
      <c r="K31" s="129"/>
      <c r="L31" s="170"/>
      <c r="M31" s="129"/>
      <c r="N31" s="171"/>
      <c r="O31" s="129"/>
      <c r="P31" s="171"/>
    </row>
    <row r="32" spans="2:16" ht="18" customHeight="1" x14ac:dyDescent="0.15">
      <c r="C32" s="172" t="s">
        <v>36</v>
      </c>
      <c r="D32" s="173"/>
      <c r="E32" s="173"/>
      <c r="F32" s="173"/>
      <c r="G32" s="133">
        <v>13</v>
      </c>
      <c r="H32" s="134"/>
      <c r="I32" s="133">
        <v>11</v>
      </c>
      <c r="J32" s="134"/>
      <c r="K32" s="133">
        <v>3</v>
      </c>
      <c r="L32" s="134"/>
      <c r="M32" s="133">
        <v>9</v>
      </c>
      <c r="N32" s="137"/>
      <c r="O32" s="133">
        <v>6</v>
      </c>
      <c r="P32" s="137"/>
    </row>
    <row r="33" spans="3:17" ht="18" customHeight="1" x14ac:dyDescent="0.15">
      <c r="C33" s="174" t="s">
        <v>37</v>
      </c>
      <c r="D33" s="175"/>
      <c r="E33" s="175"/>
      <c r="F33" s="175"/>
      <c r="G33" s="129"/>
      <c r="H33" s="170"/>
      <c r="I33" s="129"/>
      <c r="J33" s="170"/>
      <c r="K33" s="129"/>
      <c r="L33" s="170"/>
      <c r="M33" s="129"/>
      <c r="N33" s="171"/>
      <c r="O33" s="129"/>
      <c r="P33" s="171"/>
    </row>
    <row r="34" spans="3:17" ht="18" customHeight="1" x14ac:dyDescent="0.15">
      <c r="C34" s="176" t="s">
        <v>38</v>
      </c>
      <c r="D34" s="177"/>
      <c r="E34" s="177"/>
      <c r="F34" s="177"/>
      <c r="G34" s="144">
        <v>5</v>
      </c>
      <c r="H34" s="178"/>
      <c r="I34" s="144">
        <v>9</v>
      </c>
      <c r="J34" s="178"/>
      <c r="K34" s="144">
        <v>13</v>
      </c>
      <c r="L34" s="178"/>
      <c r="M34" s="144">
        <v>8</v>
      </c>
      <c r="N34" s="179"/>
      <c r="O34" s="144">
        <v>13</v>
      </c>
      <c r="P34" s="179"/>
      <c r="Q34" s="180"/>
    </row>
    <row r="35" spans="3:17" ht="18" customHeight="1" x14ac:dyDescent="0.15">
      <c r="C35" s="181" t="s">
        <v>39</v>
      </c>
      <c r="D35" s="182"/>
      <c r="E35" s="182"/>
      <c r="F35" s="182"/>
      <c r="G35" s="133">
        <v>46</v>
      </c>
      <c r="H35" s="134"/>
      <c r="I35" s="133">
        <v>1</v>
      </c>
      <c r="J35" s="134"/>
      <c r="K35" s="133">
        <v>1</v>
      </c>
      <c r="L35" s="134"/>
      <c r="M35" s="133">
        <v>64</v>
      </c>
      <c r="N35" s="137"/>
      <c r="O35" s="133">
        <v>18</v>
      </c>
      <c r="P35" s="137"/>
      <c r="Q35" s="183"/>
    </row>
    <row r="36" spans="3:17" ht="18" customHeight="1" x14ac:dyDescent="0.15">
      <c r="C36" s="184" t="s">
        <v>40</v>
      </c>
      <c r="D36" s="185"/>
      <c r="E36" s="185"/>
      <c r="F36" s="185"/>
      <c r="G36" s="129"/>
      <c r="H36" s="170"/>
      <c r="I36" s="129"/>
      <c r="J36" s="170"/>
      <c r="K36" s="129"/>
      <c r="L36" s="170"/>
      <c r="M36" s="129"/>
      <c r="N36" s="171"/>
      <c r="O36" s="129"/>
      <c r="P36" s="171"/>
      <c r="Q36" s="183"/>
    </row>
    <row r="37" spans="3:17" ht="18" customHeight="1" x14ac:dyDescent="0.15">
      <c r="C37" s="176" t="s">
        <v>41</v>
      </c>
      <c r="D37" s="177"/>
      <c r="E37" s="177"/>
      <c r="F37" s="177"/>
      <c r="G37" s="144">
        <v>20</v>
      </c>
      <c r="H37" s="178"/>
      <c r="I37" s="144">
        <v>13</v>
      </c>
      <c r="J37" s="178"/>
      <c r="K37" s="144">
        <v>12</v>
      </c>
      <c r="L37" s="178"/>
      <c r="M37" s="144">
        <v>65</v>
      </c>
      <c r="N37" s="179"/>
      <c r="O37" s="144">
        <v>22</v>
      </c>
      <c r="P37" s="179"/>
    </row>
    <row r="38" spans="3:17" ht="18" customHeight="1" x14ac:dyDescent="0.15">
      <c r="C38" s="176" t="s">
        <v>42</v>
      </c>
      <c r="D38" s="177"/>
      <c r="E38" s="177"/>
      <c r="F38" s="177"/>
      <c r="G38" s="144">
        <v>2</v>
      </c>
      <c r="H38" s="178"/>
      <c r="I38" s="144">
        <v>2</v>
      </c>
      <c r="J38" s="178"/>
      <c r="K38" s="144">
        <v>2</v>
      </c>
      <c r="L38" s="178"/>
      <c r="M38" s="144">
        <v>4</v>
      </c>
      <c r="N38" s="179"/>
      <c r="O38" s="144">
        <v>7</v>
      </c>
      <c r="P38" s="179"/>
    </row>
    <row r="39" spans="3:17" ht="18" customHeight="1" x14ac:dyDescent="0.15">
      <c r="C39" s="176" t="s">
        <v>43</v>
      </c>
      <c r="D39" s="177"/>
      <c r="E39" s="177"/>
      <c r="F39" s="177"/>
      <c r="G39" s="144">
        <v>0</v>
      </c>
      <c r="H39" s="178"/>
      <c r="I39" s="144">
        <v>0</v>
      </c>
      <c r="J39" s="178"/>
      <c r="K39" s="144">
        <v>0</v>
      </c>
      <c r="L39" s="178"/>
      <c r="M39" s="144">
        <v>0</v>
      </c>
      <c r="N39" s="179"/>
      <c r="O39" s="144">
        <v>0</v>
      </c>
      <c r="P39" s="179"/>
    </row>
    <row r="40" spans="3:17" ht="18" customHeight="1" thickBot="1" x14ac:dyDescent="0.2">
      <c r="C40" s="186" t="s">
        <v>44</v>
      </c>
      <c r="D40" s="187"/>
      <c r="E40" s="187"/>
      <c r="F40" s="187"/>
      <c r="G40" s="188">
        <v>43</v>
      </c>
      <c r="H40" s="189"/>
      <c r="I40" s="188">
        <v>59</v>
      </c>
      <c r="J40" s="189"/>
      <c r="K40" s="188">
        <v>33</v>
      </c>
      <c r="L40" s="189"/>
      <c r="M40" s="188">
        <v>43</v>
      </c>
      <c r="N40" s="190"/>
      <c r="O40" s="188">
        <v>108</v>
      </c>
      <c r="P40" s="190"/>
    </row>
    <row r="41" spans="3:17" ht="18" customHeight="1" thickTop="1" thickBot="1" x14ac:dyDescent="0.2">
      <c r="C41" s="191" t="s">
        <v>29</v>
      </c>
      <c r="D41" s="192"/>
      <c r="E41" s="192"/>
      <c r="F41" s="192"/>
      <c r="G41" s="193">
        <f>SUM(G29:H40)</f>
        <v>157</v>
      </c>
      <c r="H41" s="194"/>
      <c r="I41" s="193">
        <f>SUM(I29:J40)</f>
        <v>109</v>
      </c>
      <c r="J41" s="194"/>
      <c r="K41" s="193">
        <f>SUM(K29:L40)</f>
        <v>77</v>
      </c>
      <c r="L41" s="194"/>
      <c r="M41" s="193">
        <f>SUM(M29:N40)</f>
        <v>217</v>
      </c>
      <c r="N41" s="195"/>
      <c r="O41" s="196">
        <f>SUM(O29:P40)</f>
        <v>197</v>
      </c>
      <c r="P41" s="195"/>
    </row>
    <row r="42" spans="3:17" ht="20.100000000000001" customHeight="1" x14ac:dyDescent="0.15"/>
    <row r="43" spans="3:17" ht="20.100000000000001" customHeight="1" thickBot="1" x14ac:dyDescent="0.2">
      <c r="C43" t="s">
        <v>19</v>
      </c>
    </row>
    <row r="44" spans="3:17" ht="18" customHeight="1" thickBot="1" x14ac:dyDescent="0.2">
      <c r="C44" s="152" t="s">
        <v>32</v>
      </c>
      <c r="D44" s="153"/>
      <c r="E44" s="153"/>
      <c r="F44" s="153"/>
      <c r="G44" s="6" t="s">
        <v>3</v>
      </c>
      <c r="H44" s="7"/>
      <c r="I44" s="6" t="s">
        <v>4</v>
      </c>
      <c r="J44" s="7"/>
      <c r="K44" s="6" t="s">
        <v>20</v>
      </c>
      <c r="L44" s="7"/>
      <c r="M44" s="6" t="s">
        <v>21</v>
      </c>
      <c r="N44" s="10"/>
      <c r="O44" s="8" t="s">
        <v>22</v>
      </c>
      <c r="P44" s="10"/>
    </row>
    <row r="45" spans="3:17" ht="18" customHeight="1" thickTop="1" x14ac:dyDescent="0.15">
      <c r="C45" s="161" t="s">
        <v>33</v>
      </c>
      <c r="D45" s="162"/>
      <c r="E45" s="162"/>
      <c r="F45" s="162"/>
      <c r="G45" s="163">
        <v>1</v>
      </c>
      <c r="H45" s="164"/>
      <c r="I45" s="163">
        <v>0</v>
      </c>
      <c r="J45" s="164"/>
      <c r="K45" s="163">
        <v>0</v>
      </c>
      <c r="L45" s="164"/>
      <c r="M45" s="163">
        <v>0</v>
      </c>
      <c r="N45" s="165"/>
      <c r="O45" s="163">
        <v>0</v>
      </c>
      <c r="P45" s="165"/>
    </row>
    <row r="46" spans="3:17" ht="18" customHeight="1" x14ac:dyDescent="0.15">
      <c r="C46" s="197" t="s">
        <v>34</v>
      </c>
      <c r="D46" s="198"/>
      <c r="E46" s="198"/>
      <c r="F46" s="198"/>
      <c r="G46" s="133">
        <v>0</v>
      </c>
      <c r="H46" s="134"/>
      <c r="I46" s="133">
        <v>2</v>
      </c>
      <c r="J46" s="134"/>
      <c r="K46" s="133">
        <v>0</v>
      </c>
      <c r="L46" s="134"/>
      <c r="M46" s="133">
        <v>1</v>
      </c>
      <c r="N46" s="137"/>
      <c r="O46" s="133">
        <v>0</v>
      </c>
      <c r="P46" s="137"/>
    </row>
    <row r="47" spans="3:17" ht="18" customHeight="1" x14ac:dyDescent="0.15">
      <c r="C47" s="168" t="s">
        <v>35</v>
      </c>
      <c r="D47" s="169"/>
      <c r="E47" s="169"/>
      <c r="F47" s="169"/>
      <c r="G47" s="129"/>
      <c r="H47" s="170"/>
      <c r="I47" s="129"/>
      <c r="J47" s="170"/>
      <c r="K47" s="129"/>
      <c r="L47" s="170"/>
      <c r="M47" s="129"/>
      <c r="N47" s="171"/>
      <c r="O47" s="129"/>
      <c r="P47" s="171"/>
    </row>
    <row r="48" spans="3:17" ht="18" customHeight="1" x14ac:dyDescent="0.15">
      <c r="C48" s="176" t="s">
        <v>41</v>
      </c>
      <c r="D48" s="177"/>
      <c r="E48" s="177"/>
      <c r="F48" s="177"/>
      <c r="G48" s="144">
        <v>16</v>
      </c>
      <c r="H48" s="178"/>
      <c r="I48" s="144">
        <v>16</v>
      </c>
      <c r="J48" s="178"/>
      <c r="K48" s="144">
        <v>10</v>
      </c>
      <c r="L48" s="178"/>
      <c r="M48" s="144">
        <v>4</v>
      </c>
      <c r="N48" s="179"/>
      <c r="O48" s="144">
        <v>6</v>
      </c>
      <c r="P48" s="179"/>
    </row>
    <row r="49" spans="3:16" ht="18" customHeight="1" thickBot="1" x14ac:dyDescent="0.2">
      <c r="C49" s="186" t="s">
        <v>44</v>
      </c>
      <c r="D49" s="187"/>
      <c r="E49" s="187"/>
      <c r="F49" s="187"/>
      <c r="G49" s="188">
        <v>4</v>
      </c>
      <c r="H49" s="189"/>
      <c r="I49" s="188">
        <v>6</v>
      </c>
      <c r="J49" s="189"/>
      <c r="K49" s="188">
        <v>7</v>
      </c>
      <c r="L49" s="189"/>
      <c r="M49" s="188">
        <v>2</v>
      </c>
      <c r="N49" s="190"/>
      <c r="O49" s="188">
        <v>4</v>
      </c>
      <c r="P49" s="190"/>
    </row>
    <row r="50" spans="3:16" ht="18" customHeight="1" thickTop="1" thickBot="1" x14ac:dyDescent="0.2">
      <c r="C50" s="191" t="s">
        <v>29</v>
      </c>
      <c r="D50" s="192"/>
      <c r="E50" s="192"/>
      <c r="F50" s="192"/>
      <c r="G50" s="193">
        <f>SUM(G45:H49)</f>
        <v>21</v>
      </c>
      <c r="H50" s="194"/>
      <c r="I50" s="193">
        <f>SUM(I45:J49)</f>
        <v>24</v>
      </c>
      <c r="J50" s="194"/>
      <c r="K50" s="193">
        <f>SUM(K45:L49)</f>
        <v>17</v>
      </c>
      <c r="L50" s="194"/>
      <c r="M50" s="193">
        <f>SUM(M45:N49)</f>
        <v>7</v>
      </c>
      <c r="N50" s="195"/>
      <c r="O50" s="196">
        <f>SUM(O45:P49)</f>
        <v>10</v>
      </c>
      <c r="P50" s="195"/>
    </row>
    <row r="51" spans="3:16" ht="20.100000000000001" customHeight="1" x14ac:dyDescent="0.15"/>
    <row r="52" spans="3:16" ht="20.100000000000001" customHeight="1" x14ac:dyDescent="0.15"/>
    <row r="53" spans="3:16" ht="20.100000000000001" customHeight="1" x14ac:dyDescent="0.15"/>
    <row r="54" spans="3:16" ht="20.100000000000001" customHeight="1" x14ac:dyDescent="0.15"/>
    <row r="55" spans="3:16" ht="20.100000000000001" customHeight="1" x14ac:dyDescent="0.15"/>
    <row r="56" spans="3:16" ht="20.100000000000001" customHeight="1" x14ac:dyDescent="0.15"/>
    <row r="57" spans="3:16" ht="20.100000000000001" customHeight="1" x14ac:dyDescent="0.15"/>
    <row r="58" spans="3:16" ht="20.100000000000001" customHeight="1" x14ac:dyDescent="0.15"/>
    <row r="59" spans="3:16" ht="20.100000000000001" customHeight="1" x14ac:dyDescent="0.15"/>
    <row r="60" spans="3:16" ht="20.100000000000001" customHeight="1" x14ac:dyDescent="0.15"/>
    <row r="61" spans="3:16" ht="20.100000000000001" customHeight="1" x14ac:dyDescent="0.15"/>
    <row r="62" spans="3:16" ht="20.100000000000001" customHeight="1" x14ac:dyDescent="0.15"/>
    <row r="63" spans="3:16" ht="20.100000000000001" customHeight="1" x14ac:dyDescent="0.15"/>
    <row r="64" spans="3:16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</sheetData>
  <mergeCells count="199">
    <mergeCell ref="C50:F50"/>
    <mergeCell ref="G50:H50"/>
    <mergeCell ref="I50:J50"/>
    <mergeCell ref="K50:L50"/>
    <mergeCell ref="M50:N50"/>
    <mergeCell ref="O50:P50"/>
    <mergeCell ref="C49:F49"/>
    <mergeCell ref="G49:H49"/>
    <mergeCell ref="I49:J49"/>
    <mergeCell ref="K49:L49"/>
    <mergeCell ref="M49:N49"/>
    <mergeCell ref="O49:P49"/>
    <mergeCell ref="C48:F48"/>
    <mergeCell ref="G48:H48"/>
    <mergeCell ref="I48:J48"/>
    <mergeCell ref="K48:L48"/>
    <mergeCell ref="M48:N48"/>
    <mergeCell ref="O48:P48"/>
    <mergeCell ref="C46:F46"/>
    <mergeCell ref="G46:H47"/>
    <mergeCell ref="I46:J47"/>
    <mergeCell ref="K46:L47"/>
    <mergeCell ref="M46:N47"/>
    <mergeCell ref="O46:P47"/>
    <mergeCell ref="C47:F47"/>
    <mergeCell ref="C45:F45"/>
    <mergeCell ref="G45:H45"/>
    <mergeCell ref="I45:J45"/>
    <mergeCell ref="K45:L45"/>
    <mergeCell ref="M45:N45"/>
    <mergeCell ref="O45:P45"/>
    <mergeCell ref="C44:F44"/>
    <mergeCell ref="G44:H44"/>
    <mergeCell ref="I44:J44"/>
    <mergeCell ref="K44:L44"/>
    <mergeCell ref="M44:N44"/>
    <mergeCell ref="O44:P44"/>
    <mergeCell ref="C41:F41"/>
    <mergeCell ref="G41:H41"/>
    <mergeCell ref="I41:J41"/>
    <mergeCell ref="K41:L41"/>
    <mergeCell ref="M41:N41"/>
    <mergeCell ref="O41:P41"/>
    <mergeCell ref="C40:F40"/>
    <mergeCell ref="G40:H40"/>
    <mergeCell ref="I40:J40"/>
    <mergeCell ref="K40:L40"/>
    <mergeCell ref="M40:N40"/>
    <mergeCell ref="O40:P40"/>
    <mergeCell ref="C39:F39"/>
    <mergeCell ref="G39:H39"/>
    <mergeCell ref="I39:J39"/>
    <mergeCell ref="K39:L39"/>
    <mergeCell ref="M39:N39"/>
    <mergeCell ref="O39:P39"/>
    <mergeCell ref="C38:F38"/>
    <mergeCell ref="G38:H38"/>
    <mergeCell ref="I38:J38"/>
    <mergeCell ref="K38:L38"/>
    <mergeCell ref="M38:N38"/>
    <mergeCell ref="O38:P38"/>
    <mergeCell ref="C37:F37"/>
    <mergeCell ref="G37:H37"/>
    <mergeCell ref="I37:J37"/>
    <mergeCell ref="K37:L37"/>
    <mergeCell ref="M37:N37"/>
    <mergeCell ref="O37:P37"/>
    <mergeCell ref="C35:F35"/>
    <mergeCell ref="G35:H36"/>
    <mergeCell ref="I35:J36"/>
    <mergeCell ref="K35:L36"/>
    <mergeCell ref="M35:N36"/>
    <mergeCell ref="O35:P36"/>
    <mergeCell ref="C36:F36"/>
    <mergeCell ref="C34:F34"/>
    <mergeCell ref="G34:H34"/>
    <mergeCell ref="I34:J34"/>
    <mergeCell ref="K34:L34"/>
    <mergeCell ref="M34:N34"/>
    <mergeCell ref="O34:P34"/>
    <mergeCell ref="C32:F32"/>
    <mergeCell ref="G32:H33"/>
    <mergeCell ref="I32:J33"/>
    <mergeCell ref="K32:L33"/>
    <mergeCell ref="M32:N33"/>
    <mergeCell ref="O32:P33"/>
    <mergeCell ref="C33:F33"/>
    <mergeCell ref="C30:F30"/>
    <mergeCell ref="G30:H31"/>
    <mergeCell ref="I30:J31"/>
    <mergeCell ref="K30:L31"/>
    <mergeCell ref="M30:N31"/>
    <mergeCell ref="O30:P31"/>
    <mergeCell ref="C31:F31"/>
    <mergeCell ref="O28:P28"/>
    <mergeCell ref="C29:F29"/>
    <mergeCell ref="G29:H29"/>
    <mergeCell ref="I29:J29"/>
    <mergeCell ref="K29:L29"/>
    <mergeCell ref="M29:N29"/>
    <mergeCell ref="O29:P29"/>
    <mergeCell ref="C24:N24"/>
    <mergeCell ref="C28:F28"/>
    <mergeCell ref="G28:H28"/>
    <mergeCell ref="I28:J28"/>
    <mergeCell ref="K28:L28"/>
    <mergeCell ref="M28:N28"/>
    <mergeCell ref="D22:F22"/>
    <mergeCell ref="G22:H22"/>
    <mergeCell ref="I22:J22"/>
    <mergeCell ref="K22:L22"/>
    <mergeCell ref="M22:N22"/>
    <mergeCell ref="D23:F23"/>
    <mergeCell ref="G23:H23"/>
    <mergeCell ref="I23:J23"/>
    <mergeCell ref="K23:L23"/>
    <mergeCell ref="M23:N23"/>
    <mergeCell ref="D20:F20"/>
    <mergeCell ref="G20:H20"/>
    <mergeCell ref="I20:J20"/>
    <mergeCell ref="K20:L20"/>
    <mergeCell ref="M20:N20"/>
    <mergeCell ref="D21:F21"/>
    <mergeCell ref="G21:H21"/>
    <mergeCell ref="I21:J21"/>
    <mergeCell ref="K21:L21"/>
    <mergeCell ref="M21:N21"/>
    <mergeCell ref="M18:N18"/>
    <mergeCell ref="D19:F19"/>
    <mergeCell ref="G19:H19"/>
    <mergeCell ref="I19:J19"/>
    <mergeCell ref="K19:L19"/>
    <mergeCell ref="M19:N19"/>
    <mergeCell ref="C17:F17"/>
    <mergeCell ref="G17:H17"/>
    <mergeCell ref="I17:J17"/>
    <mergeCell ref="K17:L17"/>
    <mergeCell ref="M17:N17"/>
    <mergeCell ref="C18:C23"/>
    <mergeCell ref="D18:F18"/>
    <mergeCell ref="G18:H18"/>
    <mergeCell ref="I18:J18"/>
    <mergeCell ref="K18:L18"/>
    <mergeCell ref="C15:F15"/>
    <mergeCell ref="G15:H15"/>
    <mergeCell ref="I15:J15"/>
    <mergeCell ref="K15:L15"/>
    <mergeCell ref="M15:N15"/>
    <mergeCell ref="C16:F16"/>
    <mergeCell ref="G16:H16"/>
    <mergeCell ref="I16:J16"/>
    <mergeCell ref="K16:L16"/>
    <mergeCell ref="M16:N16"/>
    <mergeCell ref="D11:F11"/>
    <mergeCell ref="G11:H11"/>
    <mergeCell ref="I11:J11"/>
    <mergeCell ref="K11:L11"/>
    <mergeCell ref="M11:N11"/>
    <mergeCell ref="D12:F12"/>
    <mergeCell ref="G12:H12"/>
    <mergeCell ref="I12:J12"/>
    <mergeCell ref="K12:L12"/>
    <mergeCell ref="M12:N12"/>
    <mergeCell ref="D9:F9"/>
    <mergeCell ref="G9:H9"/>
    <mergeCell ref="I9:J9"/>
    <mergeCell ref="K9:L9"/>
    <mergeCell ref="M9:N9"/>
    <mergeCell ref="D10:F10"/>
    <mergeCell ref="G10:H10"/>
    <mergeCell ref="I10:J10"/>
    <mergeCell ref="K10:L10"/>
    <mergeCell ref="M10:N10"/>
    <mergeCell ref="M7:N7"/>
    <mergeCell ref="D8:F8"/>
    <mergeCell ref="G8:H8"/>
    <mergeCell ref="I8:J8"/>
    <mergeCell ref="K8:L8"/>
    <mergeCell ref="M8:N8"/>
    <mergeCell ref="C6:F6"/>
    <mergeCell ref="G6:H6"/>
    <mergeCell ref="I6:J6"/>
    <mergeCell ref="K6:L6"/>
    <mergeCell ref="M6:N6"/>
    <mergeCell ref="C7:C12"/>
    <mergeCell ref="D7:F7"/>
    <mergeCell ref="G7:H7"/>
    <mergeCell ref="I7:J7"/>
    <mergeCell ref="K7:L7"/>
    <mergeCell ref="C4:F4"/>
    <mergeCell ref="G4:H4"/>
    <mergeCell ref="I4:J4"/>
    <mergeCell ref="K4:L4"/>
    <mergeCell ref="M4:N4"/>
    <mergeCell ref="C5:F5"/>
    <mergeCell ref="G5:H5"/>
    <mergeCell ref="I5:J5"/>
    <mergeCell ref="K5:L5"/>
    <mergeCell ref="M5:N5"/>
  </mergeCells>
  <phoneticPr fontId="3"/>
  <pageMargins left="0.59" right="0.39" top="0.98" bottom="0.98" header="0.51" footer="0.51"/>
  <pageSetup paperSize="9" scale="78" firstPageNumber="10" orientation="portrait" useFirstPageNumber="1" r:id="rId1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6867-A985-48E0-822D-1FA68E75E7FE}">
  <dimension ref="C1:K599"/>
  <sheetViews>
    <sheetView view="pageBreakPreview" zoomScale="80" zoomScaleNormal="100" workbookViewId="0">
      <selection activeCell="C18" sqref="C18"/>
    </sheetView>
  </sheetViews>
  <sheetFormatPr defaultColWidth="8.875" defaultRowHeight="13.5" x14ac:dyDescent="0.15"/>
  <cols>
    <col min="1" max="1" width="2.625" customWidth="1"/>
    <col min="2" max="2" width="3.625" customWidth="1"/>
    <col min="3" max="3" width="28.625" customWidth="1"/>
    <col min="4" max="4" width="10.625" customWidth="1"/>
    <col min="5" max="13" width="5.625" customWidth="1"/>
    <col min="14" max="40" width="4.625" customWidth="1"/>
    <col min="257" max="257" width="2.625" customWidth="1"/>
    <col min="258" max="258" width="3.625" customWidth="1"/>
    <col min="259" max="259" width="28.625" customWidth="1"/>
    <col min="260" max="260" width="10.625" customWidth="1"/>
    <col min="261" max="269" width="5.625" customWidth="1"/>
    <col min="270" max="296" width="4.625" customWidth="1"/>
    <col min="513" max="513" width="2.625" customWidth="1"/>
    <col min="514" max="514" width="3.625" customWidth="1"/>
    <col min="515" max="515" width="28.625" customWidth="1"/>
    <col min="516" max="516" width="10.625" customWidth="1"/>
    <col min="517" max="525" width="5.625" customWidth="1"/>
    <col min="526" max="552" width="4.625" customWidth="1"/>
    <col min="769" max="769" width="2.625" customWidth="1"/>
    <col min="770" max="770" width="3.625" customWidth="1"/>
    <col min="771" max="771" width="28.625" customWidth="1"/>
    <col min="772" max="772" width="10.625" customWidth="1"/>
    <col min="773" max="781" width="5.625" customWidth="1"/>
    <col min="782" max="808" width="4.625" customWidth="1"/>
    <col min="1025" max="1025" width="2.625" customWidth="1"/>
    <col min="1026" max="1026" width="3.625" customWidth="1"/>
    <col min="1027" max="1027" width="28.625" customWidth="1"/>
    <col min="1028" max="1028" width="10.625" customWidth="1"/>
    <col min="1029" max="1037" width="5.625" customWidth="1"/>
    <col min="1038" max="1064" width="4.625" customWidth="1"/>
    <col min="1281" max="1281" width="2.625" customWidth="1"/>
    <col min="1282" max="1282" width="3.625" customWidth="1"/>
    <col min="1283" max="1283" width="28.625" customWidth="1"/>
    <col min="1284" max="1284" width="10.625" customWidth="1"/>
    <col min="1285" max="1293" width="5.625" customWidth="1"/>
    <col min="1294" max="1320" width="4.625" customWidth="1"/>
    <col min="1537" max="1537" width="2.625" customWidth="1"/>
    <col min="1538" max="1538" width="3.625" customWidth="1"/>
    <col min="1539" max="1539" width="28.625" customWidth="1"/>
    <col min="1540" max="1540" width="10.625" customWidth="1"/>
    <col min="1541" max="1549" width="5.625" customWidth="1"/>
    <col min="1550" max="1576" width="4.625" customWidth="1"/>
    <col min="1793" max="1793" width="2.625" customWidth="1"/>
    <col min="1794" max="1794" width="3.625" customWidth="1"/>
    <col min="1795" max="1795" width="28.625" customWidth="1"/>
    <col min="1796" max="1796" width="10.625" customWidth="1"/>
    <col min="1797" max="1805" width="5.625" customWidth="1"/>
    <col min="1806" max="1832" width="4.625" customWidth="1"/>
    <col min="2049" max="2049" width="2.625" customWidth="1"/>
    <col min="2050" max="2050" width="3.625" customWidth="1"/>
    <col min="2051" max="2051" width="28.625" customWidth="1"/>
    <col min="2052" max="2052" width="10.625" customWidth="1"/>
    <col min="2053" max="2061" width="5.625" customWidth="1"/>
    <col min="2062" max="2088" width="4.625" customWidth="1"/>
    <col min="2305" max="2305" width="2.625" customWidth="1"/>
    <col min="2306" max="2306" width="3.625" customWidth="1"/>
    <col min="2307" max="2307" width="28.625" customWidth="1"/>
    <col min="2308" max="2308" width="10.625" customWidth="1"/>
    <col min="2309" max="2317" width="5.625" customWidth="1"/>
    <col min="2318" max="2344" width="4.625" customWidth="1"/>
    <col min="2561" max="2561" width="2.625" customWidth="1"/>
    <col min="2562" max="2562" width="3.625" customWidth="1"/>
    <col min="2563" max="2563" width="28.625" customWidth="1"/>
    <col min="2564" max="2564" width="10.625" customWidth="1"/>
    <col min="2565" max="2573" width="5.625" customWidth="1"/>
    <col min="2574" max="2600" width="4.625" customWidth="1"/>
    <col min="2817" max="2817" width="2.625" customWidth="1"/>
    <col min="2818" max="2818" width="3.625" customWidth="1"/>
    <col min="2819" max="2819" width="28.625" customWidth="1"/>
    <col min="2820" max="2820" width="10.625" customWidth="1"/>
    <col min="2821" max="2829" width="5.625" customWidth="1"/>
    <col min="2830" max="2856" width="4.625" customWidth="1"/>
    <col min="3073" max="3073" width="2.625" customWidth="1"/>
    <col min="3074" max="3074" width="3.625" customWidth="1"/>
    <col min="3075" max="3075" width="28.625" customWidth="1"/>
    <col min="3076" max="3076" width="10.625" customWidth="1"/>
    <col min="3077" max="3085" width="5.625" customWidth="1"/>
    <col min="3086" max="3112" width="4.625" customWidth="1"/>
    <col min="3329" max="3329" width="2.625" customWidth="1"/>
    <col min="3330" max="3330" width="3.625" customWidth="1"/>
    <col min="3331" max="3331" width="28.625" customWidth="1"/>
    <col min="3332" max="3332" width="10.625" customWidth="1"/>
    <col min="3333" max="3341" width="5.625" customWidth="1"/>
    <col min="3342" max="3368" width="4.625" customWidth="1"/>
    <col min="3585" max="3585" width="2.625" customWidth="1"/>
    <col min="3586" max="3586" width="3.625" customWidth="1"/>
    <col min="3587" max="3587" width="28.625" customWidth="1"/>
    <col min="3588" max="3588" width="10.625" customWidth="1"/>
    <col min="3589" max="3597" width="5.625" customWidth="1"/>
    <col min="3598" max="3624" width="4.625" customWidth="1"/>
    <col min="3841" max="3841" width="2.625" customWidth="1"/>
    <col min="3842" max="3842" width="3.625" customWidth="1"/>
    <col min="3843" max="3843" width="28.625" customWidth="1"/>
    <col min="3844" max="3844" width="10.625" customWidth="1"/>
    <col min="3845" max="3853" width="5.625" customWidth="1"/>
    <col min="3854" max="3880" width="4.625" customWidth="1"/>
    <col min="4097" max="4097" width="2.625" customWidth="1"/>
    <col min="4098" max="4098" width="3.625" customWidth="1"/>
    <col min="4099" max="4099" width="28.625" customWidth="1"/>
    <col min="4100" max="4100" width="10.625" customWidth="1"/>
    <col min="4101" max="4109" width="5.625" customWidth="1"/>
    <col min="4110" max="4136" width="4.625" customWidth="1"/>
    <col min="4353" max="4353" width="2.625" customWidth="1"/>
    <col min="4354" max="4354" width="3.625" customWidth="1"/>
    <col min="4355" max="4355" width="28.625" customWidth="1"/>
    <col min="4356" max="4356" width="10.625" customWidth="1"/>
    <col min="4357" max="4365" width="5.625" customWidth="1"/>
    <col min="4366" max="4392" width="4.625" customWidth="1"/>
    <col min="4609" max="4609" width="2.625" customWidth="1"/>
    <col min="4610" max="4610" width="3.625" customWidth="1"/>
    <col min="4611" max="4611" width="28.625" customWidth="1"/>
    <col min="4612" max="4612" width="10.625" customWidth="1"/>
    <col min="4613" max="4621" width="5.625" customWidth="1"/>
    <col min="4622" max="4648" width="4.625" customWidth="1"/>
    <col min="4865" max="4865" width="2.625" customWidth="1"/>
    <col min="4866" max="4866" width="3.625" customWidth="1"/>
    <col min="4867" max="4867" width="28.625" customWidth="1"/>
    <col min="4868" max="4868" width="10.625" customWidth="1"/>
    <col min="4869" max="4877" width="5.625" customWidth="1"/>
    <col min="4878" max="4904" width="4.625" customWidth="1"/>
    <col min="5121" max="5121" width="2.625" customWidth="1"/>
    <col min="5122" max="5122" width="3.625" customWidth="1"/>
    <col min="5123" max="5123" width="28.625" customWidth="1"/>
    <col min="5124" max="5124" width="10.625" customWidth="1"/>
    <col min="5125" max="5133" width="5.625" customWidth="1"/>
    <col min="5134" max="5160" width="4.625" customWidth="1"/>
    <col min="5377" max="5377" width="2.625" customWidth="1"/>
    <col min="5378" max="5378" width="3.625" customWidth="1"/>
    <col min="5379" max="5379" width="28.625" customWidth="1"/>
    <col min="5380" max="5380" width="10.625" customWidth="1"/>
    <col min="5381" max="5389" width="5.625" customWidth="1"/>
    <col min="5390" max="5416" width="4.625" customWidth="1"/>
    <col min="5633" max="5633" width="2.625" customWidth="1"/>
    <col min="5634" max="5634" width="3.625" customWidth="1"/>
    <col min="5635" max="5635" width="28.625" customWidth="1"/>
    <col min="5636" max="5636" width="10.625" customWidth="1"/>
    <col min="5637" max="5645" width="5.625" customWidth="1"/>
    <col min="5646" max="5672" width="4.625" customWidth="1"/>
    <col min="5889" max="5889" width="2.625" customWidth="1"/>
    <col min="5890" max="5890" width="3.625" customWidth="1"/>
    <col min="5891" max="5891" width="28.625" customWidth="1"/>
    <col min="5892" max="5892" width="10.625" customWidth="1"/>
    <col min="5893" max="5901" width="5.625" customWidth="1"/>
    <col min="5902" max="5928" width="4.625" customWidth="1"/>
    <col min="6145" max="6145" width="2.625" customWidth="1"/>
    <col min="6146" max="6146" width="3.625" customWidth="1"/>
    <col min="6147" max="6147" width="28.625" customWidth="1"/>
    <col min="6148" max="6148" width="10.625" customWidth="1"/>
    <col min="6149" max="6157" width="5.625" customWidth="1"/>
    <col min="6158" max="6184" width="4.625" customWidth="1"/>
    <col min="6401" max="6401" width="2.625" customWidth="1"/>
    <col min="6402" max="6402" width="3.625" customWidth="1"/>
    <col min="6403" max="6403" width="28.625" customWidth="1"/>
    <col min="6404" max="6404" width="10.625" customWidth="1"/>
    <col min="6405" max="6413" width="5.625" customWidth="1"/>
    <col min="6414" max="6440" width="4.625" customWidth="1"/>
    <col min="6657" max="6657" width="2.625" customWidth="1"/>
    <col min="6658" max="6658" width="3.625" customWidth="1"/>
    <col min="6659" max="6659" width="28.625" customWidth="1"/>
    <col min="6660" max="6660" width="10.625" customWidth="1"/>
    <col min="6661" max="6669" width="5.625" customWidth="1"/>
    <col min="6670" max="6696" width="4.625" customWidth="1"/>
    <col min="6913" max="6913" width="2.625" customWidth="1"/>
    <col min="6914" max="6914" width="3.625" customWidth="1"/>
    <col min="6915" max="6915" width="28.625" customWidth="1"/>
    <col min="6916" max="6916" width="10.625" customWidth="1"/>
    <col min="6917" max="6925" width="5.625" customWidth="1"/>
    <col min="6926" max="6952" width="4.625" customWidth="1"/>
    <col min="7169" max="7169" width="2.625" customWidth="1"/>
    <col min="7170" max="7170" width="3.625" customWidth="1"/>
    <col min="7171" max="7171" width="28.625" customWidth="1"/>
    <col min="7172" max="7172" width="10.625" customWidth="1"/>
    <col min="7173" max="7181" width="5.625" customWidth="1"/>
    <col min="7182" max="7208" width="4.625" customWidth="1"/>
    <col min="7425" max="7425" width="2.625" customWidth="1"/>
    <col min="7426" max="7426" width="3.625" customWidth="1"/>
    <col min="7427" max="7427" width="28.625" customWidth="1"/>
    <col min="7428" max="7428" width="10.625" customWidth="1"/>
    <col min="7429" max="7437" width="5.625" customWidth="1"/>
    <col min="7438" max="7464" width="4.625" customWidth="1"/>
    <col min="7681" max="7681" width="2.625" customWidth="1"/>
    <col min="7682" max="7682" width="3.625" customWidth="1"/>
    <col min="7683" max="7683" width="28.625" customWidth="1"/>
    <col min="7684" max="7684" width="10.625" customWidth="1"/>
    <col min="7685" max="7693" width="5.625" customWidth="1"/>
    <col min="7694" max="7720" width="4.625" customWidth="1"/>
    <col min="7937" max="7937" width="2.625" customWidth="1"/>
    <col min="7938" max="7938" width="3.625" customWidth="1"/>
    <col min="7939" max="7939" width="28.625" customWidth="1"/>
    <col min="7940" max="7940" width="10.625" customWidth="1"/>
    <col min="7941" max="7949" width="5.625" customWidth="1"/>
    <col min="7950" max="7976" width="4.625" customWidth="1"/>
    <col min="8193" max="8193" width="2.625" customWidth="1"/>
    <col min="8194" max="8194" width="3.625" customWidth="1"/>
    <col min="8195" max="8195" width="28.625" customWidth="1"/>
    <col min="8196" max="8196" width="10.625" customWidth="1"/>
    <col min="8197" max="8205" width="5.625" customWidth="1"/>
    <col min="8206" max="8232" width="4.625" customWidth="1"/>
    <col min="8449" max="8449" width="2.625" customWidth="1"/>
    <col min="8450" max="8450" width="3.625" customWidth="1"/>
    <col min="8451" max="8451" width="28.625" customWidth="1"/>
    <col min="8452" max="8452" width="10.625" customWidth="1"/>
    <col min="8453" max="8461" width="5.625" customWidth="1"/>
    <col min="8462" max="8488" width="4.625" customWidth="1"/>
    <col min="8705" max="8705" width="2.625" customWidth="1"/>
    <col min="8706" max="8706" width="3.625" customWidth="1"/>
    <col min="8707" max="8707" width="28.625" customWidth="1"/>
    <col min="8708" max="8708" width="10.625" customWidth="1"/>
    <col min="8709" max="8717" width="5.625" customWidth="1"/>
    <col min="8718" max="8744" width="4.625" customWidth="1"/>
    <col min="8961" max="8961" width="2.625" customWidth="1"/>
    <col min="8962" max="8962" width="3.625" customWidth="1"/>
    <col min="8963" max="8963" width="28.625" customWidth="1"/>
    <col min="8964" max="8964" width="10.625" customWidth="1"/>
    <col min="8965" max="8973" width="5.625" customWidth="1"/>
    <col min="8974" max="9000" width="4.625" customWidth="1"/>
    <col min="9217" max="9217" width="2.625" customWidth="1"/>
    <col min="9218" max="9218" width="3.625" customWidth="1"/>
    <col min="9219" max="9219" width="28.625" customWidth="1"/>
    <col min="9220" max="9220" width="10.625" customWidth="1"/>
    <col min="9221" max="9229" width="5.625" customWidth="1"/>
    <col min="9230" max="9256" width="4.625" customWidth="1"/>
    <col min="9473" max="9473" width="2.625" customWidth="1"/>
    <col min="9474" max="9474" width="3.625" customWidth="1"/>
    <col min="9475" max="9475" width="28.625" customWidth="1"/>
    <col min="9476" max="9476" width="10.625" customWidth="1"/>
    <col min="9477" max="9485" width="5.625" customWidth="1"/>
    <col min="9486" max="9512" width="4.625" customWidth="1"/>
    <col min="9729" max="9729" width="2.625" customWidth="1"/>
    <col min="9730" max="9730" width="3.625" customWidth="1"/>
    <col min="9731" max="9731" width="28.625" customWidth="1"/>
    <col min="9732" max="9732" width="10.625" customWidth="1"/>
    <col min="9733" max="9741" width="5.625" customWidth="1"/>
    <col min="9742" max="9768" width="4.625" customWidth="1"/>
    <col min="9985" max="9985" width="2.625" customWidth="1"/>
    <col min="9986" max="9986" width="3.625" customWidth="1"/>
    <col min="9987" max="9987" width="28.625" customWidth="1"/>
    <col min="9988" max="9988" width="10.625" customWidth="1"/>
    <col min="9989" max="9997" width="5.625" customWidth="1"/>
    <col min="9998" max="10024" width="4.625" customWidth="1"/>
    <col min="10241" max="10241" width="2.625" customWidth="1"/>
    <col min="10242" max="10242" width="3.625" customWidth="1"/>
    <col min="10243" max="10243" width="28.625" customWidth="1"/>
    <col min="10244" max="10244" width="10.625" customWidth="1"/>
    <col min="10245" max="10253" width="5.625" customWidth="1"/>
    <col min="10254" max="10280" width="4.625" customWidth="1"/>
    <col min="10497" max="10497" width="2.625" customWidth="1"/>
    <col min="10498" max="10498" width="3.625" customWidth="1"/>
    <col min="10499" max="10499" width="28.625" customWidth="1"/>
    <col min="10500" max="10500" width="10.625" customWidth="1"/>
    <col min="10501" max="10509" width="5.625" customWidth="1"/>
    <col min="10510" max="10536" width="4.625" customWidth="1"/>
    <col min="10753" max="10753" width="2.625" customWidth="1"/>
    <col min="10754" max="10754" width="3.625" customWidth="1"/>
    <col min="10755" max="10755" width="28.625" customWidth="1"/>
    <col min="10756" max="10756" width="10.625" customWidth="1"/>
    <col min="10757" max="10765" width="5.625" customWidth="1"/>
    <col min="10766" max="10792" width="4.625" customWidth="1"/>
    <col min="11009" max="11009" width="2.625" customWidth="1"/>
    <col min="11010" max="11010" width="3.625" customWidth="1"/>
    <col min="11011" max="11011" width="28.625" customWidth="1"/>
    <col min="11012" max="11012" width="10.625" customWidth="1"/>
    <col min="11013" max="11021" width="5.625" customWidth="1"/>
    <col min="11022" max="11048" width="4.625" customWidth="1"/>
    <col min="11265" max="11265" width="2.625" customWidth="1"/>
    <col min="11266" max="11266" width="3.625" customWidth="1"/>
    <col min="11267" max="11267" width="28.625" customWidth="1"/>
    <col min="11268" max="11268" width="10.625" customWidth="1"/>
    <col min="11269" max="11277" width="5.625" customWidth="1"/>
    <col min="11278" max="11304" width="4.625" customWidth="1"/>
    <col min="11521" max="11521" width="2.625" customWidth="1"/>
    <col min="11522" max="11522" width="3.625" customWidth="1"/>
    <col min="11523" max="11523" width="28.625" customWidth="1"/>
    <col min="11524" max="11524" width="10.625" customWidth="1"/>
    <col min="11525" max="11533" width="5.625" customWidth="1"/>
    <col min="11534" max="11560" width="4.625" customWidth="1"/>
    <col min="11777" max="11777" width="2.625" customWidth="1"/>
    <col min="11778" max="11778" width="3.625" customWidth="1"/>
    <col min="11779" max="11779" width="28.625" customWidth="1"/>
    <col min="11780" max="11780" width="10.625" customWidth="1"/>
    <col min="11781" max="11789" width="5.625" customWidth="1"/>
    <col min="11790" max="11816" width="4.625" customWidth="1"/>
    <col min="12033" max="12033" width="2.625" customWidth="1"/>
    <col min="12034" max="12034" width="3.625" customWidth="1"/>
    <col min="12035" max="12035" width="28.625" customWidth="1"/>
    <col min="12036" max="12036" width="10.625" customWidth="1"/>
    <col min="12037" max="12045" width="5.625" customWidth="1"/>
    <col min="12046" max="12072" width="4.625" customWidth="1"/>
    <col min="12289" max="12289" width="2.625" customWidth="1"/>
    <col min="12290" max="12290" width="3.625" customWidth="1"/>
    <col min="12291" max="12291" width="28.625" customWidth="1"/>
    <col min="12292" max="12292" width="10.625" customWidth="1"/>
    <col min="12293" max="12301" width="5.625" customWidth="1"/>
    <col min="12302" max="12328" width="4.625" customWidth="1"/>
    <col min="12545" max="12545" width="2.625" customWidth="1"/>
    <col min="12546" max="12546" width="3.625" customWidth="1"/>
    <col min="12547" max="12547" width="28.625" customWidth="1"/>
    <col min="12548" max="12548" width="10.625" customWidth="1"/>
    <col min="12549" max="12557" width="5.625" customWidth="1"/>
    <col min="12558" max="12584" width="4.625" customWidth="1"/>
    <col min="12801" max="12801" width="2.625" customWidth="1"/>
    <col min="12802" max="12802" width="3.625" customWidth="1"/>
    <col min="12803" max="12803" width="28.625" customWidth="1"/>
    <col min="12804" max="12804" width="10.625" customWidth="1"/>
    <col min="12805" max="12813" width="5.625" customWidth="1"/>
    <col min="12814" max="12840" width="4.625" customWidth="1"/>
    <col min="13057" max="13057" width="2.625" customWidth="1"/>
    <col min="13058" max="13058" width="3.625" customWidth="1"/>
    <col min="13059" max="13059" width="28.625" customWidth="1"/>
    <col min="13060" max="13060" width="10.625" customWidth="1"/>
    <col min="13061" max="13069" width="5.625" customWidth="1"/>
    <col min="13070" max="13096" width="4.625" customWidth="1"/>
    <col min="13313" max="13313" width="2.625" customWidth="1"/>
    <col min="13314" max="13314" width="3.625" customWidth="1"/>
    <col min="13315" max="13315" width="28.625" customWidth="1"/>
    <col min="13316" max="13316" width="10.625" customWidth="1"/>
    <col min="13317" max="13325" width="5.625" customWidth="1"/>
    <col min="13326" max="13352" width="4.625" customWidth="1"/>
    <col min="13569" max="13569" width="2.625" customWidth="1"/>
    <col min="13570" max="13570" width="3.625" customWidth="1"/>
    <col min="13571" max="13571" width="28.625" customWidth="1"/>
    <col min="13572" max="13572" width="10.625" customWidth="1"/>
    <col min="13573" max="13581" width="5.625" customWidth="1"/>
    <col min="13582" max="13608" width="4.625" customWidth="1"/>
    <col min="13825" max="13825" width="2.625" customWidth="1"/>
    <col min="13826" max="13826" width="3.625" customWidth="1"/>
    <col min="13827" max="13827" width="28.625" customWidth="1"/>
    <col min="13828" max="13828" width="10.625" customWidth="1"/>
    <col min="13829" max="13837" width="5.625" customWidth="1"/>
    <col min="13838" max="13864" width="4.625" customWidth="1"/>
    <col min="14081" max="14081" width="2.625" customWidth="1"/>
    <col min="14082" max="14082" width="3.625" customWidth="1"/>
    <col min="14083" max="14083" width="28.625" customWidth="1"/>
    <col min="14084" max="14084" width="10.625" customWidth="1"/>
    <col min="14085" max="14093" width="5.625" customWidth="1"/>
    <col min="14094" max="14120" width="4.625" customWidth="1"/>
    <col min="14337" max="14337" width="2.625" customWidth="1"/>
    <col min="14338" max="14338" width="3.625" customWidth="1"/>
    <col min="14339" max="14339" width="28.625" customWidth="1"/>
    <col min="14340" max="14340" width="10.625" customWidth="1"/>
    <col min="14341" max="14349" width="5.625" customWidth="1"/>
    <col min="14350" max="14376" width="4.625" customWidth="1"/>
    <col min="14593" max="14593" width="2.625" customWidth="1"/>
    <col min="14594" max="14594" width="3.625" customWidth="1"/>
    <col min="14595" max="14595" width="28.625" customWidth="1"/>
    <col min="14596" max="14596" width="10.625" customWidth="1"/>
    <col min="14597" max="14605" width="5.625" customWidth="1"/>
    <col min="14606" max="14632" width="4.625" customWidth="1"/>
    <col min="14849" max="14849" width="2.625" customWidth="1"/>
    <col min="14850" max="14850" width="3.625" customWidth="1"/>
    <col min="14851" max="14851" width="28.625" customWidth="1"/>
    <col min="14852" max="14852" width="10.625" customWidth="1"/>
    <col min="14853" max="14861" width="5.625" customWidth="1"/>
    <col min="14862" max="14888" width="4.625" customWidth="1"/>
    <col min="15105" max="15105" width="2.625" customWidth="1"/>
    <col min="15106" max="15106" width="3.625" customWidth="1"/>
    <col min="15107" max="15107" width="28.625" customWidth="1"/>
    <col min="15108" max="15108" width="10.625" customWidth="1"/>
    <col min="15109" max="15117" width="5.625" customWidth="1"/>
    <col min="15118" max="15144" width="4.625" customWidth="1"/>
    <col min="15361" max="15361" width="2.625" customWidth="1"/>
    <col min="15362" max="15362" width="3.625" customWidth="1"/>
    <col min="15363" max="15363" width="28.625" customWidth="1"/>
    <col min="15364" max="15364" width="10.625" customWidth="1"/>
    <col min="15365" max="15373" width="5.625" customWidth="1"/>
    <col min="15374" max="15400" width="4.625" customWidth="1"/>
    <col min="15617" max="15617" width="2.625" customWidth="1"/>
    <col min="15618" max="15618" width="3.625" customWidth="1"/>
    <col min="15619" max="15619" width="28.625" customWidth="1"/>
    <col min="15620" max="15620" width="10.625" customWidth="1"/>
    <col min="15621" max="15629" width="5.625" customWidth="1"/>
    <col min="15630" max="15656" width="4.625" customWidth="1"/>
    <col min="15873" max="15873" width="2.625" customWidth="1"/>
    <col min="15874" max="15874" width="3.625" customWidth="1"/>
    <col min="15875" max="15875" width="28.625" customWidth="1"/>
    <col min="15876" max="15876" width="10.625" customWidth="1"/>
    <col min="15877" max="15885" width="5.625" customWidth="1"/>
    <col min="15886" max="15912" width="4.625" customWidth="1"/>
    <col min="16129" max="16129" width="2.625" customWidth="1"/>
    <col min="16130" max="16130" width="3.625" customWidth="1"/>
    <col min="16131" max="16131" width="28.625" customWidth="1"/>
    <col min="16132" max="16132" width="10.625" customWidth="1"/>
    <col min="16133" max="16141" width="5.625" customWidth="1"/>
    <col min="16142" max="16168" width="4.625" customWidth="1"/>
  </cols>
  <sheetData>
    <row r="1" spans="3:4" ht="20.100000000000001" customHeight="1" x14ac:dyDescent="0.15">
      <c r="C1" s="110" t="s">
        <v>45</v>
      </c>
    </row>
    <row r="2" spans="3:4" ht="20.100000000000001" customHeight="1" x14ac:dyDescent="0.15">
      <c r="C2" s="110"/>
    </row>
    <row r="3" spans="3:4" ht="20.100000000000001" customHeight="1" x14ac:dyDescent="0.15">
      <c r="C3" t="s">
        <v>2</v>
      </c>
    </row>
    <row r="4" spans="3:4" ht="20.100000000000001" customHeight="1" thickBot="1" x14ac:dyDescent="0.2">
      <c r="C4" t="s">
        <v>46</v>
      </c>
    </row>
    <row r="5" spans="3:4" ht="20.100000000000001" customHeight="1" thickBot="1" x14ac:dyDescent="0.2">
      <c r="C5" s="199" t="s">
        <v>47</v>
      </c>
      <c r="D5" s="200" t="s">
        <v>48</v>
      </c>
    </row>
    <row r="6" spans="3:4" ht="19.5" customHeight="1" thickTop="1" x14ac:dyDescent="0.15">
      <c r="C6" s="201" t="s">
        <v>49</v>
      </c>
      <c r="D6" s="202">
        <v>11</v>
      </c>
    </row>
    <row r="7" spans="3:4" ht="19.5" customHeight="1" x14ac:dyDescent="0.15">
      <c r="C7" s="203" t="s">
        <v>50</v>
      </c>
      <c r="D7" s="204">
        <v>11</v>
      </c>
    </row>
    <row r="8" spans="3:4" ht="19.5" customHeight="1" x14ac:dyDescent="0.15">
      <c r="C8" s="203" t="s">
        <v>51</v>
      </c>
      <c r="D8" s="202">
        <v>9</v>
      </c>
    </row>
    <row r="9" spans="3:4" ht="19.5" customHeight="1" x14ac:dyDescent="0.15">
      <c r="C9" s="203" t="s">
        <v>52</v>
      </c>
      <c r="D9" s="204">
        <v>6</v>
      </c>
    </row>
    <row r="10" spans="3:4" ht="19.5" customHeight="1" x14ac:dyDescent="0.15">
      <c r="C10" s="203" t="s">
        <v>53</v>
      </c>
      <c r="D10" s="204">
        <v>5</v>
      </c>
    </row>
    <row r="11" spans="3:4" ht="19.5" customHeight="1" x14ac:dyDescent="0.15">
      <c r="C11" s="203" t="s">
        <v>54</v>
      </c>
      <c r="D11" s="204">
        <v>5</v>
      </c>
    </row>
    <row r="12" spans="3:4" ht="27.75" customHeight="1" x14ac:dyDescent="0.15">
      <c r="C12" s="205" t="s">
        <v>55</v>
      </c>
      <c r="D12" s="204">
        <v>2</v>
      </c>
    </row>
    <row r="13" spans="3:4" ht="20.100000000000001" customHeight="1" x14ac:dyDescent="0.15">
      <c r="C13" s="205" t="s">
        <v>56</v>
      </c>
      <c r="D13" s="204">
        <v>2</v>
      </c>
    </row>
    <row r="14" spans="3:4" ht="38.25" customHeight="1" thickBot="1" x14ac:dyDescent="0.2">
      <c r="C14" s="206" t="s">
        <v>57</v>
      </c>
      <c r="D14" s="207">
        <v>1</v>
      </c>
    </row>
    <row r="15" spans="3:4" ht="20.100000000000001" customHeight="1" thickTop="1" thickBot="1" x14ac:dyDescent="0.2">
      <c r="C15" s="208" t="s">
        <v>29</v>
      </c>
      <c r="D15" s="209">
        <f>SUM(D6:D14)</f>
        <v>52</v>
      </c>
    </row>
    <row r="16" spans="3:4" ht="20.100000000000001" customHeight="1" x14ac:dyDescent="0.15">
      <c r="D16" s="84"/>
    </row>
    <row r="17" spans="3:11" ht="20.100000000000001" customHeight="1" x14ac:dyDescent="0.15">
      <c r="E17" s="210"/>
      <c r="F17" s="210"/>
      <c r="G17" s="210"/>
      <c r="H17" s="210"/>
      <c r="J17" s="2"/>
      <c r="K17" s="2"/>
    </row>
    <row r="18" spans="3:11" ht="20.100000000000001" customHeight="1" x14ac:dyDescent="0.15">
      <c r="J18" s="2"/>
      <c r="K18" s="2"/>
    </row>
    <row r="19" spans="3:11" ht="20.100000000000001" customHeight="1" x14ac:dyDescent="0.15">
      <c r="C19" t="s">
        <v>58</v>
      </c>
      <c r="J19" s="2"/>
      <c r="K19" s="2"/>
    </row>
    <row r="20" spans="3:11" ht="20.100000000000001" customHeight="1" x14ac:dyDescent="0.15">
      <c r="J20" s="2"/>
      <c r="K20" s="2"/>
    </row>
    <row r="21" spans="3:11" ht="20.100000000000001" customHeight="1" x14ac:dyDescent="0.15">
      <c r="J21" s="2"/>
      <c r="K21" s="2"/>
    </row>
    <row r="22" spans="3:11" ht="20.100000000000001" customHeight="1" x14ac:dyDescent="0.15">
      <c r="J22" s="2"/>
      <c r="K22" s="2"/>
    </row>
    <row r="23" spans="3:11" ht="20.100000000000001" customHeight="1" thickBot="1" x14ac:dyDescent="0.2">
      <c r="C23" t="s">
        <v>59</v>
      </c>
      <c r="G23" s="211"/>
      <c r="H23" s="211"/>
      <c r="J23" s="2"/>
      <c r="K23" s="2"/>
    </row>
    <row r="24" spans="3:11" ht="20.100000000000001" customHeight="1" thickBot="1" x14ac:dyDescent="0.2">
      <c r="C24" s="199" t="s">
        <v>47</v>
      </c>
      <c r="D24" s="212" t="s">
        <v>48</v>
      </c>
      <c r="G24" s="211"/>
      <c r="H24" s="211"/>
      <c r="J24" s="2"/>
      <c r="K24" s="2"/>
    </row>
    <row r="25" spans="3:11" ht="20.100000000000001" customHeight="1" thickTop="1" x14ac:dyDescent="0.15">
      <c r="C25" s="213" t="s">
        <v>60</v>
      </c>
      <c r="D25" s="214">
        <v>173</v>
      </c>
      <c r="G25" s="211"/>
      <c r="H25" s="211"/>
      <c r="J25" s="2"/>
      <c r="K25" s="2"/>
    </row>
    <row r="26" spans="3:11" ht="20.100000000000001" customHeight="1" x14ac:dyDescent="0.15">
      <c r="C26" s="215" t="s">
        <v>61</v>
      </c>
      <c r="D26" s="204">
        <v>46</v>
      </c>
      <c r="G26" s="211"/>
      <c r="H26" s="211"/>
      <c r="J26" s="2"/>
      <c r="K26" s="2"/>
    </row>
    <row r="27" spans="3:11" ht="20.100000000000001" customHeight="1" x14ac:dyDescent="0.15">
      <c r="C27" s="215" t="s">
        <v>62</v>
      </c>
      <c r="D27" s="204">
        <v>39</v>
      </c>
      <c r="G27" s="211"/>
      <c r="H27" s="211"/>
      <c r="J27" s="2"/>
      <c r="K27" s="2"/>
    </row>
    <row r="28" spans="3:11" ht="20.100000000000001" customHeight="1" x14ac:dyDescent="0.15">
      <c r="C28" s="215" t="s">
        <v>63</v>
      </c>
      <c r="D28" s="204">
        <v>34</v>
      </c>
      <c r="G28" s="211"/>
      <c r="H28" s="211"/>
      <c r="J28" s="2"/>
      <c r="K28" s="2"/>
    </row>
    <row r="29" spans="3:11" ht="20.100000000000001" customHeight="1" x14ac:dyDescent="0.15">
      <c r="C29" s="216" t="s">
        <v>64</v>
      </c>
      <c r="D29" s="204">
        <v>22</v>
      </c>
      <c r="G29" s="211"/>
      <c r="H29" s="211"/>
      <c r="J29" s="2"/>
      <c r="K29" s="2"/>
    </row>
    <row r="30" spans="3:11" ht="20.100000000000001" customHeight="1" x14ac:dyDescent="0.15">
      <c r="C30" s="215" t="s">
        <v>65</v>
      </c>
      <c r="D30" s="204">
        <v>16</v>
      </c>
      <c r="G30" s="211"/>
      <c r="H30" s="211"/>
      <c r="J30" s="2"/>
      <c r="K30" s="2"/>
    </row>
    <row r="31" spans="3:11" ht="20.100000000000001" customHeight="1" x14ac:dyDescent="0.15">
      <c r="C31" s="215" t="s">
        <v>66</v>
      </c>
      <c r="D31" s="217">
        <v>4</v>
      </c>
      <c r="G31" s="211"/>
      <c r="H31" s="211"/>
      <c r="J31" s="2"/>
      <c r="K31" s="2"/>
    </row>
    <row r="32" spans="3:11" ht="20.100000000000001" customHeight="1" x14ac:dyDescent="0.15">
      <c r="C32" s="215" t="s">
        <v>67</v>
      </c>
      <c r="D32" s="217">
        <v>4</v>
      </c>
      <c r="G32" s="211"/>
      <c r="H32" s="211"/>
      <c r="J32" s="2"/>
      <c r="K32" s="2"/>
    </row>
    <row r="33" spans="3:11" ht="20.100000000000001" customHeight="1" x14ac:dyDescent="0.15">
      <c r="C33" s="215" t="s">
        <v>68</v>
      </c>
      <c r="D33" s="217">
        <v>3</v>
      </c>
      <c r="G33" s="211"/>
      <c r="H33" s="211"/>
      <c r="J33" s="2"/>
      <c r="K33" s="2"/>
    </row>
    <row r="34" spans="3:11" ht="20.100000000000001" customHeight="1" x14ac:dyDescent="0.15">
      <c r="C34" s="215" t="s">
        <v>69</v>
      </c>
      <c r="D34" s="217">
        <v>2</v>
      </c>
      <c r="G34" s="211"/>
      <c r="H34" s="211"/>
      <c r="J34" s="2"/>
      <c r="K34" s="2"/>
    </row>
    <row r="35" spans="3:11" ht="20.100000000000001" customHeight="1" thickBot="1" x14ac:dyDescent="0.2">
      <c r="C35" s="215" t="s">
        <v>70</v>
      </c>
      <c r="D35" s="217">
        <v>1</v>
      </c>
      <c r="G35" s="211"/>
      <c r="H35" s="211"/>
      <c r="J35" s="2"/>
      <c r="K35" s="2"/>
    </row>
    <row r="36" spans="3:11" ht="20.100000000000001" customHeight="1" thickTop="1" thickBot="1" x14ac:dyDescent="0.2">
      <c r="C36" s="218" t="s">
        <v>29</v>
      </c>
      <c r="D36" s="219">
        <f>SUM(D25:D35)</f>
        <v>344</v>
      </c>
      <c r="G36" s="211"/>
      <c r="H36" s="211"/>
      <c r="J36" s="2"/>
      <c r="K36" s="2"/>
    </row>
    <row r="37" spans="3:11" ht="20.100000000000001" customHeight="1" x14ac:dyDescent="0.15">
      <c r="D37" s="84"/>
      <c r="G37" s="211"/>
      <c r="H37" s="211"/>
      <c r="J37" s="2"/>
      <c r="K37" s="2"/>
    </row>
    <row r="38" spans="3:11" ht="20.100000000000001" customHeight="1" x14ac:dyDescent="0.15">
      <c r="C38" t="s">
        <v>58</v>
      </c>
    </row>
    <row r="39" spans="3:11" ht="20.100000000000001" customHeight="1" x14ac:dyDescent="0.15">
      <c r="E39" s="211"/>
      <c r="F39" s="211"/>
      <c r="G39" s="211"/>
      <c r="H39" s="211"/>
      <c r="J39" s="2"/>
      <c r="K39" s="2"/>
    </row>
    <row r="40" spans="3:11" ht="20.100000000000001" customHeight="1" x14ac:dyDescent="0.15">
      <c r="J40" s="2"/>
      <c r="K40" s="2"/>
    </row>
    <row r="41" spans="3:11" ht="20.100000000000001" customHeight="1" x14ac:dyDescent="0.15">
      <c r="E41" s="211"/>
      <c r="F41" s="211"/>
      <c r="G41" s="211"/>
      <c r="H41" s="211"/>
      <c r="J41" s="2"/>
      <c r="K41" s="2"/>
    </row>
    <row r="42" spans="3:11" ht="20.100000000000001" customHeight="1" x14ac:dyDescent="0.15"/>
    <row r="43" spans="3:11" ht="20.100000000000001" customHeight="1" x14ac:dyDescent="0.15">
      <c r="C43" s="2"/>
      <c r="D43" s="2"/>
    </row>
    <row r="44" spans="3:11" ht="20.100000000000001" customHeight="1" x14ac:dyDescent="0.15">
      <c r="C44" s="2"/>
      <c r="D44" s="2"/>
    </row>
    <row r="45" spans="3:11" ht="20.100000000000001" customHeight="1" x14ac:dyDescent="0.15">
      <c r="C45" s="2"/>
      <c r="D45" s="2"/>
    </row>
    <row r="46" spans="3:11" ht="20.100000000000001" customHeight="1" x14ac:dyDescent="0.15"/>
    <row r="47" spans="3:11" ht="20.100000000000001" customHeight="1" x14ac:dyDescent="0.15"/>
    <row r="48" spans="3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</sheetData>
  <phoneticPr fontId="3"/>
  <pageMargins left="0.59" right="0.39" top="0.98" bottom="0.98" header="0.51" footer="0.51"/>
  <pageSetup paperSize="9" scale="91" firstPageNumber="10" orientation="portrait" useFirstPageNumber="1" r:id="rId1"/>
  <headerFooter alignWithMargins="0"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04FAF-7D0E-4816-B4B2-66A9621EF630}">
  <dimension ref="C3:J586"/>
  <sheetViews>
    <sheetView view="pageBreakPreview" topLeftCell="B1" zoomScale="80" zoomScaleNormal="100" workbookViewId="0">
      <selection activeCell="S23" sqref="S23"/>
    </sheetView>
  </sheetViews>
  <sheetFormatPr defaultColWidth="8.875" defaultRowHeight="13.5" x14ac:dyDescent="0.15"/>
  <cols>
    <col min="1" max="1" width="2.625" customWidth="1"/>
    <col min="2" max="2" width="3.625" customWidth="1"/>
    <col min="3" max="3" width="28.625" customWidth="1"/>
    <col min="4" max="4" width="10.625" customWidth="1"/>
    <col min="5" max="13" width="5.625" customWidth="1"/>
    <col min="14" max="34" width="4.625" customWidth="1"/>
    <col min="257" max="257" width="2.625" customWidth="1"/>
    <col min="258" max="258" width="3.625" customWidth="1"/>
    <col min="259" max="259" width="28.625" customWidth="1"/>
    <col min="260" max="260" width="10.625" customWidth="1"/>
    <col min="261" max="269" width="5.625" customWidth="1"/>
    <col min="270" max="290" width="4.625" customWidth="1"/>
    <col min="513" max="513" width="2.625" customWidth="1"/>
    <col min="514" max="514" width="3.625" customWidth="1"/>
    <col min="515" max="515" width="28.625" customWidth="1"/>
    <col min="516" max="516" width="10.625" customWidth="1"/>
    <col min="517" max="525" width="5.625" customWidth="1"/>
    <col min="526" max="546" width="4.625" customWidth="1"/>
    <col min="769" max="769" width="2.625" customWidth="1"/>
    <col min="770" max="770" width="3.625" customWidth="1"/>
    <col min="771" max="771" width="28.625" customWidth="1"/>
    <col min="772" max="772" width="10.625" customWidth="1"/>
    <col min="773" max="781" width="5.625" customWidth="1"/>
    <col min="782" max="802" width="4.625" customWidth="1"/>
    <col min="1025" max="1025" width="2.625" customWidth="1"/>
    <col min="1026" max="1026" width="3.625" customWidth="1"/>
    <col min="1027" max="1027" width="28.625" customWidth="1"/>
    <col min="1028" max="1028" width="10.625" customWidth="1"/>
    <col min="1029" max="1037" width="5.625" customWidth="1"/>
    <col min="1038" max="1058" width="4.625" customWidth="1"/>
    <col min="1281" max="1281" width="2.625" customWidth="1"/>
    <col min="1282" max="1282" width="3.625" customWidth="1"/>
    <col min="1283" max="1283" width="28.625" customWidth="1"/>
    <col min="1284" max="1284" width="10.625" customWidth="1"/>
    <col min="1285" max="1293" width="5.625" customWidth="1"/>
    <col min="1294" max="1314" width="4.625" customWidth="1"/>
    <col min="1537" max="1537" width="2.625" customWidth="1"/>
    <col min="1538" max="1538" width="3.625" customWidth="1"/>
    <col min="1539" max="1539" width="28.625" customWidth="1"/>
    <col min="1540" max="1540" width="10.625" customWidth="1"/>
    <col min="1541" max="1549" width="5.625" customWidth="1"/>
    <col min="1550" max="1570" width="4.625" customWidth="1"/>
    <col min="1793" max="1793" width="2.625" customWidth="1"/>
    <col min="1794" max="1794" width="3.625" customWidth="1"/>
    <col min="1795" max="1795" width="28.625" customWidth="1"/>
    <col min="1796" max="1796" width="10.625" customWidth="1"/>
    <col min="1797" max="1805" width="5.625" customWidth="1"/>
    <col min="1806" max="1826" width="4.625" customWidth="1"/>
    <col min="2049" max="2049" width="2.625" customWidth="1"/>
    <col min="2050" max="2050" width="3.625" customWidth="1"/>
    <col min="2051" max="2051" width="28.625" customWidth="1"/>
    <col min="2052" max="2052" width="10.625" customWidth="1"/>
    <col min="2053" max="2061" width="5.625" customWidth="1"/>
    <col min="2062" max="2082" width="4.625" customWidth="1"/>
    <col min="2305" max="2305" width="2.625" customWidth="1"/>
    <col min="2306" max="2306" width="3.625" customWidth="1"/>
    <col min="2307" max="2307" width="28.625" customWidth="1"/>
    <col min="2308" max="2308" width="10.625" customWidth="1"/>
    <col min="2309" max="2317" width="5.625" customWidth="1"/>
    <col min="2318" max="2338" width="4.625" customWidth="1"/>
    <col min="2561" max="2561" width="2.625" customWidth="1"/>
    <col min="2562" max="2562" width="3.625" customWidth="1"/>
    <col min="2563" max="2563" width="28.625" customWidth="1"/>
    <col min="2564" max="2564" width="10.625" customWidth="1"/>
    <col min="2565" max="2573" width="5.625" customWidth="1"/>
    <col min="2574" max="2594" width="4.625" customWidth="1"/>
    <col min="2817" max="2817" width="2.625" customWidth="1"/>
    <col min="2818" max="2818" width="3.625" customWidth="1"/>
    <col min="2819" max="2819" width="28.625" customWidth="1"/>
    <col min="2820" max="2820" width="10.625" customWidth="1"/>
    <col min="2821" max="2829" width="5.625" customWidth="1"/>
    <col min="2830" max="2850" width="4.625" customWidth="1"/>
    <col min="3073" max="3073" width="2.625" customWidth="1"/>
    <col min="3074" max="3074" width="3.625" customWidth="1"/>
    <col min="3075" max="3075" width="28.625" customWidth="1"/>
    <col min="3076" max="3076" width="10.625" customWidth="1"/>
    <col min="3077" max="3085" width="5.625" customWidth="1"/>
    <col min="3086" max="3106" width="4.625" customWidth="1"/>
    <col min="3329" max="3329" width="2.625" customWidth="1"/>
    <col min="3330" max="3330" width="3.625" customWidth="1"/>
    <col min="3331" max="3331" width="28.625" customWidth="1"/>
    <col min="3332" max="3332" width="10.625" customWidth="1"/>
    <col min="3333" max="3341" width="5.625" customWidth="1"/>
    <col min="3342" max="3362" width="4.625" customWidth="1"/>
    <col min="3585" max="3585" width="2.625" customWidth="1"/>
    <col min="3586" max="3586" width="3.625" customWidth="1"/>
    <col min="3587" max="3587" width="28.625" customWidth="1"/>
    <col min="3588" max="3588" width="10.625" customWidth="1"/>
    <col min="3589" max="3597" width="5.625" customWidth="1"/>
    <col min="3598" max="3618" width="4.625" customWidth="1"/>
    <col min="3841" max="3841" width="2.625" customWidth="1"/>
    <col min="3842" max="3842" width="3.625" customWidth="1"/>
    <col min="3843" max="3843" width="28.625" customWidth="1"/>
    <col min="3844" max="3844" width="10.625" customWidth="1"/>
    <col min="3845" max="3853" width="5.625" customWidth="1"/>
    <col min="3854" max="3874" width="4.625" customWidth="1"/>
    <col min="4097" max="4097" width="2.625" customWidth="1"/>
    <col min="4098" max="4098" width="3.625" customWidth="1"/>
    <col min="4099" max="4099" width="28.625" customWidth="1"/>
    <col min="4100" max="4100" width="10.625" customWidth="1"/>
    <col min="4101" max="4109" width="5.625" customWidth="1"/>
    <col min="4110" max="4130" width="4.625" customWidth="1"/>
    <col min="4353" max="4353" width="2.625" customWidth="1"/>
    <col min="4354" max="4354" width="3.625" customWidth="1"/>
    <col min="4355" max="4355" width="28.625" customWidth="1"/>
    <col min="4356" max="4356" width="10.625" customWidth="1"/>
    <col min="4357" max="4365" width="5.625" customWidth="1"/>
    <col min="4366" max="4386" width="4.625" customWidth="1"/>
    <col min="4609" max="4609" width="2.625" customWidth="1"/>
    <col min="4610" max="4610" width="3.625" customWidth="1"/>
    <col min="4611" max="4611" width="28.625" customWidth="1"/>
    <col min="4612" max="4612" width="10.625" customWidth="1"/>
    <col min="4613" max="4621" width="5.625" customWidth="1"/>
    <col min="4622" max="4642" width="4.625" customWidth="1"/>
    <col min="4865" max="4865" width="2.625" customWidth="1"/>
    <col min="4866" max="4866" width="3.625" customWidth="1"/>
    <col min="4867" max="4867" width="28.625" customWidth="1"/>
    <col min="4868" max="4868" width="10.625" customWidth="1"/>
    <col min="4869" max="4877" width="5.625" customWidth="1"/>
    <col min="4878" max="4898" width="4.625" customWidth="1"/>
    <col min="5121" max="5121" width="2.625" customWidth="1"/>
    <col min="5122" max="5122" width="3.625" customWidth="1"/>
    <col min="5123" max="5123" width="28.625" customWidth="1"/>
    <col min="5124" max="5124" width="10.625" customWidth="1"/>
    <col min="5125" max="5133" width="5.625" customWidth="1"/>
    <col min="5134" max="5154" width="4.625" customWidth="1"/>
    <col min="5377" max="5377" width="2.625" customWidth="1"/>
    <col min="5378" max="5378" width="3.625" customWidth="1"/>
    <col min="5379" max="5379" width="28.625" customWidth="1"/>
    <col min="5380" max="5380" width="10.625" customWidth="1"/>
    <col min="5381" max="5389" width="5.625" customWidth="1"/>
    <col min="5390" max="5410" width="4.625" customWidth="1"/>
    <col min="5633" max="5633" width="2.625" customWidth="1"/>
    <col min="5634" max="5634" width="3.625" customWidth="1"/>
    <col min="5635" max="5635" width="28.625" customWidth="1"/>
    <col min="5636" max="5636" width="10.625" customWidth="1"/>
    <col min="5637" max="5645" width="5.625" customWidth="1"/>
    <col min="5646" max="5666" width="4.625" customWidth="1"/>
    <col min="5889" max="5889" width="2.625" customWidth="1"/>
    <col min="5890" max="5890" width="3.625" customWidth="1"/>
    <col min="5891" max="5891" width="28.625" customWidth="1"/>
    <col min="5892" max="5892" width="10.625" customWidth="1"/>
    <col min="5893" max="5901" width="5.625" customWidth="1"/>
    <col min="5902" max="5922" width="4.625" customWidth="1"/>
    <col min="6145" max="6145" width="2.625" customWidth="1"/>
    <col min="6146" max="6146" width="3.625" customWidth="1"/>
    <col min="6147" max="6147" width="28.625" customWidth="1"/>
    <col min="6148" max="6148" width="10.625" customWidth="1"/>
    <col min="6149" max="6157" width="5.625" customWidth="1"/>
    <col min="6158" max="6178" width="4.625" customWidth="1"/>
    <col min="6401" max="6401" width="2.625" customWidth="1"/>
    <col min="6402" max="6402" width="3.625" customWidth="1"/>
    <col min="6403" max="6403" width="28.625" customWidth="1"/>
    <col min="6404" max="6404" width="10.625" customWidth="1"/>
    <col min="6405" max="6413" width="5.625" customWidth="1"/>
    <col min="6414" max="6434" width="4.625" customWidth="1"/>
    <col min="6657" max="6657" width="2.625" customWidth="1"/>
    <col min="6658" max="6658" width="3.625" customWidth="1"/>
    <col min="6659" max="6659" width="28.625" customWidth="1"/>
    <col min="6660" max="6660" width="10.625" customWidth="1"/>
    <col min="6661" max="6669" width="5.625" customWidth="1"/>
    <col min="6670" max="6690" width="4.625" customWidth="1"/>
    <col min="6913" max="6913" width="2.625" customWidth="1"/>
    <col min="6914" max="6914" width="3.625" customWidth="1"/>
    <col min="6915" max="6915" width="28.625" customWidth="1"/>
    <col min="6916" max="6916" width="10.625" customWidth="1"/>
    <col min="6917" max="6925" width="5.625" customWidth="1"/>
    <col min="6926" max="6946" width="4.625" customWidth="1"/>
    <col min="7169" max="7169" width="2.625" customWidth="1"/>
    <col min="7170" max="7170" width="3.625" customWidth="1"/>
    <col min="7171" max="7171" width="28.625" customWidth="1"/>
    <col min="7172" max="7172" width="10.625" customWidth="1"/>
    <col min="7173" max="7181" width="5.625" customWidth="1"/>
    <col min="7182" max="7202" width="4.625" customWidth="1"/>
    <col min="7425" max="7425" width="2.625" customWidth="1"/>
    <col min="7426" max="7426" width="3.625" customWidth="1"/>
    <col min="7427" max="7427" width="28.625" customWidth="1"/>
    <col min="7428" max="7428" width="10.625" customWidth="1"/>
    <col min="7429" max="7437" width="5.625" customWidth="1"/>
    <col min="7438" max="7458" width="4.625" customWidth="1"/>
    <col min="7681" max="7681" width="2.625" customWidth="1"/>
    <col min="7682" max="7682" width="3.625" customWidth="1"/>
    <col min="7683" max="7683" width="28.625" customWidth="1"/>
    <col min="7684" max="7684" width="10.625" customWidth="1"/>
    <col min="7685" max="7693" width="5.625" customWidth="1"/>
    <col min="7694" max="7714" width="4.625" customWidth="1"/>
    <col min="7937" max="7937" width="2.625" customWidth="1"/>
    <col min="7938" max="7938" width="3.625" customWidth="1"/>
    <col min="7939" max="7939" width="28.625" customWidth="1"/>
    <col min="7940" max="7940" width="10.625" customWidth="1"/>
    <col min="7941" max="7949" width="5.625" customWidth="1"/>
    <col min="7950" max="7970" width="4.625" customWidth="1"/>
    <col min="8193" max="8193" width="2.625" customWidth="1"/>
    <col min="8194" max="8194" width="3.625" customWidth="1"/>
    <col min="8195" max="8195" width="28.625" customWidth="1"/>
    <col min="8196" max="8196" width="10.625" customWidth="1"/>
    <col min="8197" max="8205" width="5.625" customWidth="1"/>
    <col min="8206" max="8226" width="4.625" customWidth="1"/>
    <col min="8449" max="8449" width="2.625" customWidth="1"/>
    <col min="8450" max="8450" width="3.625" customWidth="1"/>
    <col min="8451" max="8451" width="28.625" customWidth="1"/>
    <col min="8452" max="8452" width="10.625" customWidth="1"/>
    <col min="8453" max="8461" width="5.625" customWidth="1"/>
    <col min="8462" max="8482" width="4.625" customWidth="1"/>
    <col min="8705" max="8705" width="2.625" customWidth="1"/>
    <col min="8706" max="8706" width="3.625" customWidth="1"/>
    <col min="8707" max="8707" width="28.625" customWidth="1"/>
    <col min="8708" max="8708" width="10.625" customWidth="1"/>
    <col min="8709" max="8717" width="5.625" customWidth="1"/>
    <col min="8718" max="8738" width="4.625" customWidth="1"/>
    <col min="8961" max="8961" width="2.625" customWidth="1"/>
    <col min="8962" max="8962" width="3.625" customWidth="1"/>
    <col min="8963" max="8963" width="28.625" customWidth="1"/>
    <col min="8964" max="8964" width="10.625" customWidth="1"/>
    <col min="8965" max="8973" width="5.625" customWidth="1"/>
    <col min="8974" max="8994" width="4.625" customWidth="1"/>
    <col min="9217" max="9217" width="2.625" customWidth="1"/>
    <col min="9218" max="9218" width="3.625" customWidth="1"/>
    <col min="9219" max="9219" width="28.625" customWidth="1"/>
    <col min="9220" max="9220" width="10.625" customWidth="1"/>
    <col min="9221" max="9229" width="5.625" customWidth="1"/>
    <col min="9230" max="9250" width="4.625" customWidth="1"/>
    <col min="9473" max="9473" width="2.625" customWidth="1"/>
    <col min="9474" max="9474" width="3.625" customWidth="1"/>
    <col min="9475" max="9475" width="28.625" customWidth="1"/>
    <col min="9476" max="9476" width="10.625" customWidth="1"/>
    <col min="9477" max="9485" width="5.625" customWidth="1"/>
    <col min="9486" max="9506" width="4.625" customWidth="1"/>
    <col min="9729" max="9729" width="2.625" customWidth="1"/>
    <col min="9730" max="9730" width="3.625" customWidth="1"/>
    <col min="9731" max="9731" width="28.625" customWidth="1"/>
    <col min="9732" max="9732" width="10.625" customWidth="1"/>
    <col min="9733" max="9741" width="5.625" customWidth="1"/>
    <col min="9742" max="9762" width="4.625" customWidth="1"/>
    <col min="9985" max="9985" width="2.625" customWidth="1"/>
    <col min="9986" max="9986" width="3.625" customWidth="1"/>
    <col min="9987" max="9987" width="28.625" customWidth="1"/>
    <col min="9988" max="9988" width="10.625" customWidth="1"/>
    <col min="9989" max="9997" width="5.625" customWidth="1"/>
    <col min="9998" max="10018" width="4.625" customWidth="1"/>
    <col min="10241" max="10241" width="2.625" customWidth="1"/>
    <col min="10242" max="10242" width="3.625" customWidth="1"/>
    <col min="10243" max="10243" width="28.625" customWidth="1"/>
    <col min="10244" max="10244" width="10.625" customWidth="1"/>
    <col min="10245" max="10253" width="5.625" customWidth="1"/>
    <col min="10254" max="10274" width="4.625" customWidth="1"/>
    <col min="10497" max="10497" width="2.625" customWidth="1"/>
    <col min="10498" max="10498" width="3.625" customWidth="1"/>
    <col min="10499" max="10499" width="28.625" customWidth="1"/>
    <col min="10500" max="10500" width="10.625" customWidth="1"/>
    <col min="10501" max="10509" width="5.625" customWidth="1"/>
    <col min="10510" max="10530" width="4.625" customWidth="1"/>
    <col min="10753" max="10753" width="2.625" customWidth="1"/>
    <col min="10754" max="10754" width="3.625" customWidth="1"/>
    <col min="10755" max="10755" width="28.625" customWidth="1"/>
    <col min="10756" max="10756" width="10.625" customWidth="1"/>
    <col min="10757" max="10765" width="5.625" customWidth="1"/>
    <col min="10766" max="10786" width="4.625" customWidth="1"/>
    <col min="11009" max="11009" width="2.625" customWidth="1"/>
    <col min="11010" max="11010" width="3.625" customWidth="1"/>
    <col min="11011" max="11011" width="28.625" customWidth="1"/>
    <col min="11012" max="11012" width="10.625" customWidth="1"/>
    <col min="11013" max="11021" width="5.625" customWidth="1"/>
    <col min="11022" max="11042" width="4.625" customWidth="1"/>
    <col min="11265" max="11265" width="2.625" customWidth="1"/>
    <col min="11266" max="11266" width="3.625" customWidth="1"/>
    <col min="11267" max="11267" width="28.625" customWidth="1"/>
    <col min="11268" max="11268" width="10.625" customWidth="1"/>
    <col min="11269" max="11277" width="5.625" customWidth="1"/>
    <col min="11278" max="11298" width="4.625" customWidth="1"/>
    <col min="11521" max="11521" width="2.625" customWidth="1"/>
    <col min="11522" max="11522" width="3.625" customWidth="1"/>
    <col min="11523" max="11523" width="28.625" customWidth="1"/>
    <col min="11524" max="11524" width="10.625" customWidth="1"/>
    <col min="11525" max="11533" width="5.625" customWidth="1"/>
    <col min="11534" max="11554" width="4.625" customWidth="1"/>
    <col min="11777" max="11777" width="2.625" customWidth="1"/>
    <col min="11778" max="11778" width="3.625" customWidth="1"/>
    <col min="11779" max="11779" width="28.625" customWidth="1"/>
    <col min="11780" max="11780" width="10.625" customWidth="1"/>
    <col min="11781" max="11789" width="5.625" customWidth="1"/>
    <col min="11790" max="11810" width="4.625" customWidth="1"/>
    <col min="12033" max="12033" width="2.625" customWidth="1"/>
    <col min="12034" max="12034" width="3.625" customWidth="1"/>
    <col min="12035" max="12035" width="28.625" customWidth="1"/>
    <col min="12036" max="12036" width="10.625" customWidth="1"/>
    <col min="12037" max="12045" width="5.625" customWidth="1"/>
    <col min="12046" max="12066" width="4.625" customWidth="1"/>
    <col min="12289" max="12289" width="2.625" customWidth="1"/>
    <col min="12290" max="12290" width="3.625" customWidth="1"/>
    <col min="12291" max="12291" width="28.625" customWidth="1"/>
    <col min="12292" max="12292" width="10.625" customWidth="1"/>
    <col min="12293" max="12301" width="5.625" customWidth="1"/>
    <col min="12302" max="12322" width="4.625" customWidth="1"/>
    <col min="12545" max="12545" width="2.625" customWidth="1"/>
    <col min="12546" max="12546" width="3.625" customWidth="1"/>
    <col min="12547" max="12547" width="28.625" customWidth="1"/>
    <col min="12548" max="12548" width="10.625" customWidth="1"/>
    <col min="12549" max="12557" width="5.625" customWidth="1"/>
    <col min="12558" max="12578" width="4.625" customWidth="1"/>
    <col min="12801" max="12801" width="2.625" customWidth="1"/>
    <col min="12802" max="12802" width="3.625" customWidth="1"/>
    <col min="12803" max="12803" width="28.625" customWidth="1"/>
    <col min="12804" max="12804" width="10.625" customWidth="1"/>
    <col min="12805" max="12813" width="5.625" customWidth="1"/>
    <col min="12814" max="12834" width="4.625" customWidth="1"/>
    <col min="13057" max="13057" width="2.625" customWidth="1"/>
    <col min="13058" max="13058" width="3.625" customWidth="1"/>
    <col min="13059" max="13059" width="28.625" customWidth="1"/>
    <col min="13060" max="13060" width="10.625" customWidth="1"/>
    <col min="13061" max="13069" width="5.625" customWidth="1"/>
    <col min="13070" max="13090" width="4.625" customWidth="1"/>
    <col min="13313" max="13313" width="2.625" customWidth="1"/>
    <col min="13314" max="13314" width="3.625" customWidth="1"/>
    <col min="13315" max="13315" width="28.625" customWidth="1"/>
    <col min="13316" max="13316" width="10.625" customWidth="1"/>
    <col min="13317" max="13325" width="5.625" customWidth="1"/>
    <col min="13326" max="13346" width="4.625" customWidth="1"/>
    <col min="13569" max="13569" width="2.625" customWidth="1"/>
    <col min="13570" max="13570" width="3.625" customWidth="1"/>
    <col min="13571" max="13571" width="28.625" customWidth="1"/>
    <col min="13572" max="13572" width="10.625" customWidth="1"/>
    <col min="13573" max="13581" width="5.625" customWidth="1"/>
    <col min="13582" max="13602" width="4.625" customWidth="1"/>
    <col min="13825" max="13825" width="2.625" customWidth="1"/>
    <col min="13826" max="13826" width="3.625" customWidth="1"/>
    <col min="13827" max="13827" width="28.625" customWidth="1"/>
    <col min="13828" max="13828" width="10.625" customWidth="1"/>
    <col min="13829" max="13837" width="5.625" customWidth="1"/>
    <col min="13838" max="13858" width="4.625" customWidth="1"/>
    <col min="14081" max="14081" width="2.625" customWidth="1"/>
    <col min="14082" max="14082" width="3.625" customWidth="1"/>
    <col min="14083" max="14083" width="28.625" customWidth="1"/>
    <col min="14084" max="14084" width="10.625" customWidth="1"/>
    <col min="14085" max="14093" width="5.625" customWidth="1"/>
    <col min="14094" max="14114" width="4.625" customWidth="1"/>
    <col min="14337" max="14337" width="2.625" customWidth="1"/>
    <col min="14338" max="14338" width="3.625" customWidth="1"/>
    <col min="14339" max="14339" width="28.625" customWidth="1"/>
    <col min="14340" max="14340" width="10.625" customWidth="1"/>
    <col min="14341" max="14349" width="5.625" customWidth="1"/>
    <col min="14350" max="14370" width="4.625" customWidth="1"/>
    <col min="14593" max="14593" width="2.625" customWidth="1"/>
    <col min="14594" max="14594" width="3.625" customWidth="1"/>
    <col min="14595" max="14595" width="28.625" customWidth="1"/>
    <col min="14596" max="14596" width="10.625" customWidth="1"/>
    <col min="14597" max="14605" width="5.625" customWidth="1"/>
    <col min="14606" max="14626" width="4.625" customWidth="1"/>
    <col min="14849" max="14849" width="2.625" customWidth="1"/>
    <col min="14850" max="14850" width="3.625" customWidth="1"/>
    <col min="14851" max="14851" width="28.625" customWidth="1"/>
    <col min="14852" max="14852" width="10.625" customWidth="1"/>
    <col min="14853" max="14861" width="5.625" customWidth="1"/>
    <col min="14862" max="14882" width="4.625" customWidth="1"/>
    <col min="15105" max="15105" width="2.625" customWidth="1"/>
    <col min="15106" max="15106" width="3.625" customWidth="1"/>
    <col min="15107" max="15107" width="28.625" customWidth="1"/>
    <col min="15108" max="15108" width="10.625" customWidth="1"/>
    <col min="15109" max="15117" width="5.625" customWidth="1"/>
    <col min="15118" max="15138" width="4.625" customWidth="1"/>
    <col min="15361" max="15361" width="2.625" customWidth="1"/>
    <col min="15362" max="15362" width="3.625" customWidth="1"/>
    <col min="15363" max="15363" width="28.625" customWidth="1"/>
    <col min="15364" max="15364" width="10.625" customWidth="1"/>
    <col min="15365" max="15373" width="5.625" customWidth="1"/>
    <col min="15374" max="15394" width="4.625" customWidth="1"/>
    <col min="15617" max="15617" width="2.625" customWidth="1"/>
    <col min="15618" max="15618" width="3.625" customWidth="1"/>
    <col min="15619" max="15619" width="28.625" customWidth="1"/>
    <col min="15620" max="15620" width="10.625" customWidth="1"/>
    <col min="15621" max="15629" width="5.625" customWidth="1"/>
    <col min="15630" max="15650" width="4.625" customWidth="1"/>
    <col min="15873" max="15873" width="2.625" customWidth="1"/>
    <col min="15874" max="15874" width="3.625" customWidth="1"/>
    <col min="15875" max="15875" width="28.625" customWidth="1"/>
    <col min="15876" max="15876" width="10.625" customWidth="1"/>
    <col min="15877" max="15885" width="5.625" customWidth="1"/>
    <col min="15886" max="15906" width="4.625" customWidth="1"/>
    <col min="16129" max="16129" width="2.625" customWidth="1"/>
    <col min="16130" max="16130" width="3.625" customWidth="1"/>
    <col min="16131" max="16131" width="28.625" customWidth="1"/>
    <col min="16132" max="16132" width="10.625" customWidth="1"/>
    <col min="16133" max="16141" width="5.625" customWidth="1"/>
    <col min="16142" max="16162" width="4.625" customWidth="1"/>
  </cols>
  <sheetData>
    <row r="3" spans="3:4" ht="20.100000000000001" customHeight="1" x14ac:dyDescent="0.15"/>
    <row r="4" spans="3:4" ht="20.100000000000001" customHeight="1" x14ac:dyDescent="0.15">
      <c r="C4" t="s">
        <v>19</v>
      </c>
    </row>
    <row r="5" spans="3:4" ht="20.100000000000001" customHeight="1" thickBot="1" x14ac:dyDescent="0.2">
      <c r="C5" t="s">
        <v>46</v>
      </c>
    </row>
    <row r="6" spans="3:4" ht="20.100000000000001" customHeight="1" thickBot="1" x14ac:dyDescent="0.2">
      <c r="C6" s="199" t="s">
        <v>47</v>
      </c>
      <c r="D6" s="200" t="s">
        <v>48</v>
      </c>
    </row>
    <row r="7" spans="3:4" ht="20.100000000000001" customHeight="1" thickTop="1" x14ac:dyDescent="0.15">
      <c r="C7" s="220" t="s">
        <v>55</v>
      </c>
      <c r="D7" s="202">
        <v>1</v>
      </c>
    </row>
    <row r="8" spans="3:4" ht="20.100000000000001" customHeight="1" x14ac:dyDescent="0.15">
      <c r="C8" s="220" t="s">
        <v>56</v>
      </c>
      <c r="D8" s="202">
        <v>1</v>
      </c>
    </row>
    <row r="9" spans="3:4" ht="20.100000000000001" customHeight="1" x14ac:dyDescent="0.15">
      <c r="C9" s="221" t="s">
        <v>71</v>
      </c>
      <c r="D9" s="204">
        <v>1</v>
      </c>
    </row>
    <row r="10" spans="3:4" ht="20.100000000000001" customHeight="1" thickBot="1" x14ac:dyDescent="0.2">
      <c r="C10" s="222" t="s">
        <v>50</v>
      </c>
      <c r="D10" s="223">
        <v>1</v>
      </c>
    </row>
    <row r="11" spans="3:4" ht="20.100000000000001" customHeight="1" thickTop="1" thickBot="1" x14ac:dyDescent="0.2">
      <c r="C11" s="208" t="s">
        <v>29</v>
      </c>
      <c r="D11" s="209">
        <f>SUM(D7:D10)</f>
        <v>4</v>
      </c>
    </row>
    <row r="12" spans="3:4" ht="20.100000000000001" customHeight="1" x14ac:dyDescent="0.15"/>
    <row r="13" spans="3:4" ht="20.100000000000001" customHeight="1" x14ac:dyDescent="0.15">
      <c r="D13" s="2"/>
    </row>
    <row r="14" spans="3:4" ht="20.100000000000001" customHeight="1" x14ac:dyDescent="0.15">
      <c r="D14" s="2"/>
    </row>
    <row r="15" spans="3:4" ht="20.100000000000001" customHeight="1" x14ac:dyDescent="0.15">
      <c r="D15" s="2"/>
    </row>
    <row r="16" spans="3:4" ht="20.100000000000001" customHeight="1" x14ac:dyDescent="0.15">
      <c r="C16" t="s">
        <v>58</v>
      </c>
      <c r="D16" s="2"/>
    </row>
    <row r="17" spans="3:10" ht="20.100000000000001" customHeight="1" x14ac:dyDescent="0.15">
      <c r="D17" s="2"/>
    </row>
    <row r="18" spans="3:10" ht="20.100000000000001" customHeight="1" x14ac:dyDescent="0.15">
      <c r="D18" s="2"/>
    </row>
    <row r="19" spans="3:10" ht="20.100000000000001" customHeight="1" x14ac:dyDescent="0.15">
      <c r="C19" s="2"/>
      <c r="D19" s="2"/>
    </row>
    <row r="20" spans="3:10" ht="20.100000000000001" customHeight="1" thickBot="1" x14ac:dyDescent="0.2">
      <c r="C20" t="s">
        <v>59</v>
      </c>
    </row>
    <row r="21" spans="3:10" ht="20.100000000000001" customHeight="1" thickBot="1" x14ac:dyDescent="0.2">
      <c r="C21" s="199" t="s">
        <v>47</v>
      </c>
      <c r="D21" s="224" t="s">
        <v>48</v>
      </c>
    </row>
    <row r="22" spans="3:10" ht="20.100000000000001" customHeight="1" thickTop="1" x14ac:dyDescent="0.15">
      <c r="C22" s="213" t="s">
        <v>65</v>
      </c>
      <c r="D22" s="214">
        <v>5</v>
      </c>
    </row>
    <row r="23" spans="3:10" ht="20.100000000000001" customHeight="1" x14ac:dyDescent="0.15">
      <c r="C23" s="220" t="s">
        <v>72</v>
      </c>
      <c r="D23" s="202">
        <v>1</v>
      </c>
    </row>
    <row r="24" spans="3:10" ht="20.100000000000001" customHeight="1" thickBot="1" x14ac:dyDescent="0.2">
      <c r="C24" s="225" t="s">
        <v>73</v>
      </c>
      <c r="D24" s="202">
        <v>1</v>
      </c>
      <c r="E24" s="226"/>
      <c r="F24" s="226"/>
      <c r="G24" s="226"/>
      <c r="H24" s="2"/>
      <c r="I24" s="2"/>
      <c r="J24" s="2"/>
    </row>
    <row r="25" spans="3:10" ht="20.100000000000001" customHeight="1" thickTop="1" thickBot="1" x14ac:dyDescent="0.2">
      <c r="C25" s="218" t="s">
        <v>29</v>
      </c>
      <c r="D25" s="219">
        <f>SUM(D22:D24)</f>
        <v>7</v>
      </c>
    </row>
    <row r="26" spans="3:10" ht="20.100000000000001" customHeight="1" x14ac:dyDescent="0.15">
      <c r="D26" s="2"/>
    </row>
    <row r="27" spans="3:10" ht="20.100000000000001" customHeight="1" x14ac:dyDescent="0.15">
      <c r="D27" s="2"/>
    </row>
    <row r="28" spans="3:10" ht="20.100000000000001" customHeight="1" x14ac:dyDescent="0.15">
      <c r="D28" s="2"/>
    </row>
    <row r="29" spans="3:10" ht="20.100000000000001" customHeight="1" x14ac:dyDescent="0.15">
      <c r="C29" s="2"/>
      <c r="D29" s="2"/>
    </row>
    <row r="30" spans="3:10" ht="20.100000000000001" customHeight="1" x14ac:dyDescent="0.15">
      <c r="C30" s="227" t="s">
        <v>58</v>
      </c>
      <c r="D30" s="2"/>
    </row>
    <row r="31" spans="3:10" ht="20.100000000000001" customHeight="1" x14ac:dyDescent="0.15"/>
    <row r="32" spans="3:1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</sheetData>
  <mergeCells count="1">
    <mergeCell ref="E24:G24"/>
  </mergeCells>
  <phoneticPr fontId="3"/>
  <pageMargins left="0.59" right="0.39" top="0.98" bottom="0.98" header="0.51" footer="0.51"/>
  <pageSetup paperSize="9" scale="91" firstPageNumber="10" orientation="portrait" useFirstPageNumber="1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</vt:lpstr>
      <vt:lpstr>6</vt:lpstr>
      <vt:lpstr>7</vt:lpstr>
      <vt:lpstr>8</vt:lpstr>
      <vt:lpstr>'5'!Print_Area</vt:lpstr>
      <vt:lpstr>'6'!Print_Area</vt:lpstr>
      <vt:lpstr>'7'!Print_Area</vt:lpstr>
      <vt:lpstr>'8'!Print_Area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