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Up-kts-fs01s2\共有\関東運輸局\! 8.(共有)海事振興部\04船舶産業課\13調査・報告等に関する事項\05統計資料\統計資料(本局HP掲載)\2024\02 報告用\02 舶用\"/>
    </mc:Choice>
  </mc:AlternateContent>
  <xr:revisionPtr revIDLastSave="0" documentId="13_ncr:1_{4783A2BA-E59F-495A-A7CF-415479D8BD65}" xr6:coauthVersionLast="47" xr6:coauthVersionMax="47" xr10:uidLastSave="{00000000-0000-0000-0000-000000000000}"/>
  <bookViews>
    <workbookView xWindow="-28920" yWindow="-120" windowWidth="29040" windowHeight="15720" tabRatio="882" xr2:uid="{00000000-000D-0000-FFFF-FFFF00000000}"/>
  </bookViews>
  <sheets>
    <sheet name="Sheet3" sheetId="23" r:id="rId1"/>
  </sheets>
  <externalReferences>
    <externalReference r:id="rId2"/>
  </externalReferences>
  <definedNames>
    <definedName name="AccessDatabase" hidden="1">"D:\小川\統計各報告書様式1.mdb"</definedName>
    <definedName name="Button_3">"統計各報告書様式_施設Ａ_List"</definedName>
    <definedName name="ListCompany">[1]Sheet3!$F:$F</definedName>
    <definedName name="ListMonth">[1]Sheet3!$A:$A</definedName>
    <definedName name="ListReport">[1]Sheet2!$A$2:$A$11</definedName>
    <definedName name="nonrec">[1]Sheet3!$G$1:$G$2</definedName>
    <definedName name="統計各報告書様式_施設Ａ_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3" l="1"/>
  <c r="F15" i="23"/>
  <c r="E15" i="23"/>
  <c r="D15" i="23"/>
  <c r="H15" i="23"/>
</calcChain>
</file>

<file path=xl/sharedStrings.xml><?xml version="1.0" encoding="utf-8"?>
<sst xmlns="http://schemas.openxmlformats.org/spreadsheetml/2006/main" count="16" uniqueCount="16">
  <si>
    <t>造船関連工業関係業務</t>
    <rPh sb="0" eb="2">
      <t>ゾウセン</t>
    </rPh>
    <rPh sb="2" eb="4">
      <t>カンレン</t>
    </rPh>
    <rPh sb="4" eb="6">
      <t>コウギョウ</t>
    </rPh>
    <rPh sb="6" eb="8">
      <t>カンケイ</t>
    </rPh>
    <rPh sb="8" eb="10">
      <t>ギョウム</t>
    </rPh>
    <phoneticPr fontId="5"/>
  </si>
  <si>
    <t>計</t>
    <rPh sb="0" eb="1">
      <t>ケイ</t>
    </rPh>
    <phoneticPr fontId="5"/>
  </si>
  <si>
    <t>平成31年</t>
    <rPh sb="0" eb="2">
      <t>ヘイセイ</t>
    </rPh>
    <rPh sb="4" eb="5">
      <t>ネン</t>
    </rPh>
    <phoneticPr fontId="5"/>
  </si>
  <si>
    <t>造船関連工業製品の輸入実績</t>
    <rPh sb="10" eb="11">
      <t>ニュウ</t>
    </rPh>
    <phoneticPr fontId="5"/>
  </si>
  <si>
    <t>※輸入金額(単位：百万円)</t>
    <rPh sb="1" eb="3">
      <t>ユニュウ</t>
    </rPh>
    <rPh sb="3" eb="5">
      <t>キンガク</t>
    </rPh>
    <rPh sb="6" eb="8">
      <t>タンイ</t>
    </rPh>
    <rPh sb="9" eb="12">
      <t>ヒャクマンエン</t>
    </rPh>
    <phoneticPr fontId="5"/>
  </si>
  <si>
    <t>舶用内燃機関</t>
    <rPh sb="0" eb="2">
      <t>ハクヨウ</t>
    </rPh>
    <rPh sb="2" eb="4">
      <t>ナイネン</t>
    </rPh>
    <rPh sb="4" eb="6">
      <t>キカン</t>
    </rPh>
    <phoneticPr fontId="1"/>
  </si>
  <si>
    <t>舶用補助機械</t>
    <rPh sb="0" eb="2">
      <t>ハクヨウ</t>
    </rPh>
    <rPh sb="2" eb="4">
      <t>ホジョ</t>
    </rPh>
    <rPh sb="4" eb="6">
      <t>キカイ</t>
    </rPh>
    <phoneticPr fontId="1"/>
  </si>
  <si>
    <t>係船･荷役機械</t>
    <rPh sb="0" eb="2">
      <t>ケイセン</t>
    </rPh>
    <rPh sb="3" eb="7">
      <t>ニヤクキカイ</t>
    </rPh>
    <phoneticPr fontId="1"/>
  </si>
  <si>
    <t>軸系･プロペラ</t>
    <rPh sb="0" eb="2">
      <t>ジクケイ</t>
    </rPh>
    <phoneticPr fontId="1"/>
  </si>
  <si>
    <t>航海用機器</t>
    <rPh sb="0" eb="3">
      <t>コウカイヨウ</t>
    </rPh>
    <rPh sb="3" eb="5">
      <t>キキ</t>
    </rPh>
    <phoneticPr fontId="1"/>
  </si>
  <si>
    <t>ぎ装品</t>
    <rPh sb="1" eb="3">
      <t>ソウヒン</t>
    </rPh>
    <phoneticPr fontId="1"/>
  </si>
  <si>
    <t>部分品･付属品</t>
    <rPh sb="0" eb="3">
      <t>ブブンヒン</t>
    </rPh>
    <rPh sb="4" eb="7">
      <t>フゾクヒン</t>
    </rPh>
    <phoneticPr fontId="1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</si>
  <si>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</si>
  <si>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</si>
  <si>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令和4年</t>
    <rPh sb="0" eb="2">
      <t>レイワ</t>
    </rPh>
    <rPh sb="3" eb="4">
      <t>ネン</t>
    </rPh>
    <phoneticPr fontId="5"/>
  </si>
  <si>
    <t>令和5年</t>
    <rPh sb="0" eb="2">
      <t>レイワ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</si>
</sst>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2">
    <xf numFmtId="0" fontId="0" fillId="0" borderId="0">
      <alignment vertical="center"/>
    </xf>
    <xf numFmtId="0" fontId="3" fillId="0" borderId="0">
      <alignment vertical="center"/>
    </xf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>
      <alignment vertical="center"/>
    </xf>
    <xf numFmtId="0" fontId="6" fillId="0" borderId="0"/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10" fillId="0" borderId="0"/>
    <xf numFmtId="0" fontId="11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8">
    <xf numFmtId="0" fontId="0" fillId="0" borderId="0" xfId="0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176" fontId="13" fillId="0" borderId="1" xfId="0" applyNumberFormat="1" applyFont="1" applyBorder="1" applyAlignment="1">
      <alignment horizontal="center" vertical="center"/>
    </xf>
    <xf numFmtId="176" fontId="13" fillId="0" borderId="8" xfId="0" applyNumberFormat="1" applyFont="1" applyBorder="1" applyAlignment="1">
      <alignment horizontal="center" vertical="center"/>
    </xf>
    <xf numFmtId="176" fontId="13" fillId="0" borderId="10" xfId="0" applyNumberFormat="1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176" fontId="13" fillId="0" borderId="7" xfId="0" applyNumberFormat="1" applyFont="1" applyBorder="1" applyAlignment="1">
      <alignment horizontal="center" vertical="center"/>
    </xf>
    <xf numFmtId="176" fontId="13" fillId="0" borderId="9" xfId="0" applyNumberFormat="1" applyFont="1" applyBorder="1" applyAlignment="1">
      <alignment horizontal="center" vertical="center"/>
    </xf>
  </cellXfs>
  <cellStyles count="92">
    <cellStyle name="パーセント 2" xfId="2" xr:uid="{00000000-0005-0000-0000-000000000000}"/>
    <cellStyle name="パーセント 2 2" xfId="3" xr:uid="{00000000-0005-0000-0000-000001000000}"/>
    <cellStyle name="パーセント 3" xfId="4" xr:uid="{00000000-0005-0000-0000-000002000000}"/>
    <cellStyle name="ハイパーリンク 2" xfId="5" xr:uid="{00000000-0005-0000-0000-000003000000}"/>
    <cellStyle name="桁区切り 2" xfId="6" xr:uid="{00000000-0005-0000-0000-000004000000}"/>
    <cellStyle name="桁区切り 2 2" xfId="7" xr:uid="{00000000-0005-0000-0000-000005000000}"/>
    <cellStyle name="桁区切り 2 3" xfId="8" xr:uid="{00000000-0005-0000-0000-000006000000}"/>
    <cellStyle name="桁区切り 3" xfId="9" xr:uid="{00000000-0005-0000-0000-000007000000}"/>
    <cellStyle name="桁区切り 3 2" xfId="10" xr:uid="{00000000-0005-0000-0000-000008000000}"/>
    <cellStyle name="桁区切り 3 3" xfId="11" xr:uid="{00000000-0005-0000-0000-000009000000}"/>
    <cellStyle name="桁区切り 4" xfId="12" xr:uid="{00000000-0005-0000-0000-00000A000000}"/>
    <cellStyle name="標準" xfId="0" builtinId="0"/>
    <cellStyle name="標準 10" xfId="13" xr:uid="{00000000-0005-0000-0000-00000C000000}"/>
    <cellStyle name="標準 11" xfId="14" xr:uid="{00000000-0005-0000-0000-00000D000000}"/>
    <cellStyle name="標準 12" xfId="15" xr:uid="{00000000-0005-0000-0000-00000E000000}"/>
    <cellStyle name="標準 12 2" xfId="81" xr:uid="{00000000-0005-0000-0000-00000F000000}"/>
    <cellStyle name="標準 13" xfId="16" xr:uid="{00000000-0005-0000-0000-000010000000}"/>
    <cellStyle name="標準 14" xfId="17" xr:uid="{00000000-0005-0000-0000-000011000000}"/>
    <cellStyle name="標準 15" xfId="18" xr:uid="{00000000-0005-0000-0000-000012000000}"/>
    <cellStyle name="標準 16" xfId="19" xr:uid="{00000000-0005-0000-0000-000013000000}"/>
    <cellStyle name="標準 16 2" xfId="82" xr:uid="{00000000-0005-0000-0000-000014000000}"/>
    <cellStyle name="標準 17" xfId="20" xr:uid="{00000000-0005-0000-0000-000015000000}"/>
    <cellStyle name="標準 18" xfId="21" xr:uid="{00000000-0005-0000-0000-000016000000}"/>
    <cellStyle name="標準 19" xfId="22" xr:uid="{00000000-0005-0000-0000-000017000000}"/>
    <cellStyle name="標準 2" xfId="1" xr:uid="{00000000-0005-0000-0000-000018000000}"/>
    <cellStyle name="標準 2 2" xfId="23" xr:uid="{00000000-0005-0000-0000-000019000000}"/>
    <cellStyle name="標準 2 2 2" xfId="24" xr:uid="{00000000-0005-0000-0000-00001A000000}"/>
    <cellStyle name="標準 2 3" xfId="25" xr:uid="{00000000-0005-0000-0000-00001B000000}"/>
    <cellStyle name="標準 2 4" xfId="80" xr:uid="{00000000-0005-0000-0000-00001C000000}"/>
    <cellStyle name="標準 20" xfId="26" xr:uid="{00000000-0005-0000-0000-00001D000000}"/>
    <cellStyle name="標準 21" xfId="27" xr:uid="{00000000-0005-0000-0000-00001E000000}"/>
    <cellStyle name="標準 22" xfId="28" xr:uid="{00000000-0005-0000-0000-00001F000000}"/>
    <cellStyle name="標準 23" xfId="29" xr:uid="{00000000-0005-0000-0000-000020000000}"/>
    <cellStyle name="標準 24" xfId="30" xr:uid="{00000000-0005-0000-0000-000021000000}"/>
    <cellStyle name="標準 25" xfId="31" xr:uid="{00000000-0005-0000-0000-000022000000}"/>
    <cellStyle name="標準 26" xfId="32" xr:uid="{00000000-0005-0000-0000-000023000000}"/>
    <cellStyle name="標準 27" xfId="33" xr:uid="{00000000-0005-0000-0000-000024000000}"/>
    <cellStyle name="標準 28" xfId="34" xr:uid="{00000000-0005-0000-0000-000025000000}"/>
    <cellStyle name="標準 29" xfId="35" xr:uid="{00000000-0005-0000-0000-000026000000}"/>
    <cellStyle name="標準 3" xfId="36" xr:uid="{00000000-0005-0000-0000-000027000000}"/>
    <cellStyle name="標準 3 2" xfId="37" xr:uid="{00000000-0005-0000-0000-000028000000}"/>
    <cellStyle name="標準 30" xfId="38" xr:uid="{00000000-0005-0000-0000-000029000000}"/>
    <cellStyle name="標準 31" xfId="39" xr:uid="{00000000-0005-0000-0000-00002A000000}"/>
    <cellStyle name="標準 32" xfId="40" xr:uid="{00000000-0005-0000-0000-00002B000000}"/>
    <cellStyle name="標準 33" xfId="41" xr:uid="{00000000-0005-0000-0000-00002C000000}"/>
    <cellStyle name="標準 34" xfId="42" xr:uid="{00000000-0005-0000-0000-00002D000000}"/>
    <cellStyle name="標準 35" xfId="43" xr:uid="{00000000-0005-0000-0000-00002E000000}"/>
    <cellStyle name="標準 36" xfId="44" xr:uid="{00000000-0005-0000-0000-00002F000000}"/>
    <cellStyle name="標準 37" xfId="45" xr:uid="{00000000-0005-0000-0000-000030000000}"/>
    <cellStyle name="標準 38" xfId="46" xr:uid="{00000000-0005-0000-0000-000031000000}"/>
    <cellStyle name="標準 39" xfId="47" xr:uid="{00000000-0005-0000-0000-000032000000}"/>
    <cellStyle name="標準 4" xfId="48" xr:uid="{00000000-0005-0000-0000-000033000000}"/>
    <cellStyle name="標準 40" xfId="49" xr:uid="{00000000-0005-0000-0000-000034000000}"/>
    <cellStyle name="標準 41" xfId="50" xr:uid="{00000000-0005-0000-0000-000035000000}"/>
    <cellStyle name="標準 42" xfId="51" xr:uid="{00000000-0005-0000-0000-000036000000}"/>
    <cellStyle name="標準 43" xfId="52" xr:uid="{00000000-0005-0000-0000-000037000000}"/>
    <cellStyle name="標準 44" xfId="53" xr:uid="{00000000-0005-0000-0000-000038000000}"/>
    <cellStyle name="標準 45" xfId="54" xr:uid="{00000000-0005-0000-0000-000039000000}"/>
    <cellStyle name="標準 46" xfId="55" xr:uid="{00000000-0005-0000-0000-00003A000000}"/>
    <cellStyle name="標準 47" xfId="56" xr:uid="{00000000-0005-0000-0000-00003B000000}"/>
    <cellStyle name="標準 48" xfId="57" xr:uid="{00000000-0005-0000-0000-00003C000000}"/>
    <cellStyle name="標準 49" xfId="58" xr:uid="{00000000-0005-0000-0000-00003D000000}"/>
    <cellStyle name="標準 5" xfId="59" xr:uid="{00000000-0005-0000-0000-00003E000000}"/>
    <cellStyle name="標準 50" xfId="60" xr:uid="{00000000-0005-0000-0000-00003F000000}"/>
    <cellStyle name="標準 51" xfId="61" xr:uid="{00000000-0005-0000-0000-000040000000}"/>
    <cellStyle name="標準 52" xfId="62" xr:uid="{00000000-0005-0000-0000-000041000000}"/>
    <cellStyle name="標準 53" xfId="63" xr:uid="{00000000-0005-0000-0000-000042000000}"/>
    <cellStyle name="標準 53 2" xfId="83" xr:uid="{00000000-0005-0000-0000-000043000000}"/>
    <cellStyle name="標準 54" xfId="64" xr:uid="{00000000-0005-0000-0000-000044000000}"/>
    <cellStyle name="標準 54 2" xfId="84" xr:uid="{00000000-0005-0000-0000-000045000000}"/>
    <cellStyle name="標準 55" xfId="65" xr:uid="{00000000-0005-0000-0000-000046000000}"/>
    <cellStyle name="標準 56" xfId="66" xr:uid="{00000000-0005-0000-0000-000047000000}"/>
    <cellStyle name="標準 57" xfId="67" xr:uid="{00000000-0005-0000-0000-000048000000}"/>
    <cellStyle name="標準 57 2" xfId="85" xr:uid="{00000000-0005-0000-0000-000049000000}"/>
    <cellStyle name="標準 58" xfId="68" xr:uid="{00000000-0005-0000-0000-00004A000000}"/>
    <cellStyle name="標準 58 2" xfId="86" xr:uid="{00000000-0005-0000-0000-00004B000000}"/>
    <cellStyle name="標準 59" xfId="69" xr:uid="{00000000-0005-0000-0000-00004C000000}"/>
    <cellStyle name="標準 59 2" xfId="87" xr:uid="{00000000-0005-0000-0000-00004D000000}"/>
    <cellStyle name="標準 6" xfId="70" xr:uid="{00000000-0005-0000-0000-00004E000000}"/>
    <cellStyle name="標準 60" xfId="71" xr:uid="{00000000-0005-0000-0000-00004F000000}"/>
    <cellStyle name="標準 60 2" xfId="88" xr:uid="{00000000-0005-0000-0000-000050000000}"/>
    <cellStyle name="標準 61" xfId="72" xr:uid="{00000000-0005-0000-0000-000051000000}"/>
    <cellStyle name="標準 62" xfId="73" xr:uid="{00000000-0005-0000-0000-000052000000}"/>
    <cellStyle name="標準 63" xfId="74" xr:uid="{00000000-0005-0000-0000-000053000000}"/>
    <cellStyle name="標準 64" xfId="75" xr:uid="{00000000-0005-0000-0000-000054000000}"/>
    <cellStyle name="標準 64 2" xfId="89" xr:uid="{00000000-0005-0000-0000-000055000000}"/>
    <cellStyle name="標準 65" xfId="76" xr:uid="{00000000-0005-0000-0000-000056000000}"/>
    <cellStyle name="標準 65 2" xfId="90" xr:uid="{00000000-0005-0000-0000-000057000000}"/>
    <cellStyle name="標準 7" xfId="77" xr:uid="{00000000-0005-0000-0000-000058000000}"/>
    <cellStyle name="標準 8" xfId="78" xr:uid="{00000000-0005-0000-0000-000059000000}"/>
    <cellStyle name="標準 9" xfId="79" xr:uid="{00000000-0005-0000-0000-00005A000000}"/>
    <cellStyle name="標準 9 2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r>
              <a:rPr lang="ja-JP"/>
              <a:t>造船関連工業製品の輸入高</a:t>
            </a:r>
            <a:r>
              <a:rPr lang="en-US"/>
              <a:t>(</a:t>
            </a:r>
            <a:r>
              <a:rPr lang="ja-JP"/>
              <a:t>単位：百万円</a:t>
            </a:r>
            <a:r>
              <a:rPr lang="en-US"/>
              <a:t>)</a:t>
            </a:r>
            <a:endParaRPr lang="ja-JP"/>
          </a:p>
        </c:rich>
      </c:tx>
      <c:layout>
        <c:manualLayout>
          <c:xMode val="edge"/>
          <c:yMode val="edge"/>
          <c:x val="0.1388229475766567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399300736758555"/>
          <c:y val="0.14194184327254805"/>
          <c:w val="0.68834694364503135"/>
          <c:h val="0.79591513603924202"/>
        </c:manualLayout>
      </c:layout>
      <c:barChart>
        <c:barDir val="col"/>
        <c:grouping val="stacked"/>
        <c:varyColors val="0"/>
        <c:ser>
          <c:idx val="10"/>
          <c:order val="0"/>
          <c:tx>
            <c:strRef>
              <c:f>Sheet3!$B$8:$C$8</c:f>
              <c:strCache>
                <c:ptCount val="2"/>
                <c:pt idx="0">
                  <c:v>舶用内燃機関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Sheet3!$D$7:$H$7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Sheet3!$D$8:$H$8</c:f>
              <c:numCache>
                <c:formatCode>0_ </c:formatCode>
                <c:ptCount val="5"/>
                <c:pt idx="0">
                  <c:v>1052</c:v>
                </c:pt>
                <c:pt idx="1">
                  <c:v>384</c:v>
                </c:pt>
                <c:pt idx="2">
                  <c:v>147.065</c:v>
                </c:pt>
                <c:pt idx="3">
                  <c:v>217.214</c:v>
                </c:pt>
                <c:pt idx="4">
                  <c:v>535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84D-4D5A-A859-468416FE8513}"/>
            </c:ext>
          </c:extLst>
        </c:ser>
        <c:ser>
          <c:idx val="0"/>
          <c:order val="1"/>
          <c:tx>
            <c:strRef>
              <c:f>Sheet3!$B$9:$C$9</c:f>
              <c:strCache>
                <c:ptCount val="2"/>
                <c:pt idx="0">
                  <c:v>舶用補助機械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Sheet3!$D$7:$H$7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Sheet3!$D$9:$H$9</c:f>
              <c:numCache>
                <c:formatCode>0_ </c:formatCode>
                <c:ptCount val="5"/>
                <c:pt idx="0">
                  <c:v>15</c:v>
                </c:pt>
                <c:pt idx="1">
                  <c:v>13</c:v>
                </c:pt>
                <c:pt idx="2">
                  <c:v>24.312000000000001</c:v>
                </c:pt>
                <c:pt idx="3">
                  <c:v>111.98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D-4D5A-A859-468416FE8513}"/>
            </c:ext>
          </c:extLst>
        </c:ser>
        <c:ser>
          <c:idx val="1"/>
          <c:order val="2"/>
          <c:tx>
            <c:strRef>
              <c:f>Sheet3!$B$10:$C$10</c:f>
              <c:strCache>
                <c:ptCount val="2"/>
                <c:pt idx="0">
                  <c:v>係船･荷役機械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Sheet3!$D$7:$H$7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Sheet3!$D$10:$H$10</c:f>
              <c:numCache>
                <c:formatCode>0_ 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2248-4939-8D8D-22FBBDCD686B}"/>
            </c:ext>
          </c:extLst>
        </c:ser>
        <c:ser>
          <c:idx val="2"/>
          <c:order val="3"/>
          <c:tx>
            <c:strRef>
              <c:f>Sheet3!$B$11:$C$11</c:f>
              <c:strCache>
                <c:ptCount val="2"/>
                <c:pt idx="0">
                  <c:v>軸系･プロペラ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Sheet3!$D$7:$H$7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Sheet3!$D$11:$H$11</c:f>
              <c:numCache>
                <c:formatCode>0_ </c:formatCode>
                <c:ptCount val="5"/>
                <c:pt idx="0">
                  <c:v>461</c:v>
                </c:pt>
                <c:pt idx="1">
                  <c:v>441</c:v>
                </c:pt>
                <c:pt idx="2">
                  <c:v>884.32399999999996</c:v>
                </c:pt>
                <c:pt idx="3">
                  <c:v>1550.4490000000001</c:v>
                </c:pt>
                <c:pt idx="4">
                  <c:v>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48-4939-8D8D-22FBBDCD686B}"/>
            </c:ext>
          </c:extLst>
        </c:ser>
        <c:ser>
          <c:idx val="3"/>
          <c:order val="4"/>
          <c:tx>
            <c:strRef>
              <c:f>Sheet3!$B$12:$C$12</c:f>
              <c:strCache>
                <c:ptCount val="2"/>
                <c:pt idx="0">
                  <c:v>航海用機器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Sheet3!$D$7:$H$7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Sheet3!$D$12:$H$12</c:f>
              <c:numCache>
                <c:formatCode>0_ </c:formatCode>
                <c:ptCount val="5"/>
                <c:pt idx="0">
                  <c:v>59</c:v>
                </c:pt>
                <c:pt idx="1">
                  <c:v>9</c:v>
                </c:pt>
                <c:pt idx="2">
                  <c:v>21.702000000000002</c:v>
                </c:pt>
                <c:pt idx="3">
                  <c:v>64.783000000000001</c:v>
                </c:pt>
                <c:pt idx="4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48-4939-8D8D-22FBBDCD686B}"/>
            </c:ext>
          </c:extLst>
        </c:ser>
        <c:ser>
          <c:idx val="4"/>
          <c:order val="5"/>
          <c:tx>
            <c:strRef>
              <c:f>Sheet3!$B$13:$C$13</c:f>
              <c:strCache>
                <c:ptCount val="2"/>
                <c:pt idx="0">
                  <c:v>ぎ装品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Sheet3!$D$7:$H$7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Sheet3!$D$13:$H$13</c:f>
              <c:numCache>
                <c:formatCode>0_ </c:formatCode>
                <c:ptCount val="5"/>
                <c:pt idx="0">
                  <c:v>389</c:v>
                </c:pt>
                <c:pt idx="1">
                  <c:v>276</c:v>
                </c:pt>
                <c:pt idx="2">
                  <c:v>275.25099999999998</c:v>
                </c:pt>
                <c:pt idx="3">
                  <c:v>234.828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48-4939-8D8D-22FBBDCD686B}"/>
            </c:ext>
          </c:extLst>
        </c:ser>
        <c:ser>
          <c:idx val="5"/>
          <c:order val="6"/>
          <c:tx>
            <c:strRef>
              <c:f>Sheet3!$B$14:$C$14</c:f>
              <c:strCache>
                <c:ptCount val="2"/>
                <c:pt idx="0">
                  <c:v>部分品･付属品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Sheet3!$D$7:$H$7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Sheet3!$D$14:$H$14</c:f>
              <c:numCache>
                <c:formatCode>0_ </c:formatCode>
                <c:ptCount val="5"/>
                <c:pt idx="0">
                  <c:v>1675</c:v>
                </c:pt>
                <c:pt idx="1">
                  <c:v>1514</c:v>
                </c:pt>
                <c:pt idx="2">
                  <c:v>1205.606</c:v>
                </c:pt>
                <c:pt idx="3">
                  <c:v>1198.3710000000001</c:v>
                </c:pt>
                <c:pt idx="4">
                  <c:v>1706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48-4939-8D8D-22FBBDCD686B}"/>
            </c:ext>
          </c:extLst>
        </c:ser>
        <c:ser>
          <c:idx val="6"/>
          <c:order val="7"/>
          <c:tx>
            <c:strRef>
              <c:f>Sheet3!$B$15:$C$15</c:f>
              <c:strCache>
                <c:ptCount val="2"/>
                <c:pt idx="0">
                  <c:v>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Sheet3!$D$7:$H$7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Sheet3!$D$15:$H$15</c:f>
              <c:numCache>
                <c:formatCode>0_ </c:formatCode>
                <c:ptCount val="5"/>
                <c:pt idx="0">
                  <c:v>3651</c:v>
                </c:pt>
                <c:pt idx="1">
                  <c:v>2637</c:v>
                </c:pt>
                <c:pt idx="2">
                  <c:v>2558.2600000000002</c:v>
                </c:pt>
                <c:pt idx="3">
                  <c:v>3377.625</c:v>
                </c:pt>
                <c:pt idx="4">
                  <c:v>3374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48-4939-8D8D-22FBBDCD68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34776800"/>
        <c:axId val="334780328"/>
        <c:extLst/>
      </c:barChart>
      <c:catAx>
        <c:axId val="33477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34780328"/>
        <c:crosses val="autoZero"/>
        <c:auto val="1"/>
        <c:lblAlgn val="ctr"/>
        <c:lblOffset val="100"/>
        <c:noMultiLvlLbl val="0"/>
      </c:catAx>
      <c:valAx>
        <c:axId val="334780328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3477680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1480812057583707"/>
          <c:y val="9.0092544660291156E-4"/>
          <c:w val="0.18271261546852097"/>
          <c:h val="0.410617011973849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ＭＳ 明朝" panose="02020609040205080304" pitchFamily="17" charset="-128"/>
          <a:ea typeface="ＭＳ 明朝" panose="02020609040205080304" pitchFamily="17" charset="-128"/>
          <a:cs typeface="+mn-cs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11430</xdr:rowOff>
    </xdr:from>
    <xdr:to>
      <xdr:col>8</xdr:col>
      <xdr:colOff>0</xdr:colOff>
      <xdr:row>38</xdr:row>
      <xdr:rowOff>100965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画面"/>
      <sheetName val="Sheet2"/>
      <sheetName val="Sheet3"/>
      <sheetName val="2016"/>
      <sheetName val="2015"/>
      <sheetName val="連絡先"/>
      <sheetName val="基本情報"/>
      <sheetName val="作業領域"/>
      <sheetName val="製品コード"/>
      <sheetName val="データ_施設A"/>
      <sheetName val="データ_施設B"/>
      <sheetName val="データ_ぎ装"/>
      <sheetName val="データ_装備"/>
      <sheetName val="データ_輸出"/>
      <sheetName val="データ_輸入"/>
      <sheetName val="データ_造船_修繕"/>
      <sheetName val="データ_造船_製造"/>
      <sheetName val="データ_造機"/>
      <sheetName val="雛形_造船"/>
      <sheetName val="雛形_造機"/>
      <sheetName val="雛形_ぎ装"/>
      <sheetName val="雛形_装備"/>
      <sheetName val="雛形_輸入"/>
      <sheetName val="雛形_輸出"/>
      <sheetName val="雛形_施設Ａ"/>
      <sheetName val="廃止"/>
      <sheetName val="製品コード履歴"/>
    </sheetNames>
    <sheetDataSet>
      <sheetData sheetId="0"/>
      <sheetData sheetId="1">
        <row r="2">
          <cell r="A2" t="str">
            <v>造船</v>
          </cell>
        </row>
        <row r="3">
          <cell r="A3" t="str">
            <v>造機</v>
          </cell>
        </row>
        <row r="4">
          <cell r="A4" t="str">
            <v>生産</v>
          </cell>
        </row>
        <row r="5">
          <cell r="A5" t="str">
            <v>鋼造</v>
          </cell>
        </row>
        <row r="6">
          <cell r="A6" t="str">
            <v>装備</v>
          </cell>
        </row>
        <row r="7">
          <cell r="A7" t="str">
            <v>ぎ装</v>
          </cell>
        </row>
        <row r="8">
          <cell r="A8" t="str">
            <v>輸入</v>
          </cell>
        </row>
        <row r="9">
          <cell r="A9" t="str">
            <v>輸出</v>
          </cell>
        </row>
        <row r="10">
          <cell r="A10" t="str">
            <v>施設A</v>
          </cell>
        </row>
        <row r="11">
          <cell r="A11" t="str">
            <v>施設B</v>
          </cell>
        </row>
      </sheetData>
      <sheetData sheetId="2">
        <row r="1">
          <cell r="A1">
            <v>1</v>
          </cell>
          <cell r="F1" t="str">
            <v>ISB</v>
          </cell>
          <cell r="G1" t="str">
            <v>実績あり</v>
          </cell>
        </row>
        <row r="2">
          <cell r="A2">
            <v>2</v>
          </cell>
          <cell r="F2" t="str">
            <v>IHI瑞穂</v>
          </cell>
          <cell r="G2" t="str">
            <v>実績なし</v>
          </cell>
        </row>
        <row r="3">
          <cell r="A3">
            <v>3</v>
          </cell>
          <cell r="F3" t="str">
            <v>IHI横浜</v>
          </cell>
        </row>
        <row r="4">
          <cell r="A4">
            <v>4</v>
          </cell>
          <cell r="F4" t="str">
            <v>青木造船工業所</v>
          </cell>
        </row>
        <row r="5">
          <cell r="A5">
            <v>5</v>
          </cell>
          <cell r="F5" t="str">
            <v>青木造船所</v>
          </cell>
        </row>
        <row r="6">
          <cell r="A6">
            <v>6</v>
          </cell>
          <cell r="F6" t="str">
            <v>浅田鐵工所</v>
          </cell>
        </row>
        <row r="7">
          <cell r="A7">
            <v>7</v>
          </cell>
          <cell r="F7" t="str">
            <v>アズビル</v>
          </cell>
        </row>
        <row r="8">
          <cell r="A8">
            <v>8</v>
          </cell>
          <cell r="F8" t="str">
            <v>油壺造船所</v>
          </cell>
        </row>
        <row r="9">
          <cell r="A9">
            <v>9</v>
          </cell>
          <cell r="F9" t="str">
            <v>池貝ディーゼル</v>
          </cell>
        </row>
        <row r="10">
          <cell r="A10">
            <v>10</v>
          </cell>
          <cell r="F10" t="str">
            <v>池田工業</v>
          </cell>
        </row>
        <row r="11">
          <cell r="A11">
            <v>11</v>
          </cell>
          <cell r="F11" t="str">
            <v>池田商事</v>
          </cell>
        </row>
        <row r="12">
          <cell r="A12">
            <v>12</v>
          </cell>
          <cell r="F12" t="str">
            <v>伊澤造船</v>
          </cell>
        </row>
        <row r="13">
          <cell r="F13" t="str">
            <v>伊澤造船茨城</v>
          </cell>
        </row>
        <row r="14">
          <cell r="F14" t="str">
            <v>伊澤造船所</v>
          </cell>
        </row>
        <row r="15">
          <cell r="F15" t="str">
            <v>石黒造船</v>
          </cell>
        </row>
        <row r="16">
          <cell r="F16" t="str">
            <v>いすゞ自動車</v>
          </cell>
        </row>
        <row r="17">
          <cell r="F17" t="str">
            <v>伊豆箱根鉄道</v>
          </cell>
        </row>
        <row r="18">
          <cell r="F18" t="str">
            <v>伊豆山造船所</v>
          </cell>
        </row>
        <row r="19">
          <cell r="F19" t="str">
            <v>インターサービス</v>
          </cell>
        </row>
        <row r="20">
          <cell r="F20" t="str">
            <v>宇津木計器</v>
          </cell>
        </row>
        <row r="21">
          <cell r="F21" t="str">
            <v>宇都宮電機</v>
          </cell>
        </row>
        <row r="22">
          <cell r="F22" t="str">
            <v>江東造船</v>
          </cell>
        </row>
        <row r="23">
          <cell r="F23" t="str">
            <v>エヌゼットケイ</v>
          </cell>
        </row>
        <row r="24">
          <cell r="F24" t="str">
            <v>大石電機</v>
          </cell>
        </row>
        <row r="25">
          <cell r="F25" t="str">
            <v>オーケーイー</v>
          </cell>
        </row>
        <row r="26">
          <cell r="F26" t="str">
            <v>大島工業</v>
          </cell>
        </row>
        <row r="27">
          <cell r="F27" t="str">
            <v>オーゼックス</v>
          </cell>
        </row>
        <row r="28">
          <cell r="F28" t="str">
            <v>大戸造船所</v>
          </cell>
        </row>
        <row r="29">
          <cell r="F29" t="str">
            <v>大浜鉄工所</v>
          </cell>
        </row>
        <row r="30">
          <cell r="F30" t="str">
            <v>オリエンタルボート</v>
          </cell>
        </row>
        <row r="31">
          <cell r="F31" t="str">
            <v>カシワテック</v>
          </cell>
        </row>
        <row r="32">
          <cell r="F32" t="str">
            <v>カナエ</v>
          </cell>
        </row>
        <row r="33">
          <cell r="F33" t="str">
            <v>神奈川機器</v>
          </cell>
        </row>
        <row r="34">
          <cell r="F34" t="str">
            <v>神威産業</v>
          </cell>
        </row>
        <row r="35">
          <cell r="F35" t="str">
            <v>かもめプロペラ</v>
          </cell>
        </row>
        <row r="36">
          <cell r="F36" t="str">
            <v>関東造船</v>
          </cell>
        </row>
        <row r="37">
          <cell r="F37" t="str">
            <v>木村造船所</v>
          </cell>
        </row>
        <row r="38">
          <cell r="F38" t="str">
            <v>極東精機</v>
          </cell>
        </row>
        <row r="39">
          <cell r="F39" t="str">
            <v>極洋船舶</v>
          </cell>
        </row>
        <row r="40">
          <cell r="F40" t="str">
            <v>久保田工業</v>
          </cell>
        </row>
        <row r="41">
          <cell r="F41" t="str">
            <v>倉本計器</v>
          </cell>
        </row>
        <row r="42">
          <cell r="F42" t="str">
            <v>黒川造船所</v>
          </cell>
        </row>
        <row r="43">
          <cell r="F43" t="str">
            <v>桑原内燃機</v>
          </cell>
        </row>
        <row r="44">
          <cell r="F44" t="str">
            <v>ケーアイテクノ</v>
          </cell>
        </row>
        <row r="45">
          <cell r="F45" t="str">
            <v>ケーエムシー</v>
          </cell>
        </row>
        <row r="46">
          <cell r="F46" t="str">
            <v>京浜ドック追浜</v>
          </cell>
        </row>
        <row r="47">
          <cell r="F47" t="str">
            <v>京浜ドック子安</v>
          </cell>
        </row>
        <row r="48">
          <cell r="F48" t="str">
            <v>興亜化工</v>
          </cell>
        </row>
        <row r="49">
          <cell r="F49" t="str">
            <v>光電製作所</v>
          </cell>
        </row>
        <row r="50">
          <cell r="F50" t="str">
            <v>コウヨウ</v>
          </cell>
        </row>
        <row r="51">
          <cell r="F51" t="str">
            <v>国際化工</v>
          </cell>
        </row>
        <row r="52">
          <cell r="F52" t="str">
            <v>五光製作所</v>
          </cell>
        </row>
        <row r="53">
          <cell r="F53" t="str">
            <v>小坂研究所</v>
          </cell>
        </row>
        <row r="54">
          <cell r="F54" t="str">
            <v>小松製作所</v>
          </cell>
        </row>
        <row r="55">
          <cell r="F55" t="str">
            <v>コスモ精機</v>
          </cell>
        </row>
        <row r="56">
          <cell r="F56" t="str">
            <v>小髙造船所</v>
          </cell>
        </row>
        <row r="57">
          <cell r="F57" t="str">
            <v>小湊造船</v>
          </cell>
        </row>
        <row r="58">
          <cell r="F58" t="str">
            <v>小宮造船所</v>
          </cell>
        </row>
        <row r="59">
          <cell r="F59" t="str">
            <v>金剛コルメット</v>
          </cell>
        </row>
        <row r="60">
          <cell r="F60" t="str">
            <v>佐浦計器</v>
          </cell>
        </row>
        <row r="61">
          <cell r="F61" t="str">
            <v>坂井造船</v>
          </cell>
        </row>
        <row r="62">
          <cell r="F62" t="str">
            <v>サクション</v>
          </cell>
        </row>
        <row r="63">
          <cell r="F63" t="str">
            <v>佐々木鉄工所</v>
          </cell>
        </row>
        <row r="64">
          <cell r="F64" t="str">
            <v>サノセキ</v>
          </cell>
        </row>
        <row r="65">
          <cell r="F65" t="str">
            <v>佐野造船所</v>
          </cell>
        </row>
        <row r="66">
          <cell r="F66" t="str">
            <v>澤藤電機</v>
          </cell>
        </row>
        <row r="67">
          <cell r="F67" t="str">
            <v>三信船舶</v>
          </cell>
        </row>
        <row r="68">
          <cell r="F68" t="str">
            <v>山陽造船企業</v>
          </cell>
        </row>
        <row r="69">
          <cell r="F69" t="str">
            <v>三洋ラフト</v>
          </cell>
        </row>
        <row r="70">
          <cell r="F70" t="str">
            <v>JFEエンジニア</v>
          </cell>
        </row>
        <row r="71">
          <cell r="F71" t="str">
            <v>JMU磯子</v>
          </cell>
        </row>
        <row r="72">
          <cell r="F72" t="str">
            <v>JMUクラフト</v>
          </cell>
        </row>
        <row r="73">
          <cell r="F73" t="str">
            <v>JMU鶴見</v>
          </cell>
        </row>
        <row r="74">
          <cell r="F74" t="str">
            <v>品川重工</v>
          </cell>
        </row>
        <row r="75">
          <cell r="F75" t="str">
            <v>湘南工作所</v>
          </cell>
        </row>
        <row r="76">
          <cell r="F76" t="str">
            <v>眞祥工業</v>
          </cell>
        </row>
        <row r="77">
          <cell r="F77" t="str">
            <v>神陽金属</v>
          </cell>
        </row>
        <row r="78">
          <cell r="F78" t="str">
            <v>数金造船所</v>
          </cell>
        </row>
        <row r="79">
          <cell r="F79" t="str">
            <v>鈴木造船所</v>
          </cell>
        </row>
        <row r="80">
          <cell r="F80" t="str">
            <v>スターンキーパー</v>
          </cell>
        </row>
        <row r="81">
          <cell r="F81" t="str">
            <v>スナガ</v>
          </cell>
        </row>
        <row r="82">
          <cell r="F82" t="str">
            <v>墨田川造船</v>
          </cell>
        </row>
        <row r="83">
          <cell r="F83" t="str">
            <v>隅田船舶</v>
          </cell>
        </row>
        <row r="84">
          <cell r="F84" t="str">
            <v>SHI-ME</v>
          </cell>
        </row>
        <row r="85">
          <cell r="F85" t="str">
            <v>泉水造船</v>
          </cell>
        </row>
        <row r="86">
          <cell r="F86" t="str">
            <v>ソニック</v>
          </cell>
        </row>
        <row r="87">
          <cell r="F87" t="str">
            <v>第一エレ</v>
          </cell>
        </row>
        <row r="88">
          <cell r="F88" t="str">
            <v>第一化成</v>
          </cell>
        </row>
        <row r="89">
          <cell r="F89" t="str">
            <v>大九造船所</v>
          </cell>
        </row>
        <row r="90">
          <cell r="F90" t="str">
            <v>大同造船</v>
          </cell>
        </row>
        <row r="91">
          <cell r="F91" t="str">
            <v>大東ポンプ</v>
          </cell>
        </row>
        <row r="92">
          <cell r="F92" t="str">
            <v>大洋電機回転機</v>
          </cell>
        </row>
        <row r="93">
          <cell r="F93" t="str">
            <v>大洋電機制御機器</v>
          </cell>
        </row>
        <row r="94">
          <cell r="F94" t="str">
            <v>大和造船</v>
          </cell>
        </row>
        <row r="95">
          <cell r="F95" t="str">
            <v>高橋造船</v>
          </cell>
        </row>
        <row r="96">
          <cell r="F96" t="str">
            <v>高橋造船所</v>
          </cell>
        </row>
        <row r="97">
          <cell r="F97" t="str">
            <v>館山ドック</v>
          </cell>
        </row>
        <row r="98">
          <cell r="F98" t="str">
            <v>田村造船所</v>
          </cell>
        </row>
        <row r="99">
          <cell r="F99" t="str">
            <v>天津漁業</v>
          </cell>
        </row>
        <row r="100">
          <cell r="F100" t="str">
            <v>東亜鉄工</v>
          </cell>
        </row>
        <row r="101">
          <cell r="F101" t="str">
            <v>東京エンジニアリング</v>
          </cell>
        </row>
        <row r="102">
          <cell r="F102" t="str">
            <v>東京計器</v>
          </cell>
        </row>
        <row r="103">
          <cell r="F103" t="str">
            <v>東京サイレン</v>
          </cell>
        </row>
        <row r="104">
          <cell r="F104" t="str">
            <v>東京船舶電機</v>
          </cell>
        </row>
        <row r="105">
          <cell r="F105" t="str">
            <v>東光船舶</v>
          </cell>
        </row>
        <row r="106">
          <cell r="F106" t="str">
            <v>東生産業</v>
          </cell>
        </row>
        <row r="107">
          <cell r="F107" t="str">
            <v>トーハツ本社</v>
          </cell>
        </row>
        <row r="108">
          <cell r="F108" t="str">
            <v>トーハツマリーン</v>
          </cell>
        </row>
        <row r="109">
          <cell r="F109" t="str">
            <v>東部重工業浦安</v>
          </cell>
        </row>
        <row r="110">
          <cell r="F110" t="str">
            <v>東部重工業本社</v>
          </cell>
        </row>
        <row r="111">
          <cell r="F111" t="str">
            <v>東洋エレ</v>
          </cell>
        </row>
        <row r="112">
          <cell r="F112" t="str">
            <v>東洋造船</v>
          </cell>
        </row>
        <row r="113">
          <cell r="F113" t="str">
            <v>東洋物産</v>
          </cell>
        </row>
        <row r="114">
          <cell r="F114" t="str">
            <v>富永物産</v>
          </cell>
        </row>
        <row r="115">
          <cell r="F115" t="str">
            <v>トモイ造船</v>
          </cell>
        </row>
        <row r="116">
          <cell r="F116" t="str">
            <v>鳥海工業</v>
          </cell>
        </row>
        <row r="117">
          <cell r="F117" t="str">
            <v>ナガタ工業</v>
          </cell>
        </row>
        <row r="118">
          <cell r="F118" t="str">
            <v>南総鉄工所</v>
          </cell>
        </row>
        <row r="119">
          <cell r="F119" t="str">
            <v>新潟原動機</v>
          </cell>
        </row>
        <row r="120">
          <cell r="F120" t="str">
            <v>新潟造船</v>
          </cell>
        </row>
        <row r="121">
          <cell r="F121" t="str">
            <v>新倉造船所</v>
          </cell>
        </row>
        <row r="122">
          <cell r="F122" t="str">
            <v>日興電機</v>
          </cell>
        </row>
        <row r="123">
          <cell r="F123" t="str">
            <v>日新電業</v>
          </cell>
        </row>
        <row r="124">
          <cell r="F124" t="str">
            <v>日鍛バルブ</v>
          </cell>
        </row>
        <row r="125">
          <cell r="F125" t="str">
            <v>日本救命器具</v>
          </cell>
        </row>
        <row r="126">
          <cell r="F126" t="str">
            <v>日本船具君津</v>
          </cell>
        </row>
        <row r="127">
          <cell r="F127" t="str">
            <v>日本船具富津</v>
          </cell>
        </row>
        <row r="128">
          <cell r="F128" t="str">
            <v>日本船燈</v>
          </cell>
        </row>
        <row r="129">
          <cell r="F129" t="str">
            <v>日本ドライ</v>
          </cell>
        </row>
        <row r="130">
          <cell r="F130" t="str">
            <v>日本ノッズル</v>
          </cell>
        </row>
        <row r="131">
          <cell r="F131" t="str">
            <v>日本ピストン</v>
          </cell>
        </row>
        <row r="132">
          <cell r="F132" t="str">
            <v>日本無線</v>
          </cell>
        </row>
        <row r="133">
          <cell r="F133" t="str">
            <v>日本油化工業</v>
          </cell>
        </row>
        <row r="134">
          <cell r="F134" t="str">
            <v>根本造船所</v>
          </cell>
        </row>
        <row r="135">
          <cell r="F135" t="str">
            <v>能美防災</v>
          </cell>
        </row>
        <row r="136">
          <cell r="F136" t="str">
            <v>舶用電球</v>
          </cell>
        </row>
        <row r="137">
          <cell r="F137" t="str">
            <v>箱根観光船</v>
          </cell>
        </row>
        <row r="138">
          <cell r="F138" t="str">
            <v>畠山鉄工所</v>
          </cell>
        </row>
        <row r="139">
          <cell r="F139" t="str">
            <v>花崎造船所</v>
          </cell>
        </row>
        <row r="140">
          <cell r="F140" t="str">
            <v>ハミルトン</v>
          </cell>
        </row>
        <row r="141">
          <cell r="F141" t="str">
            <v>光工業</v>
          </cell>
        </row>
        <row r="142">
          <cell r="F142" t="str">
            <v>日立産機</v>
          </cell>
        </row>
        <row r="143">
          <cell r="F143" t="str">
            <v>日立電線</v>
          </cell>
        </row>
        <row r="144">
          <cell r="F144" t="str">
            <v>日立ニコ</v>
          </cell>
        </row>
        <row r="145">
          <cell r="F145" t="str">
            <v>平山造船所</v>
          </cell>
        </row>
        <row r="146">
          <cell r="F146" t="str">
            <v>フェロー工業</v>
          </cell>
        </row>
        <row r="147">
          <cell r="F147" t="str">
            <v>深川造船</v>
          </cell>
        </row>
        <row r="148">
          <cell r="F148" t="str">
            <v>藤倉航装</v>
          </cell>
        </row>
        <row r="149">
          <cell r="F149" t="str">
            <v>藤倉ゴム</v>
          </cell>
        </row>
        <row r="150">
          <cell r="F150" t="str">
            <v>富士五湖汽船</v>
          </cell>
        </row>
        <row r="151">
          <cell r="F151" t="str">
            <v>富士通</v>
          </cell>
        </row>
        <row r="152">
          <cell r="F152" t="str">
            <v>フジヨット</v>
          </cell>
        </row>
        <row r="153">
          <cell r="F153" t="str">
            <v>船形船舶工業</v>
          </cell>
        </row>
        <row r="154">
          <cell r="F154" t="str">
            <v>船倉造船所</v>
          </cell>
        </row>
        <row r="155">
          <cell r="F155" t="str">
            <v>船忠荘司造船</v>
          </cell>
        </row>
        <row r="156">
          <cell r="F156" t="str">
            <v>ボッシュ</v>
          </cell>
        </row>
        <row r="157">
          <cell r="F157" t="str">
            <v>ボッシュレックス</v>
          </cell>
        </row>
        <row r="158">
          <cell r="F158" t="str">
            <v>ボルテック</v>
          </cell>
        </row>
        <row r="159">
          <cell r="F159" t="str">
            <v>真鶴小沢造船</v>
          </cell>
        </row>
        <row r="160">
          <cell r="F160" t="str">
            <v>マリネア</v>
          </cell>
        </row>
        <row r="161">
          <cell r="F161" t="str">
            <v>三崎船舶</v>
          </cell>
        </row>
        <row r="162">
          <cell r="F162" t="str">
            <v>三井千葉</v>
          </cell>
        </row>
        <row r="163">
          <cell r="F163" t="str">
            <v>三井MS</v>
          </cell>
        </row>
        <row r="164">
          <cell r="F164" t="str">
            <v>三菱化工機</v>
          </cell>
        </row>
        <row r="165">
          <cell r="F165" t="str">
            <v>三菱重工ES</v>
          </cell>
        </row>
        <row r="166">
          <cell r="F166" t="str">
            <v>三菱SD</v>
          </cell>
        </row>
        <row r="167">
          <cell r="F167" t="str">
            <v>三菱金沢</v>
          </cell>
        </row>
        <row r="168">
          <cell r="F168" t="str">
            <v>三菱本牧</v>
          </cell>
        </row>
        <row r="169">
          <cell r="F169" t="str">
            <v>ミナトドック</v>
          </cell>
        </row>
        <row r="170">
          <cell r="F170" t="str">
            <v>宮入バルブ</v>
          </cell>
        </row>
        <row r="171">
          <cell r="F171" t="str">
            <v>宮城鉄工所</v>
          </cell>
        </row>
        <row r="172">
          <cell r="F172" t="str">
            <v>ムサシノ機器</v>
          </cell>
        </row>
        <row r="173">
          <cell r="F173" t="str">
            <v>村山電機</v>
          </cell>
        </row>
        <row r="174">
          <cell r="F174" t="str">
            <v>明電舎</v>
          </cell>
        </row>
        <row r="175">
          <cell r="F175" t="str">
            <v>本橋発動機</v>
          </cell>
        </row>
        <row r="176">
          <cell r="F176" t="str">
            <v>森尾電機</v>
          </cell>
        </row>
        <row r="177">
          <cell r="F177" t="str">
            <v>安田造船所</v>
          </cell>
        </row>
        <row r="178">
          <cell r="F178" t="str">
            <v>矢萩工業</v>
          </cell>
        </row>
        <row r="179">
          <cell r="F179" t="str">
            <v>山口造船所</v>
          </cell>
        </row>
        <row r="180">
          <cell r="F180" t="str">
            <v>ヤマト発動機</v>
          </cell>
        </row>
        <row r="181">
          <cell r="F181" t="str">
            <v>ヤンマー神奈川</v>
          </cell>
        </row>
        <row r="182">
          <cell r="F182" t="str">
            <v>ヤンマー銚子</v>
          </cell>
        </row>
        <row r="183">
          <cell r="F183" t="str">
            <v>油研工業</v>
          </cell>
        </row>
        <row r="184">
          <cell r="F184" t="str">
            <v>ユニマットプレシャス</v>
          </cell>
        </row>
        <row r="185">
          <cell r="F185" t="str">
            <v>横浜工作所</v>
          </cell>
        </row>
        <row r="186">
          <cell r="F186" t="str">
            <v>横浜コットン</v>
          </cell>
        </row>
        <row r="187">
          <cell r="F187" t="str">
            <v>横浜通商</v>
          </cell>
        </row>
        <row r="188">
          <cell r="F188" t="str">
            <v>横浜油脂工業</v>
          </cell>
        </row>
        <row r="189">
          <cell r="F189" t="str">
            <v>理研計器</v>
          </cell>
        </row>
        <row r="190">
          <cell r="F190" t="str">
            <v>脇野造船所</v>
          </cell>
        </row>
        <row r="191">
          <cell r="F191" t="str">
            <v>渡辺造船所</v>
          </cell>
        </row>
        <row r="193">
          <cell r="F193" t="str">
            <v>三菱本牧</v>
          </cell>
        </row>
        <row r="194">
          <cell r="F194" t="str">
            <v>東京計装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丸窓・角窓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6"/>
  <sheetViews>
    <sheetView tabSelected="1" zoomScaleNormal="100" workbookViewId="0">
      <selection activeCell="M38" sqref="M38"/>
    </sheetView>
  </sheetViews>
  <sheetFormatPr defaultRowHeight="13.2" x14ac:dyDescent="0.2"/>
  <cols>
    <col min="1" max="1" width="6.6640625" style="2" customWidth="1"/>
    <col min="2" max="3" width="8.88671875" style="2"/>
    <col min="4" max="8" width="11.109375" style="2" customWidth="1"/>
    <col min="9" max="16384" width="8.88671875" style="2"/>
  </cols>
  <sheetData>
    <row r="2" spans="2:8" x14ac:dyDescent="0.2">
      <c r="B2" s="1" t="s">
        <v>0</v>
      </c>
    </row>
    <row r="4" spans="2:8" x14ac:dyDescent="0.2">
      <c r="B4" s="2" t="s">
        <v>3</v>
      </c>
    </row>
    <row r="7" spans="2:8" x14ac:dyDescent="0.2">
      <c r="B7" s="3"/>
      <c r="C7" s="4"/>
      <c r="D7" s="5" t="s">
        <v>2</v>
      </c>
      <c r="E7" s="6" t="s">
        <v>12</v>
      </c>
      <c r="F7" s="5" t="s">
        <v>13</v>
      </c>
      <c r="G7" s="5" t="s">
        <v>14</v>
      </c>
      <c r="H7" s="5" t="s">
        <v>15</v>
      </c>
    </row>
    <row r="8" spans="2:8" x14ac:dyDescent="0.2">
      <c r="B8" s="7" t="s">
        <v>5</v>
      </c>
      <c r="C8" s="8"/>
      <c r="D8" s="9">
        <v>1052</v>
      </c>
      <c r="E8" s="10">
        <v>384</v>
      </c>
      <c r="F8" s="11">
        <v>147.065</v>
      </c>
      <c r="G8" s="11">
        <v>217.214</v>
      </c>
      <c r="H8" s="11">
        <v>535</v>
      </c>
    </row>
    <row r="9" spans="2:8" x14ac:dyDescent="0.2">
      <c r="B9" s="7" t="s">
        <v>6</v>
      </c>
      <c r="C9" s="8"/>
      <c r="D9" s="9">
        <v>15</v>
      </c>
      <c r="E9" s="10">
        <v>13</v>
      </c>
      <c r="F9" s="9">
        <v>24.312000000000001</v>
      </c>
      <c r="G9" s="9">
        <v>111.98</v>
      </c>
      <c r="H9" s="9">
        <v>17</v>
      </c>
    </row>
    <row r="10" spans="2:8" x14ac:dyDescent="0.2">
      <c r="B10" s="7" t="s">
        <v>7</v>
      </c>
      <c r="C10" s="8"/>
      <c r="D10" s="9"/>
      <c r="E10" s="10"/>
      <c r="F10" s="9"/>
      <c r="G10" s="9"/>
      <c r="H10" s="9"/>
    </row>
    <row r="11" spans="2:8" x14ac:dyDescent="0.2">
      <c r="B11" s="7" t="s">
        <v>8</v>
      </c>
      <c r="C11" s="8"/>
      <c r="D11" s="9">
        <v>461</v>
      </c>
      <c r="E11" s="10">
        <v>441</v>
      </c>
      <c r="F11" s="9">
        <v>884.32399999999996</v>
      </c>
      <c r="G11" s="9">
        <v>1550.4490000000001</v>
      </c>
      <c r="H11" s="9">
        <v>970</v>
      </c>
    </row>
    <row r="12" spans="2:8" x14ac:dyDescent="0.2">
      <c r="B12" s="7" t="s">
        <v>9</v>
      </c>
      <c r="C12" s="8"/>
      <c r="D12" s="9">
        <v>59</v>
      </c>
      <c r="E12" s="10">
        <v>9</v>
      </c>
      <c r="F12" s="9">
        <v>21.702000000000002</v>
      </c>
      <c r="G12" s="9">
        <v>64.783000000000001</v>
      </c>
      <c r="H12" s="9">
        <v>83</v>
      </c>
    </row>
    <row r="13" spans="2:8" x14ac:dyDescent="0.2">
      <c r="B13" s="7" t="s">
        <v>10</v>
      </c>
      <c r="C13" s="8"/>
      <c r="D13" s="9">
        <v>389</v>
      </c>
      <c r="E13" s="10">
        <v>276</v>
      </c>
      <c r="F13" s="9">
        <v>275.25099999999998</v>
      </c>
      <c r="G13" s="9">
        <v>234.828</v>
      </c>
      <c r="H13" s="9">
        <v>63</v>
      </c>
    </row>
    <row r="14" spans="2:8" x14ac:dyDescent="0.2">
      <c r="B14" s="7" t="s">
        <v>11</v>
      </c>
      <c r="C14" s="8"/>
      <c r="D14" s="9">
        <v>1675</v>
      </c>
      <c r="E14" s="10">
        <v>1514</v>
      </c>
      <c r="F14" s="12">
        <v>1205.606</v>
      </c>
      <c r="G14" s="12">
        <v>1198.3710000000001</v>
      </c>
      <c r="H14" s="12">
        <v>1706</v>
      </c>
    </row>
    <row r="15" spans="2:8" x14ac:dyDescent="0.2">
      <c r="B15" s="13" t="s">
        <v>1</v>
      </c>
      <c r="C15" s="14"/>
      <c r="D15" s="15">
        <f t="shared" ref="D15:F15" si="0">SUM(D8:D14)</f>
        <v>3651</v>
      </c>
      <c r="E15" s="16">
        <f t="shared" si="0"/>
        <v>2637</v>
      </c>
      <c r="F15" s="17">
        <f t="shared" si="0"/>
        <v>2558.2600000000002</v>
      </c>
      <c r="G15" s="17">
        <f t="shared" ref="G15:H15" si="1">SUM(G8:G14)</f>
        <v>3377.625</v>
      </c>
      <c r="H15" s="17">
        <f t="shared" si="1"/>
        <v>3374</v>
      </c>
    </row>
    <row r="16" spans="2:8" x14ac:dyDescent="0.2">
      <c r="B16" s="2" t="s">
        <v>4</v>
      </c>
    </row>
  </sheetData>
  <mergeCells count="9">
    <mergeCell ref="B15:C15"/>
    <mergeCell ref="B7:C7"/>
    <mergeCell ref="B8:C8"/>
    <mergeCell ref="B9:C9"/>
    <mergeCell ref="B10:C10"/>
    <mergeCell ref="B11:C11"/>
    <mergeCell ref="B12:C12"/>
    <mergeCell ref="B13:C13"/>
    <mergeCell ref="B14:C14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