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舶用工業関連業務（008～012）\2024年分\"/>
    </mc:Choice>
  </mc:AlternateContent>
  <xr:revisionPtr revIDLastSave="0" documentId="13_ncr:1_{8304032A-179B-4E3C-B55B-9BBE04550D9A}" xr6:coauthVersionLast="47" xr6:coauthVersionMax="47" xr10:uidLastSave="{00000000-0000-0000-0000-000000000000}"/>
  <bookViews>
    <workbookView xWindow="-108" yWindow="-108" windowWidth="23256" windowHeight="12456" tabRatio="910" xr2:uid="{00000000-000D-0000-FFFF-FFFF00000000}"/>
  </bookViews>
  <sheets>
    <sheet name="造船関連工業製品の輸出実績(2024)" sheetId="24" r:id="rId1"/>
  </sheets>
  <externalReferences>
    <externalReference r:id="rId2"/>
  </externalReferences>
  <definedNames>
    <definedName name="AccessDatabase" hidden="1">"D:\小川\統計各報告書様式1.mdb"</definedName>
    <definedName name="Button_3">"統計各報告書様式_施設Ａ_List"</definedName>
    <definedName name="ListCompany">[1]Sheet3!$F:$F</definedName>
    <definedName name="ListMonth">[1]Sheet3!$A:$A</definedName>
    <definedName name="ListReport">[1]Sheet2!$A$2:$A$11</definedName>
    <definedName name="nonrec">[1]Sheet3!$G$1:$G$2</definedName>
    <definedName name="統計各報告書様式_施設Ａ_List" localSheetId="0">#REF!</definedName>
    <definedName name="統計各報告書様式_施設Ａ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4" l="1"/>
  <c r="D9" i="24" s="1"/>
</calcChain>
</file>

<file path=xl/sharedStrings.xml><?xml version="1.0" encoding="utf-8"?>
<sst xmlns="http://schemas.openxmlformats.org/spreadsheetml/2006/main" count="16" uniqueCount="16">
  <si>
    <t>造船関連工業関係業務</t>
    <rPh sb="0" eb="2">
      <t>ゾウセン</t>
    </rPh>
    <rPh sb="2" eb="4">
      <t>カンレン</t>
    </rPh>
    <rPh sb="4" eb="6">
      <t>コウギョウ</t>
    </rPh>
    <rPh sb="6" eb="8">
      <t>カンケイ</t>
    </rPh>
    <rPh sb="8" eb="10">
      <t>ギョウム</t>
    </rPh>
    <phoneticPr fontId="3"/>
  </si>
  <si>
    <t>舶用補助機械</t>
    <rPh sb="0" eb="2">
      <t>ハクヨウ</t>
    </rPh>
    <rPh sb="2" eb="4">
      <t>ホジョ</t>
    </rPh>
    <rPh sb="4" eb="6">
      <t>キカイ</t>
    </rPh>
    <phoneticPr fontId="1"/>
  </si>
  <si>
    <t>軸系･プロペラ</t>
    <rPh sb="0" eb="2">
      <t>ジクケイ</t>
    </rPh>
    <phoneticPr fontId="1"/>
  </si>
  <si>
    <t>航海用機器</t>
    <rPh sb="0" eb="3">
      <t>コウカイヨウ</t>
    </rPh>
    <rPh sb="3" eb="5">
      <t>キキ</t>
    </rPh>
    <phoneticPr fontId="1"/>
  </si>
  <si>
    <t>ぎ装品</t>
    <rPh sb="1" eb="3">
      <t>ソウヒン</t>
    </rPh>
    <phoneticPr fontId="1"/>
  </si>
  <si>
    <t>部分品･付属品</t>
    <rPh sb="0" eb="3">
      <t>ブブンヒン</t>
    </rPh>
    <rPh sb="4" eb="7">
      <t>フゾクヒン</t>
    </rPh>
    <phoneticPr fontId="1"/>
  </si>
  <si>
    <t>造船関連工業製品の輸出実績</t>
    <phoneticPr fontId="3"/>
  </si>
  <si>
    <t>その他舶用工業製品</t>
    <rPh sb="2" eb="3">
      <t>タ</t>
    </rPh>
    <rPh sb="3" eb="5">
      <t>ハクヨウ</t>
    </rPh>
    <rPh sb="5" eb="7">
      <t>コウギョウ</t>
    </rPh>
    <rPh sb="7" eb="9">
      <t>セイヒン</t>
    </rPh>
    <phoneticPr fontId="3"/>
  </si>
  <si>
    <t>舶用内燃機関(船外機以外)</t>
    <rPh sb="0" eb="2">
      <t>ハクヨウ</t>
    </rPh>
    <rPh sb="2" eb="4">
      <t>ナイネン</t>
    </rPh>
    <rPh sb="4" eb="6">
      <t>キカン</t>
    </rPh>
    <rPh sb="7" eb="10">
      <t>センガイキ</t>
    </rPh>
    <rPh sb="10" eb="12">
      <t>イガイ</t>
    </rPh>
    <phoneticPr fontId="1"/>
  </si>
  <si>
    <t>船外機</t>
    <rPh sb="0" eb="3">
      <t>センガイキ</t>
    </rPh>
    <phoneticPr fontId="1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</si>
  <si>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</si>
  <si>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</si>
  <si>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その他内訳</t>
    <rPh sb="2" eb="3">
      <t>タ</t>
    </rPh>
    <rPh sb="3" eb="5">
      <t>ウチワケ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</si>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</sst>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>
      <alignment vertical="center"/>
    </xf>
    <xf numFmtId="0" fontId="4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8" fillId="0" borderId="0"/>
    <xf numFmtId="0" fontId="9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0" fillId="0" borderId="0" xfId="0" applyFont="1">
      <alignment vertical="center"/>
    </xf>
    <xf numFmtId="177" fontId="0" fillId="0" borderId="2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177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8" fontId="0" fillId="0" borderId="2" xfId="80" applyFont="1" applyBorder="1" applyAlignment="1">
      <alignment horizontal="center" vertical="center"/>
    </xf>
    <xf numFmtId="38" fontId="0" fillId="0" borderId="12" xfId="80" applyFont="1" applyBorder="1" applyAlignment="1">
      <alignment horizontal="center" vertical="center"/>
    </xf>
    <xf numFmtId="38" fontId="0" fillId="0" borderId="3" xfId="80" applyFont="1" applyBorder="1" applyAlignment="1">
      <alignment horizontal="center" vertical="center"/>
    </xf>
    <xf numFmtId="38" fontId="0" fillId="0" borderId="11" xfId="80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81">
    <cellStyle name="パーセント 2" xfId="1" xr:uid="{00000000-0005-0000-0000-000000000000}"/>
    <cellStyle name="パーセント 2 2" xfId="4" xr:uid="{00000000-0005-0000-0000-000001000000}"/>
    <cellStyle name="パーセント 3" xfId="5" xr:uid="{00000000-0005-0000-0000-000002000000}"/>
    <cellStyle name="ハイパーリンク 2" xfId="6" xr:uid="{00000000-0005-0000-0000-000003000000}"/>
    <cellStyle name="桁区切り" xfId="80" builtinId="6"/>
    <cellStyle name="桁区切り 2" xfId="2" xr:uid="{00000000-0005-0000-0000-000004000000}"/>
    <cellStyle name="桁区切り 2 2" xfId="7" xr:uid="{00000000-0005-0000-0000-000005000000}"/>
    <cellStyle name="桁区切り 2 3" xfId="8" xr:uid="{00000000-0005-0000-0000-000006000000}"/>
    <cellStyle name="桁区切り 3" xfId="9" xr:uid="{00000000-0005-0000-0000-000007000000}"/>
    <cellStyle name="桁区切り 3 2" xfId="10" xr:uid="{00000000-0005-0000-0000-000008000000}"/>
    <cellStyle name="桁区切り 3 3" xfId="11" xr:uid="{00000000-0005-0000-0000-000009000000}"/>
    <cellStyle name="桁区切り 4" xfId="12" xr:uid="{00000000-0005-0000-0000-00000A000000}"/>
    <cellStyle name="標準" xfId="0" builtinId="0"/>
    <cellStyle name="標準 10" xfId="13" xr:uid="{00000000-0005-0000-0000-00000C000000}"/>
    <cellStyle name="標準 11" xfId="14" xr:uid="{00000000-0005-0000-0000-00000D000000}"/>
    <cellStyle name="標準 12" xfId="15" xr:uid="{00000000-0005-0000-0000-00000E000000}"/>
    <cellStyle name="標準 13" xfId="16" xr:uid="{00000000-0005-0000-0000-00000F000000}"/>
    <cellStyle name="標準 14" xfId="17" xr:uid="{00000000-0005-0000-0000-000010000000}"/>
    <cellStyle name="標準 15" xfId="18" xr:uid="{00000000-0005-0000-0000-000011000000}"/>
    <cellStyle name="標準 16" xfId="19" xr:uid="{00000000-0005-0000-0000-000012000000}"/>
    <cellStyle name="標準 17" xfId="20" xr:uid="{00000000-0005-0000-0000-000013000000}"/>
    <cellStyle name="標準 18" xfId="21" xr:uid="{00000000-0005-0000-0000-000014000000}"/>
    <cellStyle name="標準 19" xfId="22" xr:uid="{00000000-0005-0000-0000-000015000000}"/>
    <cellStyle name="標準 2" xfId="3" xr:uid="{00000000-0005-0000-0000-000016000000}"/>
    <cellStyle name="標準 2 2" xfId="23" xr:uid="{00000000-0005-0000-0000-000017000000}"/>
    <cellStyle name="標準 2 2 2" xfId="24" xr:uid="{00000000-0005-0000-0000-000018000000}"/>
    <cellStyle name="標準 2 3" xfId="25" xr:uid="{00000000-0005-0000-0000-000019000000}"/>
    <cellStyle name="標準 20" xfId="26" xr:uid="{00000000-0005-0000-0000-00001A000000}"/>
    <cellStyle name="標準 21" xfId="27" xr:uid="{00000000-0005-0000-0000-00001B000000}"/>
    <cellStyle name="標準 22" xfId="28" xr:uid="{00000000-0005-0000-0000-00001C000000}"/>
    <cellStyle name="標準 23" xfId="29" xr:uid="{00000000-0005-0000-0000-00001D000000}"/>
    <cellStyle name="標準 24" xfId="30" xr:uid="{00000000-0005-0000-0000-00001E000000}"/>
    <cellStyle name="標準 25" xfId="31" xr:uid="{00000000-0005-0000-0000-00001F000000}"/>
    <cellStyle name="標準 26" xfId="32" xr:uid="{00000000-0005-0000-0000-000020000000}"/>
    <cellStyle name="標準 27" xfId="33" xr:uid="{00000000-0005-0000-0000-000021000000}"/>
    <cellStyle name="標準 28" xfId="34" xr:uid="{00000000-0005-0000-0000-000022000000}"/>
    <cellStyle name="標準 29" xfId="35" xr:uid="{00000000-0005-0000-0000-000023000000}"/>
    <cellStyle name="標準 3" xfId="36" xr:uid="{00000000-0005-0000-0000-000024000000}"/>
    <cellStyle name="標準 3 2" xfId="37" xr:uid="{00000000-0005-0000-0000-000025000000}"/>
    <cellStyle name="標準 30" xfId="38" xr:uid="{00000000-0005-0000-0000-000026000000}"/>
    <cellStyle name="標準 31" xfId="39" xr:uid="{00000000-0005-0000-0000-000027000000}"/>
    <cellStyle name="標準 32" xfId="40" xr:uid="{00000000-0005-0000-0000-000028000000}"/>
    <cellStyle name="標準 33" xfId="41" xr:uid="{00000000-0005-0000-0000-000029000000}"/>
    <cellStyle name="標準 34" xfId="42" xr:uid="{00000000-0005-0000-0000-00002A000000}"/>
    <cellStyle name="標準 35" xfId="43" xr:uid="{00000000-0005-0000-0000-00002B000000}"/>
    <cellStyle name="標準 36" xfId="44" xr:uid="{00000000-0005-0000-0000-00002C000000}"/>
    <cellStyle name="標準 37" xfId="45" xr:uid="{00000000-0005-0000-0000-00002D000000}"/>
    <cellStyle name="標準 38" xfId="46" xr:uid="{00000000-0005-0000-0000-00002E000000}"/>
    <cellStyle name="標準 39" xfId="47" xr:uid="{00000000-0005-0000-0000-00002F000000}"/>
    <cellStyle name="標準 4" xfId="48" xr:uid="{00000000-0005-0000-0000-000030000000}"/>
    <cellStyle name="標準 40" xfId="49" xr:uid="{00000000-0005-0000-0000-000031000000}"/>
    <cellStyle name="標準 41" xfId="50" xr:uid="{00000000-0005-0000-0000-000032000000}"/>
    <cellStyle name="標準 42" xfId="51" xr:uid="{00000000-0005-0000-0000-000033000000}"/>
    <cellStyle name="標準 43" xfId="52" xr:uid="{00000000-0005-0000-0000-000034000000}"/>
    <cellStyle name="標準 44" xfId="53" xr:uid="{00000000-0005-0000-0000-000035000000}"/>
    <cellStyle name="標準 45" xfId="54" xr:uid="{00000000-0005-0000-0000-000036000000}"/>
    <cellStyle name="標準 46" xfId="55" xr:uid="{00000000-0005-0000-0000-000037000000}"/>
    <cellStyle name="標準 47" xfId="56" xr:uid="{00000000-0005-0000-0000-000038000000}"/>
    <cellStyle name="標準 48" xfId="57" xr:uid="{00000000-0005-0000-0000-000039000000}"/>
    <cellStyle name="標準 49" xfId="58" xr:uid="{00000000-0005-0000-0000-00003A000000}"/>
    <cellStyle name="標準 5" xfId="59" xr:uid="{00000000-0005-0000-0000-00003B000000}"/>
    <cellStyle name="標準 50" xfId="60" xr:uid="{00000000-0005-0000-0000-00003C000000}"/>
    <cellStyle name="標準 51" xfId="61" xr:uid="{00000000-0005-0000-0000-00003D000000}"/>
    <cellStyle name="標準 52" xfId="62" xr:uid="{00000000-0005-0000-0000-00003E000000}"/>
    <cellStyle name="標準 53" xfId="63" xr:uid="{00000000-0005-0000-0000-00003F000000}"/>
    <cellStyle name="標準 54" xfId="64" xr:uid="{00000000-0005-0000-0000-000040000000}"/>
    <cellStyle name="標準 55" xfId="65" xr:uid="{00000000-0005-0000-0000-000041000000}"/>
    <cellStyle name="標準 56" xfId="66" xr:uid="{00000000-0005-0000-0000-000042000000}"/>
    <cellStyle name="標準 57" xfId="67" xr:uid="{00000000-0005-0000-0000-000043000000}"/>
    <cellStyle name="標準 58" xfId="68" xr:uid="{00000000-0005-0000-0000-000044000000}"/>
    <cellStyle name="標準 59" xfId="69" xr:uid="{00000000-0005-0000-0000-000045000000}"/>
    <cellStyle name="標準 6" xfId="70" xr:uid="{00000000-0005-0000-0000-000046000000}"/>
    <cellStyle name="標準 60" xfId="71" xr:uid="{00000000-0005-0000-0000-000047000000}"/>
    <cellStyle name="標準 61" xfId="72" xr:uid="{00000000-0005-0000-0000-000048000000}"/>
    <cellStyle name="標準 62" xfId="73" xr:uid="{00000000-0005-0000-0000-000049000000}"/>
    <cellStyle name="標準 63" xfId="74" xr:uid="{00000000-0005-0000-0000-00004A000000}"/>
    <cellStyle name="標準 64" xfId="75" xr:uid="{00000000-0005-0000-0000-00004B000000}"/>
    <cellStyle name="標準 65" xfId="76" xr:uid="{00000000-0005-0000-0000-00004C000000}"/>
    <cellStyle name="標準 7" xfId="77" xr:uid="{00000000-0005-0000-0000-00004D000000}"/>
    <cellStyle name="標準 8" xfId="78" xr:uid="{00000000-0005-0000-0000-00004E000000}"/>
    <cellStyle name="標準 9" xfId="79" xr:uid="{00000000-0005-0000-0000-00004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造船関連工業製品の輸出実績</a:t>
            </a:r>
            <a:r>
              <a:rPr lang="en-US" altLang="ja-JP" sz="900"/>
              <a:t>(</a:t>
            </a:r>
            <a:r>
              <a:rPr lang="ja-JP" altLang="en-US" sz="900"/>
              <a:t>単位：百万円</a:t>
            </a:r>
            <a:r>
              <a:rPr lang="en-US" altLang="ja-JP" sz="900"/>
              <a:t>)</a:t>
            </a:r>
          </a:p>
        </c:rich>
      </c:tx>
      <c:layout>
        <c:manualLayout>
          <c:xMode val="edge"/>
          <c:yMode val="edge"/>
          <c:x val="0.21353400222965435"/>
          <c:y val="2.4179626611079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'造船関連工業製品の輸出実績(2024)'!$B$8:$C$8</c:f>
              <c:strCache>
                <c:ptCount val="2"/>
                <c:pt idx="0">
                  <c:v>船外機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'造船関連工業製品の輸出実績(2024)'!$D$7:$H$7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'造船関連工業製品の輸出実績(2024)'!$D$8:$H$8</c:f>
              <c:numCache>
                <c:formatCode>#,##0_);[Red]\(#,##0\)</c:formatCode>
                <c:ptCount val="5"/>
                <c:pt idx="0">
                  <c:v>7624.2520000000004</c:v>
                </c:pt>
                <c:pt idx="1">
                  <c:v>12988.94</c:v>
                </c:pt>
                <c:pt idx="2">
                  <c:v>7380.884</c:v>
                </c:pt>
                <c:pt idx="3">
                  <c:v>12622</c:v>
                </c:pt>
                <c:pt idx="4">
                  <c:v>13301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C-4EE7-BE5E-59498871673C}"/>
            </c:ext>
          </c:extLst>
        </c:ser>
        <c:ser>
          <c:idx val="0"/>
          <c:order val="1"/>
          <c:tx>
            <c:strRef>
              <c:f>'造船関連工業製品の輸出実績(2024)'!$B$9:$C$9</c:f>
              <c:strCache>
                <c:ptCount val="2"/>
                <c:pt idx="0">
                  <c:v>その他舶用工業製品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'造船関連工業製品の輸出実績(2024)'!$D$7:$H$7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'造船関連工業製品の輸出実績(2024)'!$D$9:$H$9</c:f>
              <c:numCache>
                <c:formatCode>#,##0_);[Red]\(#,##0\)</c:formatCode>
                <c:ptCount val="5"/>
                <c:pt idx="0">
                  <c:v>25446.695999999996</c:v>
                </c:pt>
                <c:pt idx="1">
                  <c:v>17066.400000000001</c:v>
                </c:pt>
                <c:pt idx="2">
                  <c:v>26118</c:v>
                </c:pt>
                <c:pt idx="3">
                  <c:v>33899</c:v>
                </c:pt>
                <c:pt idx="4">
                  <c:v>36460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C-4EE7-BE5E-5949887167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29120472"/>
        <c:axId val="329121648"/>
      </c:barChart>
      <c:catAx>
        <c:axId val="32912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9121648"/>
        <c:crosses val="autoZero"/>
        <c:auto val="1"/>
        <c:lblAlgn val="ctr"/>
        <c:lblOffset val="100"/>
        <c:noMultiLvlLbl val="0"/>
      </c:catAx>
      <c:valAx>
        <c:axId val="32912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912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598902</xdr:colOff>
      <xdr:row>10</xdr:row>
      <xdr:rowOff>16265</xdr:rowOff>
    </xdr:from>
    <xdr:to>
      <xdr:col>8</xdr:col>
      <xdr:colOff>29601</xdr:colOff>
      <xdr:row>32</xdr:row>
      <xdr:rowOff>16265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4"/>
  <sheetViews>
    <sheetView tabSelected="1" zoomScale="130" zoomScaleNormal="130" workbookViewId="0">
      <selection activeCell="B34" sqref="B34"/>
    </sheetView>
  </sheetViews>
  <sheetFormatPr defaultRowHeight="13.2" x14ac:dyDescent="0.2"/>
  <cols>
    <col min="3" max="3" width="15.44140625" customWidth="1"/>
    <col min="4" max="7" width="10" customWidth="1"/>
  </cols>
  <sheetData>
    <row r="2" spans="2:8" x14ac:dyDescent="0.2">
      <c r="B2" s="1" t="s">
        <v>0</v>
      </c>
    </row>
    <row r="4" spans="2:8" x14ac:dyDescent="0.2">
      <c r="B4" t="s">
        <v>6</v>
      </c>
    </row>
    <row r="6" spans="2:8" ht="13.8" thickBot="1" x14ac:dyDescent="0.25"/>
    <row r="7" spans="2:8" x14ac:dyDescent="0.2">
      <c r="B7" s="18"/>
      <c r="C7" s="19"/>
      <c r="D7" s="8" t="s">
        <v>10</v>
      </c>
      <c r="E7" s="9" t="s">
        <v>11</v>
      </c>
      <c r="F7" s="9" t="s">
        <v>13</v>
      </c>
      <c r="G7" s="9" t="s">
        <v>14</v>
      </c>
      <c r="H7" s="9" t="s">
        <v>15</v>
      </c>
    </row>
    <row r="8" spans="2:8" x14ac:dyDescent="0.2">
      <c r="B8" s="20" t="s">
        <v>9</v>
      </c>
      <c r="C8" s="21"/>
      <c r="D8" s="10">
        <v>7624.2520000000004</v>
      </c>
      <c r="E8" s="11">
        <v>12988.94</v>
      </c>
      <c r="F8" s="11">
        <v>7380.884</v>
      </c>
      <c r="G8" s="11">
        <v>12622</v>
      </c>
      <c r="H8" s="11">
        <v>13301</v>
      </c>
    </row>
    <row r="9" spans="2:8" ht="13.8" thickBot="1" x14ac:dyDescent="0.25">
      <c r="B9" s="16" t="s">
        <v>7</v>
      </c>
      <c r="C9" s="17"/>
      <c r="D9" s="12">
        <f>SUM(D12:D17)</f>
        <v>25446.695999999996</v>
      </c>
      <c r="E9" s="13">
        <v>17066.400000000001</v>
      </c>
      <c r="F9" s="13">
        <v>26118</v>
      </c>
      <c r="G9" s="13">
        <v>33899</v>
      </c>
      <c r="H9" s="13">
        <v>36460</v>
      </c>
    </row>
    <row r="10" spans="2:8" x14ac:dyDescent="0.2">
      <c r="B10" s="3"/>
      <c r="C10" s="3"/>
      <c r="D10" s="5"/>
      <c r="E10" s="4"/>
      <c r="F10" s="4"/>
    </row>
    <row r="11" spans="2:8" x14ac:dyDescent="0.2">
      <c r="B11" s="22" t="s">
        <v>12</v>
      </c>
      <c r="C11" s="22"/>
      <c r="D11" s="22"/>
      <c r="E11" s="22"/>
      <c r="F11" s="22"/>
    </row>
    <row r="12" spans="2:8" x14ac:dyDescent="0.2">
      <c r="B12" s="15" t="s">
        <v>8</v>
      </c>
      <c r="C12" s="15"/>
      <c r="D12" s="2">
        <f>18227.709-D8</f>
        <v>10603.456999999999</v>
      </c>
      <c r="E12" s="7">
        <v>8575</v>
      </c>
      <c r="F12" s="7">
        <v>12109</v>
      </c>
      <c r="G12" s="7">
        <v>14895</v>
      </c>
      <c r="H12" s="7"/>
    </row>
    <row r="13" spans="2:8" x14ac:dyDescent="0.2">
      <c r="B13" s="15" t="s">
        <v>1</v>
      </c>
      <c r="C13" s="15"/>
      <c r="D13" s="2">
        <v>2360.7849999999999</v>
      </c>
      <c r="E13" s="6">
        <v>1989</v>
      </c>
      <c r="F13" s="6">
        <v>3591</v>
      </c>
      <c r="G13" s="6">
        <v>789</v>
      </c>
      <c r="H13" s="6"/>
    </row>
    <row r="14" spans="2:8" x14ac:dyDescent="0.2">
      <c r="B14" s="15" t="s">
        <v>2</v>
      </c>
      <c r="C14" s="15"/>
      <c r="D14" s="2">
        <v>3296.915</v>
      </c>
      <c r="E14" s="6">
        <v>1915</v>
      </c>
      <c r="F14" s="6">
        <v>1521</v>
      </c>
      <c r="G14" s="6">
        <v>5355</v>
      </c>
      <c r="H14" s="6"/>
    </row>
    <row r="15" spans="2:8" x14ac:dyDescent="0.2">
      <c r="B15" s="15" t="s">
        <v>3</v>
      </c>
      <c r="C15" s="15"/>
      <c r="D15" s="2">
        <v>4587.8149999999996</v>
      </c>
      <c r="E15" s="6">
        <v>3264</v>
      </c>
      <c r="F15" s="6">
        <v>3813</v>
      </c>
      <c r="G15" s="6">
        <v>4375</v>
      </c>
      <c r="H15" s="6"/>
    </row>
    <row r="16" spans="2:8" x14ac:dyDescent="0.2">
      <c r="B16" s="15" t="s">
        <v>4</v>
      </c>
      <c r="C16" s="15"/>
      <c r="D16" s="2">
        <v>1082.924</v>
      </c>
      <c r="E16" s="6">
        <v>280</v>
      </c>
      <c r="F16" s="6">
        <v>346</v>
      </c>
      <c r="G16" s="6">
        <v>439</v>
      </c>
      <c r="H16" s="6"/>
    </row>
    <row r="17" spans="2:8" x14ac:dyDescent="0.2">
      <c r="B17" s="15" t="s">
        <v>5</v>
      </c>
      <c r="C17" s="15"/>
      <c r="D17" s="6">
        <v>3514.8</v>
      </c>
      <c r="E17" s="6">
        <v>4391</v>
      </c>
      <c r="F17" s="6">
        <v>4738</v>
      </c>
      <c r="G17" s="6">
        <v>5046</v>
      </c>
      <c r="H17" s="6"/>
    </row>
    <row r="34" spans="2:2" x14ac:dyDescent="0.2">
      <c r="B34" s="14"/>
    </row>
  </sheetData>
  <mergeCells count="10">
    <mergeCell ref="B16:C16"/>
    <mergeCell ref="B17:C17"/>
    <mergeCell ref="B9:C9"/>
    <mergeCell ref="B7:C7"/>
    <mergeCell ref="B8:C8"/>
    <mergeCell ref="B12:C12"/>
    <mergeCell ref="B13:C13"/>
    <mergeCell ref="B14:C14"/>
    <mergeCell ref="B15:C15"/>
    <mergeCell ref="B11:F11"/>
  </mergeCells>
  <phoneticPr fontId="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造船関連工業製品の輸出実績(2024)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