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shiro-i55zj\Desktop\NRS\"/>
    </mc:Choice>
  </mc:AlternateContent>
  <xr:revisionPtr revIDLastSave="0" documentId="13_ncr:1_{5C986157-6588-4ECF-9B79-6849CCE1B5B3}" xr6:coauthVersionLast="47" xr6:coauthVersionMax="47" xr10:uidLastSave="{00000000-0000-0000-0000-000000000000}"/>
  <bookViews>
    <workbookView xWindow="-28920" yWindow="-120" windowWidth="29040" windowHeight="15720"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5" l="1"/>
  <c r="K28" i="5"/>
  <c r="G28" i="5"/>
  <c r="C30" i="5"/>
  <c r="C29" i="5"/>
  <c r="C28" i="5"/>
  <c r="C27" i="5"/>
  <c r="K45" i="5" l="1"/>
  <c r="K46" i="5"/>
  <c r="K47" i="5"/>
  <c r="K44" i="5"/>
  <c r="G45" i="5"/>
  <c r="G46" i="5"/>
  <c r="G47" i="5"/>
  <c r="G44" i="5"/>
  <c r="C45" i="5"/>
  <c r="C46" i="5"/>
  <c r="C47" i="5"/>
  <c r="C44" i="5"/>
  <c r="N29" i="5"/>
  <c r="N30" i="5"/>
  <c r="N27" i="5"/>
  <c r="K29" i="5"/>
  <c r="K30" i="5"/>
  <c r="K27" i="5"/>
  <c r="G27" i="5"/>
  <c r="G29" i="5"/>
  <c r="G30"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<sst xmlns="http://schemas.openxmlformats.org/spreadsheetml/2006/main" count="141" uniqueCount="85">
  <si>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</si>
  <si>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</si>
  <si>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</si>
  <si>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</si>
  <si>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</si>
  <si>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</si>
  <si>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</si>
  <si>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</si>
  <si>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</si>
  <si>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</si>
  <si>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</si>
  <si>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</si>
  <si>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</si>
  <si>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</si>
  <si>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</si>
  <si>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</si>
  <si>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</si>
  <si>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</si>
  <si>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</si>
  <si>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</si>
  <si>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</si>
  <si>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</si>
  <si>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</si>
  <si>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</si>
  <si>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</si>
  <si>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</si>
  <si>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</si>
  <si>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</si>
  <si>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</si>
  <si>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</si>
  <si>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</si>
  <si>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</si>
  <si>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</si>
  <si>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</si>
  <si>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</si>
  <si>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</si>
  <si>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</si>
  <si>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</si>
  <si>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</si>
  <si>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</si>
  <si>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</si>
  <si>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</si>
  <si>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</si>
  <si>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</si>
  <si>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</si>
  <si>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</si>
  <si>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</si>
  <si>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</si>
  <si>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</si>
  <si>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</si>
  <si>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</si>
  <si>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</si>
  <si>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</si>
  <si>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</si>
  <si>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</si>
  <si>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</si>
  <si>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</si>
  <si>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</si>
  <si>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</si>
  <si>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</si>
  <si>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</si>
  <si>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</si>
  <si>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</si>
  <si>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</si>
  <si>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</si>
  <si>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0時台</t>
    <rPh sb="1" eb="3">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</si>
  <si>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</si>
  <si>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</si>
  <si>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</si>
  <si>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土曜日・日曜日</t>
    <rPh sb="0" eb="3">
      <t>ドヨウビ</t>
    </rPh>
    <rPh sb="4" eb="7">
      <t>ニチヨウビ</t>
    </rPh>
    <phoneticPr fontId="3"/>
  </si>
  <si>
    <t>R8.1.1～R8.3.31における
稼働台数の合計</t>
    <rPh sb="19" eb="23">
      <t>カドウダイスウ</t>
    </rPh>
    <rPh sb="24" eb="26">
      <t>ゴウケイ</t>
    </rPh>
    <phoneticPr fontId="3"/>
  </si>
  <si>
    <t>【県南中央交通圏】</t>
    <rPh sb="1" eb="5">
      <t>ケンナンチュウオウ</t>
    </rPh>
    <rPh sb="5" eb="7">
      <t>コウツウ</t>
    </rPh>
    <rPh sb="7" eb="8">
      <t>ケン</t>
    </rPh>
    <phoneticPr fontId="3"/>
  </si>
  <si>
    <t>提出期限　：　令和８年４月２３日（木）１６時００分</t>
    <rPh sb="0" eb="2">
      <t>テイシュツ</t>
    </rPh>
    <rPh sb="2" eb="4">
      <t>キゲン</t>
    </rPh>
    <rPh sb="7" eb="9">
      <t>レイワ</t>
    </rPh>
    <rPh sb="10" eb="11">
      <t>ネン</t>
    </rPh>
    <rPh sb="12" eb="13">
      <t>ガツ</t>
    </rPh>
    <rPh sb="15" eb="16">
      <t>ニチ</t>
    </rPh>
    <rPh sb="17" eb="18">
      <t>キ</t>
    </rPh>
    <rPh sb="21" eb="22">
      <t>ジ</t>
    </rPh>
    <rPh sb="24" eb="25">
      <t>フン</t>
    </rPh>
    <phoneticPr fontId="6"/>
  </si>
  <si>
    <t>提出先：埼玉運輸支局　輸送担当</t>
    <rPh sb="0" eb="3">
      <t>テイシュツサキ</t>
    </rPh>
    <rPh sb="4" eb="6">
      <t>サイタマ</t>
    </rPh>
    <rPh sb="6" eb="8">
      <t>ウンユ</t>
    </rPh>
    <rPh sb="8" eb="10">
      <t>シキョク</t>
    </rPh>
    <rPh sb="11" eb="13">
      <t>ユソウ</t>
    </rPh>
    <rPh sb="13" eb="15">
      <t>タントウ</t>
    </rPh>
    <phoneticPr fontId="6"/>
  </si>
  <si>
    <t>火曜日～金曜日</t>
    <rPh sb="0" eb="3">
      <t>カヨウビ</t>
    </rPh>
    <rPh sb="4" eb="7">
      <t>キンヨウビ</t>
    </rPh>
    <phoneticPr fontId="3"/>
  </si>
  <si>
    <t>5時台</t>
    <rPh sb="1" eb="3">
      <t>ジダイ</t>
    </rPh>
    <phoneticPr fontId="3"/>
  </si>
  <si>
    <t>月曜日</t>
    <rPh sb="0" eb="3">
      <t>ゲツヨウビ</t>
    </rPh>
    <phoneticPr fontId="3"/>
  </si>
  <si>
    <t>0時台</t>
    <phoneticPr fontId="3"/>
  </si>
  <si>
    <t>6時台</t>
    <rPh sb="1" eb="3">
      <t>ジダイ</t>
    </rPh>
    <phoneticPr fontId="3"/>
  </si>
  <si>
    <t>金曜日～日曜日</t>
    <rPh sb="0" eb="3">
      <t>キンヨウビ</t>
    </rPh>
    <rPh sb="4" eb="7">
      <t>ニチヨウビ</t>
    </rPh>
    <phoneticPr fontId="3"/>
  </si>
  <si>
    <t>17時台</t>
    <rPh sb="2" eb="4">
      <t>ジダイ</t>
    </rPh>
    <phoneticPr fontId="3"/>
  </si>
  <si>
    <t>23時台</t>
    <rPh sb="2" eb="4">
      <t>ジダイ</t>
    </rPh>
    <phoneticPr fontId="3"/>
  </si>
  <si>
    <t>金曜日・土曜日・日曜日</t>
    <rPh sb="0" eb="3">
      <t>キンヨウビ</t>
    </rPh>
    <rPh sb="4" eb="7">
      <t>ドヨウビ</t>
    </rPh>
    <rPh sb="8" eb="11">
      <t>ニチヨウビ</t>
    </rPh>
    <phoneticPr fontId="3"/>
  </si>
  <si>
    <t>翌6時台</t>
    <rPh sb="0" eb="1">
      <t>ヨク</t>
    </rPh>
    <rPh sb="2" eb="4">
      <t>ジダイ</t>
    </rPh>
    <phoneticPr fontId="3"/>
  </si>
  <si>
    <t>ktt-saitama-yusou@ki.mlit.go.jp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</si>
</sst>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6">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7"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8"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saitama-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topLeftCell="A9" zoomScaleNormal="100" zoomScaleSheetLayoutView="100" workbookViewId="0">
      <selection activeCell="R12" sqref="R12"/>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39" t="s">
        <v>71</v>
      </c>
      <c r="H2" s="139"/>
      <c r="I2" s="139"/>
      <c r="J2" s="139"/>
      <c r="K2" s="139"/>
      <c r="L2" s="139"/>
      <c r="M2" s="139"/>
      <c r="N2" s="139"/>
      <c r="O2" s="139"/>
      <c r="P2" s="139"/>
      <c r="Q2" s="139"/>
      <c r="R2" s="139"/>
      <c r="S2" s="139"/>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36" t="s">
        <v>72</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5">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7" t="s">
        <v>73</v>
      </c>
      <c r="C9" s="137"/>
      <c r="D9" s="137"/>
      <c r="E9" s="137"/>
      <c r="F9" s="137"/>
      <c r="G9" s="137"/>
      <c r="H9" s="137"/>
      <c r="I9" s="137"/>
      <c r="J9" s="137"/>
      <c r="K9" s="137"/>
      <c r="L9" s="137"/>
      <c r="M9" s="137"/>
      <c r="N9" s="137" t="s">
        <v>1</v>
      </c>
      <c r="O9" s="137"/>
      <c r="P9" s="137"/>
      <c r="Q9" s="137"/>
      <c r="R9" s="175" t="s">
        <v>84</v>
      </c>
      <c r="S9" s="138"/>
      <c r="T9" s="138"/>
      <c r="U9" s="138"/>
      <c r="V9" s="138"/>
      <c r="W9" s="138"/>
      <c r="X9" s="138"/>
      <c r="Y9" s="138"/>
      <c r="Z9" s="138"/>
      <c r="AA9" s="2"/>
    </row>
    <row r="10" spans="1:27" ht="8.1" customHeight="1" x14ac:dyDescent="0.45">
      <c r="A10" s="3"/>
      <c r="B10" s="137"/>
      <c r="C10" s="137"/>
      <c r="D10" s="137"/>
      <c r="E10" s="137"/>
      <c r="F10" s="137"/>
      <c r="G10" s="137"/>
      <c r="H10" s="137"/>
      <c r="I10" s="137"/>
      <c r="J10" s="137"/>
      <c r="K10" s="137"/>
      <c r="L10" s="137"/>
      <c r="M10" s="137"/>
      <c r="N10" s="137"/>
      <c r="O10" s="137"/>
      <c r="P10" s="137"/>
      <c r="Q10" s="137"/>
      <c r="R10" s="138"/>
      <c r="S10" s="138"/>
      <c r="T10" s="138"/>
      <c r="U10" s="138"/>
      <c r="V10" s="138"/>
      <c r="W10" s="138"/>
      <c r="X10" s="138"/>
      <c r="Y10" s="138"/>
      <c r="Z10" s="138"/>
      <c r="AA10" s="2"/>
    </row>
    <row r="11" spans="1:27" ht="8.4" customHeight="1" x14ac:dyDescent="0.45">
      <c r="A11" s="3"/>
      <c r="B11" s="137"/>
      <c r="C11" s="137"/>
      <c r="D11" s="137"/>
      <c r="E11" s="137"/>
      <c r="F11" s="137"/>
      <c r="G11" s="137"/>
      <c r="H11" s="137"/>
      <c r="I11" s="137"/>
      <c r="J11" s="137"/>
      <c r="K11" s="137"/>
      <c r="L11" s="137"/>
      <c r="M11" s="137"/>
      <c r="N11" s="137"/>
      <c r="O11" s="137"/>
      <c r="P11" s="137"/>
      <c r="Q11" s="137"/>
      <c r="R11" s="138"/>
      <c r="S11" s="138"/>
      <c r="T11" s="138"/>
      <c r="U11" s="138"/>
      <c r="V11" s="138"/>
      <c r="W11" s="138"/>
      <c r="X11" s="138"/>
      <c r="Y11" s="138"/>
      <c r="Z11" s="138"/>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5"/>
      <c r="G13" s="37" t="s">
        <v>3</v>
      </c>
      <c r="H13" s="95"/>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2" t="s">
        <v>8</v>
      </c>
      <c r="B17" s="102"/>
      <c r="C17" s="102"/>
      <c r="D17" s="117"/>
      <c r="E17" s="117"/>
      <c r="F17" s="117"/>
      <c r="G17" s="117"/>
      <c r="H17" s="117"/>
      <c r="I17" s="117"/>
      <c r="J17" s="9"/>
      <c r="K17" s="9"/>
      <c r="L17" s="9"/>
      <c r="M17" s="102" t="s">
        <v>9</v>
      </c>
      <c r="N17" s="102"/>
      <c r="O17" s="102"/>
      <c r="P17" s="102"/>
      <c r="Q17" s="143"/>
      <c r="R17" s="144"/>
      <c r="S17" s="144"/>
      <c r="T17" s="144"/>
      <c r="U17" s="144"/>
      <c r="V17" s="144"/>
      <c r="W17" s="144"/>
      <c r="X17" s="144"/>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15" t="s">
        <v>67</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399999999999999" customHeight="1" x14ac:dyDescent="0.4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6" t="s">
        <v>13</v>
      </c>
      <c r="D25" s="106"/>
      <c r="E25" s="106"/>
      <c r="F25" s="106"/>
      <c r="G25" s="106"/>
      <c r="H25" s="106"/>
      <c r="I25" s="106"/>
      <c r="J25" s="106"/>
      <c r="K25" s="106"/>
      <c r="L25" s="106"/>
      <c r="M25" s="106"/>
      <c r="N25" s="150" t="s">
        <v>62</v>
      </c>
      <c r="O25" s="151"/>
      <c r="P25" s="151"/>
      <c r="Q25" s="151"/>
      <c r="R25" s="151"/>
      <c r="S25" s="152"/>
      <c r="T25" s="106" t="s">
        <v>18</v>
      </c>
      <c r="U25" s="106"/>
      <c r="V25" s="106"/>
      <c r="W25" s="106"/>
      <c r="X25" s="106"/>
      <c r="Y25" s="106"/>
      <c r="Z25" s="107"/>
      <c r="AA25" s="2"/>
    </row>
    <row r="26" spans="1:30" ht="22.5" customHeight="1" x14ac:dyDescent="0.45">
      <c r="A26" s="2"/>
      <c r="B26" s="47" t="s">
        <v>11</v>
      </c>
      <c r="C26" s="108" t="s">
        <v>66</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5">
      <c r="A27" s="2"/>
      <c r="B27" s="90" t="s">
        <v>16</v>
      </c>
      <c r="C27" s="98" t="str">
        <f>IF(【支局担当者用】曜日・時間帯・車両数!C2=0, "", 【支局担当者用】曜日・時間帯・車両数!C2)</f>
        <v>月曜日</v>
      </c>
      <c r="D27" s="99"/>
      <c r="E27" s="99"/>
      <c r="F27" s="100"/>
      <c r="G27" s="129" t="str">
        <f>IF(【支局担当者用】曜日・時間帯・車両数!D2=0, "", 【支局担当者用】曜日・時間帯・車両数!D2)</f>
        <v>0時台</v>
      </c>
      <c r="H27" s="130"/>
      <c r="I27" s="130"/>
      <c r="J27" s="96" t="s">
        <v>64</v>
      </c>
      <c r="K27" s="130" t="str">
        <f>IF(【支局担当者用】曜日・時間帯・車両数!F2=0, "", 【支局担当者用】曜日・時間帯・車両数!F2)</f>
        <v>6時台</v>
      </c>
      <c r="L27" s="130"/>
      <c r="M27" s="131"/>
      <c r="N27" s="101">
        <f>IF(【支局担当者用】曜日・時間帯・車両数!G2=0, "", 【支局担当者用】曜日・時間帯・車両数!G2)</f>
        <v>50</v>
      </c>
      <c r="O27" s="101"/>
      <c r="P27" s="101"/>
      <c r="Q27" s="101"/>
      <c r="R27" s="101"/>
      <c r="S27" s="34" t="s">
        <v>14</v>
      </c>
      <c r="T27" s="116"/>
      <c r="U27" s="116"/>
      <c r="V27" s="116"/>
      <c r="W27" s="116"/>
      <c r="X27" s="116"/>
      <c r="Y27" s="116"/>
      <c r="Z27" s="49" t="s">
        <v>10</v>
      </c>
      <c r="AA27" s="2"/>
    </row>
    <row r="28" spans="1:30" ht="33.75" customHeight="1" x14ac:dyDescent="0.45">
      <c r="A28" s="2"/>
      <c r="B28" s="90" t="s">
        <v>25</v>
      </c>
      <c r="C28" s="98" t="str">
        <f>IF(【支局担当者用】曜日・時間帯・車両数!C3=0, "", 【支局担当者用】曜日・時間帯・車両数!C3)</f>
        <v>火曜日～金曜日</v>
      </c>
      <c r="D28" s="99"/>
      <c r="E28" s="99"/>
      <c r="F28" s="100"/>
      <c r="G28" s="129" t="str">
        <f>IF(【支局担当者用】曜日・時間帯・車両数!D3=0, "", 【支局担当者用】曜日・時間帯・車両数!D3)</f>
        <v>0時台</v>
      </c>
      <c r="H28" s="130"/>
      <c r="I28" s="130"/>
      <c r="J28" s="96" t="s">
        <v>64</v>
      </c>
      <c r="K28" s="130" t="str">
        <f>IF(【支局担当者用】曜日・時間帯・車両数!F3=0, "", 【支局担当者用】曜日・時間帯・車両数!F3)</f>
        <v>5時台</v>
      </c>
      <c r="L28" s="130"/>
      <c r="M28" s="131"/>
      <c r="N28" s="101">
        <f>IF(【支局担当者用】曜日・時間帯・車両数!G3=0, "", 【支局担当者用】曜日・時間帯・車両数!G3)</f>
        <v>50</v>
      </c>
      <c r="O28" s="101"/>
      <c r="P28" s="101"/>
      <c r="Q28" s="101"/>
      <c r="R28" s="101"/>
      <c r="S28" s="34" t="s">
        <v>14</v>
      </c>
      <c r="T28" s="116"/>
      <c r="U28" s="116"/>
      <c r="V28" s="116"/>
      <c r="W28" s="116"/>
      <c r="X28" s="116"/>
      <c r="Y28" s="116"/>
      <c r="Z28" s="49" t="s">
        <v>10</v>
      </c>
      <c r="AA28" s="2"/>
    </row>
    <row r="29" spans="1:30" ht="33.75" customHeight="1" x14ac:dyDescent="0.45">
      <c r="A29" s="2"/>
      <c r="B29" s="90" t="s">
        <v>26</v>
      </c>
      <c r="C29" s="98" t="str">
        <f>IF(【支局担当者用】曜日・時間帯・車両数!C4=0, "", 【支局担当者用】曜日・時間帯・車両数!C4)</f>
        <v>金曜日～日曜日</v>
      </c>
      <c r="D29" s="99"/>
      <c r="E29" s="99"/>
      <c r="F29" s="100"/>
      <c r="G29" s="129" t="str">
        <f>IF(【支局担当者用】曜日・時間帯・車両数!D4=0, "", 【支局担当者用】曜日・時間帯・車両数!D4)</f>
        <v>17時台</v>
      </c>
      <c r="H29" s="130"/>
      <c r="I29" s="130"/>
      <c r="J29" s="96" t="s">
        <v>64</v>
      </c>
      <c r="K29" s="130" t="str">
        <f>IF(【支局担当者用】曜日・時間帯・車両数!F4=0, "", 【支局担当者用】曜日・時間帯・車両数!F4)</f>
        <v>23時台</v>
      </c>
      <c r="L29" s="130"/>
      <c r="M29" s="131"/>
      <c r="N29" s="101">
        <f>IF(【支局担当者用】曜日・時間帯・車両数!G4=0, "", 【支局担当者用】曜日・時間帯・車両数!G4)</f>
        <v>100</v>
      </c>
      <c r="O29" s="101"/>
      <c r="P29" s="101"/>
      <c r="Q29" s="101"/>
      <c r="R29" s="101"/>
      <c r="S29" s="34" t="s">
        <v>14</v>
      </c>
      <c r="T29" s="116"/>
      <c r="U29" s="116"/>
      <c r="V29" s="116"/>
      <c r="W29" s="116"/>
      <c r="X29" s="116"/>
      <c r="Y29" s="116"/>
      <c r="Z29" s="49" t="s">
        <v>10</v>
      </c>
      <c r="AA29" s="2"/>
    </row>
    <row r="30" spans="1:30" ht="33.75" customHeight="1" thickBot="1" x14ac:dyDescent="0.5">
      <c r="A30" s="2"/>
      <c r="B30" s="92" t="s">
        <v>27</v>
      </c>
      <c r="C30" s="98" t="str">
        <f>IF(【支局担当者用】曜日・時間帯・車両数!C5=0, "", 【支局担当者用】曜日・時間帯・車両数!C5)</f>
        <v>土曜日・日曜日</v>
      </c>
      <c r="D30" s="99"/>
      <c r="E30" s="99"/>
      <c r="F30" s="100"/>
      <c r="G30" s="166" t="str">
        <f>IF(【支局担当者用】曜日・時間帯・車両数!D5=0, "", 【支局担当者用】曜日・時間帯・車両数!D5)</f>
        <v>0時台</v>
      </c>
      <c r="H30" s="167"/>
      <c r="I30" s="167"/>
      <c r="J30" s="97" t="s">
        <v>64</v>
      </c>
      <c r="K30" s="167" t="str">
        <f>IF(【支局担当者用】曜日・時間帯・車両数!F5=0, "", 【支局担当者用】曜日・時間帯・車両数!F5)</f>
        <v>6時台</v>
      </c>
      <c r="L30" s="167"/>
      <c r="M30" s="168"/>
      <c r="N30" s="156">
        <f>IF(【支局担当者用】曜日・時間帯・車両数!G5=0, "", 【支局担当者用】曜日・時間帯・車両数!G5)</f>
        <v>220</v>
      </c>
      <c r="O30" s="156"/>
      <c r="P30" s="156"/>
      <c r="Q30" s="156"/>
      <c r="R30" s="156"/>
      <c r="S30" s="45" t="s">
        <v>14</v>
      </c>
      <c r="T30" s="155"/>
      <c r="U30" s="155"/>
      <c r="V30" s="155"/>
      <c r="W30" s="155"/>
      <c r="X30" s="155"/>
      <c r="Y30" s="155"/>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3" t="s">
        <v>52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14" t="s">
        <v>50</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6.2" x14ac:dyDescent="0.2">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65" t="s">
        <v>63</v>
      </c>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row>
    <row r="37" spans="1:33" ht="17.25" customHeight="1" x14ac:dyDescent="0.45">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45" t="s">
        <v>28</v>
      </c>
      <c r="C39" s="146"/>
      <c r="D39" s="146"/>
      <c r="E39" s="146"/>
      <c r="F39" s="146"/>
      <c r="G39" s="147"/>
      <c r="H39" s="148"/>
      <c r="I39" s="148"/>
      <c r="J39" s="148"/>
      <c r="K39" s="148"/>
      <c r="L39" s="148"/>
      <c r="M39" s="149"/>
      <c r="N39" s="2"/>
      <c r="O39" s="145" t="s">
        <v>51</v>
      </c>
      <c r="P39" s="146"/>
      <c r="Q39" s="146"/>
      <c r="R39" s="146"/>
      <c r="S39" s="146"/>
      <c r="T39" s="160"/>
      <c r="U39" s="160"/>
      <c r="V39" s="160"/>
      <c r="W39" s="160"/>
      <c r="X39" s="160"/>
      <c r="Y39" s="160"/>
      <c r="Z39" s="161"/>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06" t="s">
        <v>13</v>
      </c>
      <c r="D41" s="106"/>
      <c r="E41" s="106"/>
      <c r="F41" s="106"/>
      <c r="G41" s="106"/>
      <c r="H41" s="106"/>
      <c r="I41" s="106"/>
      <c r="J41" s="106"/>
      <c r="K41" s="106"/>
      <c r="L41" s="106"/>
      <c r="M41" s="106"/>
      <c r="N41" s="153" t="s">
        <v>19</v>
      </c>
      <c r="O41" s="153"/>
      <c r="P41" s="153"/>
      <c r="Q41" s="153"/>
      <c r="R41" s="153"/>
      <c r="S41" s="153"/>
      <c r="T41" s="153" t="s">
        <v>70</v>
      </c>
      <c r="U41" s="153"/>
      <c r="V41" s="153"/>
      <c r="W41" s="153"/>
      <c r="X41" s="153"/>
      <c r="Y41" s="153"/>
      <c r="Z41" s="154"/>
      <c r="AA41" s="30"/>
      <c r="AB41" s="30"/>
      <c r="AC41" s="30"/>
      <c r="AD41" s="30"/>
      <c r="AE41" s="30"/>
      <c r="AF41" s="30"/>
      <c r="AG41" s="30"/>
    </row>
    <row r="42" spans="1:33" ht="16.2" x14ac:dyDescent="0.45">
      <c r="A42" s="2"/>
      <c r="B42" s="55" t="s">
        <v>20</v>
      </c>
      <c r="C42" s="119" t="s">
        <v>68</v>
      </c>
      <c r="D42" s="112"/>
      <c r="E42" s="112"/>
      <c r="F42" s="120"/>
      <c r="G42" s="111" t="s">
        <v>12</v>
      </c>
      <c r="H42" s="112"/>
      <c r="I42" s="112"/>
      <c r="J42" s="112"/>
      <c r="K42" s="112"/>
      <c r="L42" s="112"/>
      <c r="M42" s="112"/>
      <c r="N42" s="121">
        <v>10</v>
      </c>
      <c r="O42" s="121"/>
      <c r="P42" s="121"/>
      <c r="Q42" s="121"/>
      <c r="R42" s="121"/>
      <c r="S42" s="34" t="s">
        <v>14</v>
      </c>
      <c r="T42" s="162">
        <v>2000</v>
      </c>
      <c r="U42" s="163"/>
      <c r="V42" s="163"/>
      <c r="W42" s="163"/>
      <c r="X42" s="163"/>
      <c r="Y42" s="164"/>
      <c r="Z42" s="44" t="s">
        <v>10</v>
      </c>
      <c r="AA42" s="31"/>
      <c r="AB42" s="31"/>
      <c r="AC42" s="31"/>
      <c r="AD42" s="31"/>
      <c r="AE42" s="31"/>
      <c r="AF42" s="31"/>
      <c r="AG42" s="32"/>
    </row>
    <row r="43" spans="1:33" ht="16.2" x14ac:dyDescent="0.45">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2">
        <v>0</v>
      </c>
      <c r="U43" s="163"/>
      <c r="V43" s="163"/>
      <c r="W43" s="163"/>
      <c r="X43" s="163"/>
      <c r="Y43" s="164"/>
      <c r="Z43" s="44" t="s">
        <v>10</v>
      </c>
      <c r="AA43" s="31"/>
      <c r="AB43" s="31"/>
      <c r="AC43" s="31"/>
      <c r="AD43" s="31"/>
      <c r="AE43" s="31"/>
      <c r="AF43" s="31"/>
      <c r="AG43" s="32"/>
    </row>
    <row r="44" spans="1:33" ht="33.75" customHeight="1" x14ac:dyDescent="0.45">
      <c r="A44" s="2"/>
      <c r="B44" s="90" t="s">
        <v>16</v>
      </c>
      <c r="C44" s="98" t="str">
        <f>IF(【支局担当者用】曜日・時間帯・車両数!C8=0, "", 【支局担当者用】曜日・時間帯・車両数!C8)</f>
        <v>火曜日～金曜日</v>
      </c>
      <c r="D44" s="99"/>
      <c r="E44" s="99"/>
      <c r="F44" s="100"/>
      <c r="G44" s="129" t="str">
        <f>IF(【支局担当者用】曜日・時間帯・車両数!D8=0, "", 【支局担当者用】曜日・時間帯・車両数!D8)</f>
        <v>0時台</v>
      </c>
      <c r="H44" s="130"/>
      <c r="I44" s="130"/>
      <c r="J44" s="91" t="s">
        <v>64</v>
      </c>
      <c r="K44" s="130" t="str">
        <f>IF(【支局担当者用】曜日・時間帯・車両数!F8=0, "", 【支局担当者用】曜日・時間帯・車両数!F8)</f>
        <v>5時台</v>
      </c>
      <c r="L44" s="130"/>
      <c r="M44" s="131"/>
      <c r="N44" s="122"/>
      <c r="O44" s="122"/>
      <c r="P44" s="122"/>
      <c r="Q44" s="122"/>
      <c r="R44" s="122"/>
      <c r="S44" s="34" t="s">
        <v>14</v>
      </c>
      <c r="T44" s="157"/>
      <c r="U44" s="158"/>
      <c r="V44" s="158"/>
      <c r="W44" s="158"/>
      <c r="X44" s="158"/>
      <c r="Y44" s="159"/>
      <c r="Z44" s="44" t="s">
        <v>10</v>
      </c>
      <c r="AA44" s="33"/>
      <c r="AB44" s="33"/>
      <c r="AC44" s="33"/>
      <c r="AD44" s="33"/>
      <c r="AE44" s="33"/>
      <c r="AF44" s="33"/>
      <c r="AG44" s="32"/>
    </row>
    <row r="45" spans="1:33" ht="33.75" customHeight="1" x14ac:dyDescent="0.45">
      <c r="A45" s="2"/>
      <c r="B45" s="90" t="s">
        <v>25</v>
      </c>
      <c r="C45" s="98" t="str">
        <f>IF(【支局担当者用】曜日・時間帯・車両数!C9=0, "", 【支局担当者用】曜日・時間帯・車両数!C9)</f>
        <v>金曜日・土曜日・日曜日</v>
      </c>
      <c r="D45" s="99"/>
      <c r="E45" s="99"/>
      <c r="F45" s="100"/>
      <c r="G45" s="129" t="str">
        <f>IF(【支局担当者用】曜日・時間帯・車両数!D9=0, "", 【支局担当者用】曜日・時間帯・車両数!D9)</f>
        <v>17時台</v>
      </c>
      <c r="H45" s="130"/>
      <c r="I45" s="130"/>
      <c r="J45" s="91" t="s">
        <v>64</v>
      </c>
      <c r="K45" s="130" t="str">
        <f>IF(【支局担当者用】曜日・時間帯・車両数!F9=0, "", 【支局担当者用】曜日・時間帯・車両数!F9)</f>
        <v>翌6時台</v>
      </c>
      <c r="L45" s="130"/>
      <c r="M45" s="131"/>
      <c r="N45" s="122"/>
      <c r="O45" s="122"/>
      <c r="P45" s="122"/>
      <c r="Q45" s="122"/>
      <c r="R45" s="122"/>
      <c r="S45" s="34" t="s">
        <v>14</v>
      </c>
      <c r="T45" s="157"/>
      <c r="U45" s="158"/>
      <c r="V45" s="158"/>
      <c r="W45" s="158"/>
      <c r="X45" s="158"/>
      <c r="Y45" s="159"/>
      <c r="Z45" s="44" t="s">
        <v>10</v>
      </c>
      <c r="AA45" s="33"/>
      <c r="AB45" s="33"/>
      <c r="AC45" s="33"/>
      <c r="AD45" s="33"/>
      <c r="AE45" s="33"/>
      <c r="AF45" s="33"/>
      <c r="AG45" s="32"/>
    </row>
    <row r="46" spans="1:33" ht="33.75" customHeight="1" x14ac:dyDescent="0.45">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64</v>
      </c>
      <c r="K46" s="130" t="str">
        <f>IF(【支局担当者用】曜日・時間帯・車両数!F10=0, "", 【支局担当者用】曜日・時間帯・車両数!F10)</f>
        <v/>
      </c>
      <c r="L46" s="130"/>
      <c r="M46" s="131"/>
      <c r="N46" s="122"/>
      <c r="O46" s="122"/>
      <c r="P46" s="122"/>
      <c r="Q46" s="122"/>
      <c r="R46" s="122"/>
      <c r="S46" s="34" t="s">
        <v>14</v>
      </c>
      <c r="T46" s="157"/>
      <c r="U46" s="158"/>
      <c r="V46" s="158"/>
      <c r="W46" s="158"/>
      <c r="X46" s="158"/>
      <c r="Y46" s="159"/>
      <c r="Z46" s="44" t="s">
        <v>10</v>
      </c>
      <c r="AA46" s="33"/>
      <c r="AB46" s="33"/>
      <c r="AC46" s="33"/>
      <c r="AD46" s="33"/>
      <c r="AE46" s="33"/>
      <c r="AF46" s="33"/>
      <c r="AG46" s="32"/>
    </row>
    <row r="47" spans="1:33" ht="33.75" customHeight="1" thickBot="1" x14ac:dyDescent="0.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64</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5">
      <c r="A48" s="2"/>
      <c r="B48" s="2"/>
      <c r="C48" s="132" t="s">
        <v>53</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5">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 x14ac:dyDescent="0.45"/>
  <cols>
    <col min="1" max="1" width="11" style="53" customWidth="1"/>
    <col min="2" max="3" width="27.59765625" style="54" customWidth="1"/>
    <col min="4" max="5" width="9" style="54"/>
    <col min="6" max="7" width="13.59765625" style="54" customWidth="1"/>
    <col min="8" max="11" width="10.8984375" style="54" customWidth="1"/>
    <col min="12" max="21" width="9" style="54"/>
  </cols>
  <sheetData>
    <row r="1" spans="1:21" s="52" customFormat="1" x14ac:dyDescent="0.45">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F9" sqref="F9"/>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57</v>
      </c>
      <c r="D1" s="171" t="s">
        <v>58</v>
      </c>
      <c r="E1" s="172"/>
      <c r="F1" s="173"/>
      <c r="G1" s="73" t="s">
        <v>59</v>
      </c>
      <c r="P1" t="s">
        <v>56</v>
      </c>
      <c r="V1" t="s">
        <v>18</v>
      </c>
    </row>
    <row r="2" spans="1:22" x14ac:dyDescent="0.45">
      <c r="A2" s="169" t="s">
        <v>54</v>
      </c>
      <c r="B2" s="69" t="s">
        <v>60</v>
      </c>
      <c r="C2" s="68" t="s">
        <v>76</v>
      </c>
      <c r="D2" s="82" t="s">
        <v>77</v>
      </c>
      <c r="E2" s="87" t="s">
        <v>64</v>
      </c>
      <c r="F2" s="83" t="s">
        <v>78</v>
      </c>
      <c r="G2" s="94">
        <v>50</v>
      </c>
    </row>
    <row r="3" spans="1:22" x14ac:dyDescent="0.45">
      <c r="A3" s="169"/>
      <c r="B3" s="69" t="s">
        <v>25</v>
      </c>
      <c r="C3" s="68" t="s">
        <v>74</v>
      </c>
      <c r="D3" s="82" t="s">
        <v>77</v>
      </c>
      <c r="E3" s="87" t="s">
        <v>64</v>
      </c>
      <c r="F3" s="83" t="s">
        <v>75</v>
      </c>
      <c r="G3" s="80">
        <v>50</v>
      </c>
    </row>
    <row r="4" spans="1:22" x14ac:dyDescent="0.45">
      <c r="A4" s="169"/>
      <c r="B4" s="69" t="s">
        <v>26</v>
      </c>
      <c r="C4" s="68" t="s">
        <v>79</v>
      </c>
      <c r="D4" s="82" t="s">
        <v>80</v>
      </c>
      <c r="E4" s="87" t="s">
        <v>64</v>
      </c>
      <c r="F4" s="83" t="s">
        <v>81</v>
      </c>
      <c r="G4" s="94">
        <v>100</v>
      </c>
    </row>
    <row r="5" spans="1:22" ht="18.600000000000001" thickBot="1" x14ac:dyDescent="0.5">
      <c r="A5" s="170"/>
      <c r="B5" s="74" t="s">
        <v>61</v>
      </c>
      <c r="C5" s="79" t="s">
        <v>69</v>
      </c>
      <c r="D5" s="84" t="s">
        <v>65</v>
      </c>
      <c r="E5" s="86" t="s">
        <v>64</v>
      </c>
      <c r="F5" s="85" t="s">
        <v>78</v>
      </c>
      <c r="G5" s="81">
        <v>220</v>
      </c>
    </row>
    <row r="6" spans="1:22" ht="18.600000000000001" thickBot="1" x14ac:dyDescent="0.5">
      <c r="A6" s="67"/>
      <c r="B6" s="67"/>
    </row>
    <row r="7" spans="1:22" x14ac:dyDescent="0.45">
      <c r="A7" s="75"/>
      <c r="B7" s="76"/>
      <c r="C7" s="72" t="s">
        <v>57</v>
      </c>
      <c r="D7" s="171" t="s">
        <v>58</v>
      </c>
      <c r="E7" s="172"/>
      <c r="F7" s="174"/>
      <c r="G7" s="77"/>
    </row>
    <row r="8" spans="1:22" x14ac:dyDescent="0.45">
      <c r="A8" s="169" t="s">
        <v>55</v>
      </c>
      <c r="B8" s="69" t="s">
        <v>60</v>
      </c>
      <c r="C8" s="68" t="s">
        <v>74</v>
      </c>
      <c r="D8" s="82" t="s">
        <v>65</v>
      </c>
      <c r="E8" s="87" t="s">
        <v>64</v>
      </c>
      <c r="F8" s="88" t="s">
        <v>75</v>
      </c>
      <c r="G8" s="78"/>
    </row>
    <row r="9" spans="1:22" x14ac:dyDescent="0.45">
      <c r="A9" s="169"/>
      <c r="B9" s="69" t="s">
        <v>25</v>
      </c>
      <c r="C9" s="68" t="s">
        <v>82</v>
      </c>
      <c r="D9" s="82" t="s">
        <v>80</v>
      </c>
      <c r="E9" s="87" t="s">
        <v>64</v>
      </c>
      <c r="F9" s="88" t="s">
        <v>83</v>
      </c>
      <c r="G9" s="78"/>
    </row>
    <row r="10" spans="1:22" x14ac:dyDescent="0.45">
      <c r="A10" s="169"/>
      <c r="B10" s="69" t="s">
        <v>26</v>
      </c>
      <c r="C10" s="68"/>
      <c r="D10" s="82"/>
      <c r="E10" s="87" t="s">
        <v>64</v>
      </c>
      <c r="F10" s="88"/>
      <c r="G10" s="78"/>
    </row>
    <row r="11" spans="1:22" ht="18.600000000000001" thickBot="1" x14ac:dyDescent="0.5">
      <c r="A11" s="170"/>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田代 偉央</cp:lastModifiedBy>
  <cp:lastPrinted>2026-03-04T12:05:17Z</cp:lastPrinted>
  <dcterms:created xsi:type="dcterms:W3CDTF">2015-06-05T18:17:20Z</dcterms:created>
  <dcterms:modified xsi:type="dcterms:W3CDTF">2026-04-10T08:00:54Z</dcterms:modified>
</cp:coreProperties>
</file>