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892" windowHeight="9408" tabRatio="844" activeTab="0"/>
  </bookViews>
  <sheets>
    <sheet name="手引き表紙" sheetId="1" r:id="rId1"/>
    <sheet name="申請前の留意点" sheetId="2" r:id="rId2"/>
    <sheet name="添付書類" sheetId="3" r:id="rId3"/>
    <sheet name="申請書表紙" sheetId="4" r:id="rId4"/>
    <sheet name="事業計画" sheetId="5" r:id="rId5"/>
    <sheet name="事業計画 (記載例)" sheetId="6" r:id="rId6"/>
    <sheet name="運行管理体制" sheetId="7" r:id="rId7"/>
    <sheet name="運行管理体制（記載例）" sheetId="8" r:id="rId8"/>
    <sheet name="各種承諾書" sheetId="9" r:id="rId9"/>
    <sheet name="乗務割表(入力方法は記載例をご覧ください）" sheetId="10" r:id="rId10"/>
    <sheet name="乗務割表 (記載例)" sheetId="11" r:id="rId11"/>
    <sheet name="位置図" sheetId="12" r:id="rId12"/>
    <sheet name="図面例【営業所・休憩仮眠施設】" sheetId="13" r:id="rId13"/>
    <sheet name="図面例【車庫】" sheetId="14" r:id="rId14"/>
    <sheet name="写真貼付用紙（参考）" sheetId="15" r:id="rId15"/>
    <sheet name="車両について" sheetId="16" r:id="rId16"/>
    <sheet name="幅員証明書に代わる添付書類（前面道路の宣誓書）" sheetId="17" r:id="rId17"/>
    <sheet name="各種宣誓書" sheetId="18" r:id="rId18"/>
    <sheet name="役員名簿" sheetId="19" r:id="rId19"/>
    <sheet name="輸送数量" sheetId="20" r:id="rId20"/>
    <sheet name="運賃料金" sheetId="21" r:id="rId21"/>
  </sheets>
  <definedNames>
    <definedName name="_xlnm.Print_Area" localSheetId="14">'写真貼付用紙（参考）'!$A$1:$I$164</definedName>
    <definedName name="_xlnm.Print_Area" localSheetId="13">'図面例【車庫】'!$A$1:$I$63</definedName>
    <definedName name="_xlnm.Print_Area" localSheetId="2">'添付書類'!$A$1:$N$46</definedName>
  </definedNames>
  <calcPr fullCalcOnLoad="1"/>
</workbook>
</file>

<file path=xl/comments19.xml><?xml version="1.0" encoding="utf-8"?>
<comments xmlns="http://schemas.openxmlformats.org/spreadsheetml/2006/main">
  <authors>
    <author>なし</author>
  </authors>
  <commentList>
    <comment ref="B7" authorId="0">
      <text>
        <r>
          <rPr>
            <b/>
            <sz val="12"/>
            <rFont val="ＭＳ Ｐゴシック"/>
            <family val="3"/>
          </rPr>
          <t>登記事項証明書に登記されて
いる役員全員記載が必要</t>
        </r>
      </text>
    </comment>
    <comment ref="H7" authorId="0">
      <text>
        <r>
          <rPr>
            <b/>
            <sz val="11"/>
            <rFont val="ＭＳ Ｐゴシック"/>
            <family val="3"/>
          </rPr>
          <t>「常勤」非常勤」必ずどちらか選択</t>
        </r>
      </text>
    </comment>
    <comment ref="I7" authorId="0">
      <text>
        <r>
          <rPr>
            <b/>
            <sz val="11"/>
            <rFont val="ＭＳ Ｐゴシック"/>
            <family val="3"/>
          </rPr>
          <t>出資額、０ならば０を記載</t>
        </r>
        <r>
          <rPr>
            <sz val="9"/>
            <rFont val="ＭＳ Ｐゴシック"/>
            <family val="3"/>
          </rPr>
          <t xml:space="preserve">
</t>
        </r>
      </text>
    </comment>
  </commentList>
</comments>
</file>

<file path=xl/comments3.xml><?xml version="1.0" encoding="utf-8"?>
<comments xmlns="http://schemas.openxmlformats.org/spreadsheetml/2006/main">
  <authors>
    <author>なし</author>
  </authors>
  <commentList>
    <comment ref="G10" authorId="0">
      <text>
        <r>
          <rPr>
            <b/>
            <sz val="9"/>
            <rFont val="ＭＳ Ｐゴシック"/>
            <family val="3"/>
          </rPr>
          <t>車庫について
車庫の面積は、車両と車庫の境界及び車両
相互間の間隔を50㎝以上空けた面積が必要。</t>
        </r>
        <r>
          <rPr>
            <sz val="9"/>
            <rFont val="ＭＳ Ｐゴシック"/>
            <family val="3"/>
          </rPr>
          <t xml:space="preserve">
</t>
        </r>
        <r>
          <rPr>
            <b/>
            <sz val="9"/>
            <rFont val="ＭＳ Ｐゴシック"/>
            <family val="3"/>
          </rPr>
          <t xml:space="preserve">点検清掃施設について
原則車庫に併設。水道（水栓）があるかを確認。
</t>
        </r>
      </text>
    </comment>
    <comment ref="C22" authorId="0">
      <text>
        <r>
          <rPr>
            <b/>
            <sz val="9"/>
            <rFont val="ＭＳ Ｐゴシック"/>
            <family val="3"/>
          </rPr>
          <t>事業用の見積りであることが必要。
保険の内容は、
対人：8000万円以上
対物：200万円以上
となっていること。</t>
        </r>
      </text>
    </comment>
  </commentList>
</comments>
</file>

<file path=xl/comments5.xml><?xml version="1.0" encoding="utf-8"?>
<comments xmlns="http://schemas.openxmlformats.org/spreadsheetml/2006/main">
  <authors>
    <author> </author>
    <author>なし</author>
  </authors>
  <commentList>
    <comment ref="G13" authorId="0">
      <text>
        <r>
          <rPr>
            <b/>
            <sz val="9"/>
            <rFont val="MS P ゴシック"/>
            <family val="3"/>
          </rPr>
          <t>必ず平面図の車庫の面積とあわせてください。</t>
        </r>
      </text>
    </comment>
    <comment ref="G25" authorId="0">
      <text>
        <r>
          <rPr>
            <b/>
            <sz val="9"/>
            <rFont val="MS P ゴシック"/>
            <family val="3"/>
          </rPr>
          <t>必ず平面図の休憩仮眠施設の面積とあわせてください。</t>
        </r>
      </text>
    </comment>
    <comment ref="B31" authorId="1">
      <text>
        <r>
          <rPr>
            <b/>
            <sz val="9"/>
            <rFont val="ＭＳ Ｐゴシック"/>
            <family val="3"/>
          </rPr>
          <t>普通
小型
軽自動車　</t>
        </r>
      </text>
    </comment>
    <comment ref="C31" authorId="1">
      <text>
        <r>
          <rPr>
            <b/>
            <sz val="12"/>
            <rFont val="ＭＳ Ｐゴシック"/>
            <family val="3"/>
          </rPr>
          <t>会社名</t>
        </r>
      </text>
    </comment>
  </commentList>
</comments>
</file>

<file path=xl/comments9.xml><?xml version="1.0" encoding="utf-8"?>
<comments xmlns="http://schemas.openxmlformats.org/spreadsheetml/2006/main">
  <authors>
    <author>なし</author>
  </authors>
  <commentList>
    <comment ref="B11" authorId="0">
      <text>
        <r>
          <rPr>
            <b/>
            <sz val="9"/>
            <rFont val="ＭＳ Ｐゴシック"/>
            <family val="3"/>
          </rPr>
          <t>法人名を記載下さい。</t>
        </r>
      </text>
    </comment>
  </commentList>
</comments>
</file>

<file path=xl/sharedStrings.xml><?xml version="1.0" encoding="utf-8"?>
<sst xmlns="http://schemas.openxmlformats.org/spreadsheetml/2006/main" count="924" uniqueCount="568">
  <si>
    <t>所有</t>
  </si>
  <si>
    <t xml:space="preserve">  　絡がとれる具体的方法を記入して下さい。（例：一般電話・携帯電話等）</t>
  </si>
  <si>
    <t>経営許可申請書作成の手引き</t>
  </si>
  <si>
    <t>近畿運輸局　自動車交通部　旅客第二課　監理第一係</t>
  </si>
  <si>
    <t>大阪市中央区大手前４丁目１番７６号</t>
  </si>
  <si>
    <t>（地下鉄　谷町線・中央線　谷町４丁目駅　下車　⑤出口すぐ）</t>
  </si>
  <si>
    <t>ＴＥＬ０６－６９４９－６４４６／ＦＡＸ６９４９－６５３１</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</si>
  <si>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</si>
  <si>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</si>
  <si>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</si>
  <si>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</si>
  <si>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</si>
  <si>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</si>
  <si>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平成　　　年　　　月　　　日</t>
  </si>
  <si>
    <t>代表者氏名</t>
  </si>
  <si>
    <t>【別紙①】</t>
  </si>
  <si>
    <t>事　　　業　　　計　　　画　　　等</t>
  </si>
  <si>
    <t>位　　　　　　　　　　　　置</t>
  </si>
  <si>
    <t>電話番号</t>
  </si>
  <si>
    <t>自己所有・　　借入の別</t>
  </si>
  <si>
    <t>所有・借入</t>
  </si>
  <si>
    <t>運行管理者数</t>
  </si>
  <si>
    <t>主な事業用自動車の明細</t>
  </si>
  <si>
    <t>両数</t>
  </si>
  <si>
    <t>種類</t>
  </si>
  <si>
    <t>車名</t>
  </si>
  <si>
    <t>型式</t>
  </si>
  <si>
    <t>乗車定員</t>
  </si>
  <si>
    <t>長さ</t>
  </si>
  <si>
    <t>幅</t>
  </si>
  <si>
    <t>高さ</t>
  </si>
  <si>
    <t>人</t>
  </si>
  <si>
    <t>収容能力</t>
  </si>
  <si>
    <t>両</t>
  </si>
  <si>
    <t>名　　　　称</t>
  </si>
  <si>
    <t>　</t>
  </si>
  <si>
    <t>ｍ</t>
  </si>
  <si>
    <t>㎡</t>
  </si>
  <si>
    <t>〈事業計画等【別紙①】の作成にあたっての留意点〉</t>
  </si>
  <si>
    <t>　　主な事業用自動車の明細</t>
  </si>
  <si>
    <t xml:space="preserve">      車両の諸元（長さ・幅・高さ等）をカタログ等を参考に記入してください。</t>
  </si>
  <si>
    <t>　　②位置は、原則として営業所に併設されているものであること。</t>
  </si>
  <si>
    <t>添　　付　　書　　類</t>
  </si>
  <si>
    <t>〈作成にあたっての留意点〉</t>
  </si>
  <si>
    <t>１．申請書の次に添付書類を綴じていく際に、この目次の順番に従ってください。</t>
  </si>
  <si>
    <t>〈事業用自動車の運行管理等の体制【別紙②】の作成にあたっての留意点〉</t>
  </si>
  <si>
    <t xml:space="preserve">    １カ月の乗務割表を作成し添付してください。</t>
  </si>
  <si>
    <t>　　(1)交通安全等の研修・講習会等の開催予定回数を記入して下さい。</t>
  </si>
  <si>
    <t>　　(2)旅客サービス等の研修・講習会等の開催予定回数を記入して下さい。</t>
  </si>
  <si>
    <t>　　  （事業用自動車が自動車車庫に収容でき、かつ、車両と車庫の境界及び車両相互間が50㎝以上確保</t>
  </si>
  <si>
    <t>　　　ただし、併設できない場合は、営業所から直線で２㎞以内の営業区域内にあって運行管理をはじめと</t>
  </si>
  <si>
    <t>　　　する管理が十分可能であり営業所と常時密接な連絡ができる設備を有すること。</t>
  </si>
  <si>
    <t>　　②位置は、原則として営業所又は自動車車庫に併設されているものであること。</t>
  </si>
  <si>
    <t>　　　ただし、併設できない場合は、営業所及び自動車車庫のいずれからも直線で２㎞の範囲内にあること。</t>
  </si>
  <si>
    <t xml:space="preserve">  （通常は乗務員への点呼実施者は、運行管理者で実施場所は、営業所となり、自動車の点検</t>
  </si>
  <si>
    <t>【別紙⑦】</t>
  </si>
  <si>
    <t>運転者　就任承諾書</t>
  </si>
  <si>
    <t>経営許可申請が許可になったときは、その運転者として就任することを承諾致します。</t>
  </si>
  <si>
    <t>　申請者</t>
  </si>
  <si>
    <t>住　　　　　所</t>
  </si>
  <si>
    <t>氏　　　名</t>
  </si>
  <si>
    <t>添付書類</t>
  </si>
  <si>
    <t>　・運転免許証（写）</t>
  </si>
  <si>
    <t>【別紙⑧】</t>
  </si>
  <si>
    <t>運行管理者　就任承諾書</t>
  </si>
  <si>
    <t>【別紙⑨】</t>
  </si>
  <si>
    <t>整備管理者　就任承諾書</t>
  </si>
  <si>
    <t xml:space="preserve">  ・資格を証する書面（写）</t>
  </si>
  <si>
    <t>【別紙⑩】</t>
  </si>
  <si>
    <t>整備管理者　委嘱承諾書</t>
  </si>
  <si>
    <t>経営許可申請が許可になったときは、その運行管理者として就任することを承諾致します。</t>
  </si>
  <si>
    <t>住　所</t>
  </si>
  <si>
    <t>氏　名</t>
  </si>
  <si>
    <t>経営許可申請が許可になったときは、その整備管理者として就任することを承諾致します。</t>
  </si>
  <si>
    <t>経営許可申請が許可になったときは、その整備管理者として</t>
  </si>
  <si>
    <t xml:space="preserve"> の就任</t>
  </si>
  <si>
    <t>を承諾致します。</t>
  </si>
  <si>
    <t>住 　所</t>
  </si>
  <si>
    <t>名 　称</t>
  </si>
  <si>
    <t>代表者</t>
  </si>
  <si>
    <t>住　　　　所</t>
  </si>
  <si>
    <t>氏名又は名称</t>
  </si>
  <si>
    <t>連絡先　電話</t>
  </si>
  <si>
    <t xml:space="preserve"> 　経　営　許　可　申　請　書　 </t>
  </si>
  <si>
    <t>　　　　法人の場合は商号（法人名）及びその代表者名（設立法人の場合は設立発起人等の</t>
  </si>
  <si>
    <t>【別紙⑤】</t>
  </si>
  <si>
    <t>宣　　　誓　　　書</t>
  </si>
  <si>
    <t>　なお、万一事実と相違したときは、何時許可の取消処分を受けても異議を申しません。</t>
  </si>
  <si>
    <t>近畿運輸局長　殿</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</si>
  <si>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</si>
  <si>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</si>
  <si>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</si>
  <si>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生年月日：</t>
  </si>
  <si>
    <t>氏　　  名：</t>
  </si>
  <si>
    <t>現 住 所 ：</t>
  </si>
  <si>
    <t>住 　所 ：</t>
  </si>
  <si>
    <t>名 　称 ：</t>
  </si>
  <si>
    <t>代表者 ：</t>
  </si>
  <si>
    <t xml:space="preserve">  大正・昭和・平成　　　　年　　　　月　　　　日生</t>
  </si>
  <si>
    <t>２．その他道路運送法に違反する行為はいたしません。</t>
  </si>
  <si>
    <t>　　万一事実と相違又は道路運送法に違反したときは、何時許可の取消処分を受けても異議を申</t>
  </si>
  <si>
    <t>　 しません。</t>
  </si>
  <si>
    <t>氏　　名</t>
  </si>
  <si>
    <t>【別紙⑥－１】</t>
  </si>
  <si>
    <t>近畿運輸局長　殿</t>
  </si>
  <si>
    <t>代表者 氏 名 ：</t>
  </si>
  <si>
    <t>住　　　　  所  ：</t>
  </si>
  <si>
    <t>氏名又は名称：</t>
  </si>
  <si>
    <t>【別紙⑥－２】</t>
  </si>
  <si>
    <t>自動車運送事業を営んでいる他の会社の役員として就任している。</t>
  </si>
  <si>
    <t>※ 業務を執行する常勤の役員で　（ ある ・ ない ）。</t>
  </si>
  <si>
    <t>事業の種別：</t>
  </si>
  <si>
    <t>会 　社 　名：</t>
  </si>
  <si>
    <t>自動車運送事業を営んでいる他の会社の役員として就任していません。</t>
  </si>
  <si>
    <t>□</t>
  </si>
  <si>
    <t>□</t>
  </si>
  <si>
    <t>現住所 ：</t>
  </si>
  <si>
    <t>氏　 名 ：</t>
  </si>
  <si>
    <t>事業用自動車の運行管理等の体制</t>
  </si>
  <si>
    <t>木</t>
  </si>
  <si>
    <t>金</t>
  </si>
  <si>
    <t>土</t>
  </si>
  <si>
    <t>日</t>
  </si>
  <si>
    <t>月</t>
  </si>
  <si>
    <t>火</t>
  </si>
  <si>
    <t>水</t>
  </si>
  <si>
    <t>勤務形態</t>
  </si>
  <si>
    <t>①</t>
  </si>
  <si>
    <t>③</t>
  </si>
  <si>
    <t>④</t>
  </si>
  <si>
    <t>乗　　務　　割　　表</t>
  </si>
  <si>
    <t>拘束時間</t>
  </si>
  <si>
    <t>運転時間</t>
  </si>
  <si>
    <t>日</t>
  </si>
  <si>
    <t>合　計</t>
  </si>
  <si>
    <t>項目</t>
  </si>
  <si>
    <t>月</t>
  </si>
  <si>
    <t>火</t>
  </si>
  <si>
    <t>水</t>
  </si>
  <si>
    <t>（累計）</t>
  </si>
  <si>
    <t>住　所：</t>
  </si>
  <si>
    <t>名　称：</t>
  </si>
  <si>
    <t>代表者：</t>
  </si>
  <si>
    <t>役員名簿</t>
  </si>
  <si>
    <t>役　職　名</t>
  </si>
  <si>
    <t>氏　　　名</t>
  </si>
  <si>
    <t>住　　　　　　　　　　所</t>
  </si>
  <si>
    <t>常勤・非常勤の別（ﾀｸｼｰ部門）</t>
  </si>
  <si>
    <t>出資の額　　　（千円）</t>
  </si>
  <si>
    <t>常勤・非常勤</t>
  </si>
  <si>
    <t>借入</t>
  </si>
  <si>
    <t>氏　名</t>
  </si>
  <si>
    <t>　</t>
  </si>
  <si>
    <t>名　　称</t>
  </si>
  <si>
    <t>位　　　　　　　置</t>
  </si>
  <si>
    <t>営業所</t>
  </si>
  <si>
    <t>人</t>
  </si>
  <si>
    <t>〈申請書の作成にあたっての留意点〉</t>
  </si>
  <si>
    <t>１．申請者の概要欄（申請書　上段）の記載について</t>
  </si>
  <si>
    <t>　（１）申請者住所</t>
  </si>
  <si>
    <t>　　　　既存法人の場合は、登記簿謄本上の本社所在地を、設立法人の場合は定款上の本社</t>
  </si>
  <si>
    <t>１　主たる事務所の名称及び位置</t>
  </si>
  <si>
    <t>２　自動車車庫の位置及び収容能力</t>
  </si>
  <si>
    <t>事業用自動車の乗務員の休憩・仮眠又は睡眠のための施設の概要</t>
  </si>
  <si>
    <t>　この度、下記のとおり特定旅客自動車運送事業を経営したいので、許可願いたく</t>
  </si>
  <si>
    <t>　『特定旅客自動車運送事業の許可、事業計画の変更認可に関する審査基準及び標準処理期間について』</t>
  </si>
  <si>
    <t>　をよく読んで以下に注意して記入してください。</t>
  </si>
  <si>
    <t>　　　　　【別紙①】のとおり</t>
  </si>
  <si>
    <t>１．氏名又は名称及び住所並びに法人にあっては、その代表者の氏名</t>
  </si>
  <si>
    <t>２．営業区域</t>
  </si>
  <si>
    <t>３．運送の需要者の氏名又は名称及び住所並びに運送しようとする旅客の範囲</t>
  </si>
  <si>
    <t>　　事業計画</t>
  </si>
  <si>
    <t>　　営業所の名称及び位置　並びに　営業所ごとに配置する事業用自動車の数</t>
  </si>
  <si>
    <t>　　所在地（個人の場合は住民票上の住所）を記入して下さい。</t>
  </si>
  <si>
    <t>　　が近畿運輸局に提出した特定旅客自動車運送事業の</t>
  </si>
  <si>
    <t>　が近畿運輸局に提出した特定旅客自動車運送事業の</t>
  </si>
  <si>
    <t>２．営業区域</t>
  </si>
  <si>
    <t>　営業所の所在地の府県名を記入して下さい。</t>
  </si>
  <si>
    <t>１．主たる事務所の名称及び位置</t>
  </si>
  <si>
    <t>　　・営業所ごとに配置する事業用自動車の数等について</t>
  </si>
  <si>
    <t>　　・営業所について</t>
  </si>
  <si>
    <t>　　　(ｲ)営業所ごとに事業用自動車の数を記入して下さい。</t>
  </si>
  <si>
    <t>　　　謄本、借用の場合は契約期間が概ね１年以上の賃貸契約書（写）の添付が必要）</t>
  </si>
  <si>
    <t xml:space="preserve"> 　   (ﾛ)運行管理者は、営業所が運行を管理する事業用自動車の数に４０で除して得た数（１未満の端数</t>
  </si>
  <si>
    <t xml:space="preserve">     　なりません。</t>
  </si>
  <si>
    <t xml:space="preserve">   　  があるときは、これを切り捨てるものとする。）に１を加算して得た数の運行管理者を選任しなければ</t>
  </si>
  <si>
    <t>住　　　　所</t>
  </si>
  <si>
    <t>氏名又は名称</t>
  </si>
  <si>
    <t>代表者氏名</t>
  </si>
  <si>
    <t>連絡先　電話</t>
  </si>
  <si>
    <t>１．氏名又は名称及び住所並びに法人にあっては、その代表者の氏名</t>
  </si>
  <si>
    <t>　　氏名を個人の場合は氏名及び屋号）を記入して下さい。</t>
  </si>
  <si>
    <t>　　　近畿運輸局長　　　　　　　　　　　　殿</t>
  </si>
  <si>
    <t>特　定　旅　客　自　動　車　運　送　事　業　の</t>
  </si>
  <si>
    <t xml:space="preserve">　　運　賃　及　び　料　金　の　設　定　届　出　書　 </t>
  </si>
  <si>
    <t>　特定旅客自動車運送事業の運賃及び料金の設定をしたいので</t>
  </si>
  <si>
    <t>道路運送法第４３条第６項及び同法施行規則第３２条の規定により、</t>
  </si>
  <si>
    <t>関係書類を添えて届け出致します。</t>
  </si>
  <si>
    <t>２．設定しようとする運賃及び料金を適用する営業区域</t>
  </si>
  <si>
    <t>３．設定しようとする運賃及び料金の種類、額及び適用方法</t>
  </si>
  <si>
    <t>〈届出書の作成にあたっての留意点〉</t>
  </si>
  <si>
    <t>　　　近畿運輸局長　　　　　　　　　　　殿</t>
  </si>
  <si>
    <t>特　定　旅　客　自　動　車　運　送　事　業</t>
  </si>
  <si>
    <t>代表者：</t>
  </si>
  <si>
    <t>住　所：</t>
  </si>
  <si>
    <t>名　称：</t>
  </si>
  <si>
    <t>　　　(ｲ)賃貸借契約書を参照して記入して下さい。</t>
  </si>
  <si>
    <t>〔配置する事業用自動車（乗車定員10人以下）の数が５両以上の場合〕</t>
  </si>
  <si>
    <t>〔配置する事業用自動車（乗車定員11人以上）の数が１両以上の場合〕</t>
  </si>
  <si>
    <t>・以下いずれかの運行管理者資格者証（写）</t>
  </si>
  <si>
    <t>　 □特定旅客自動車運送事業</t>
  </si>
  <si>
    <t>　 □一般乗用旅客自動車運送事業</t>
  </si>
  <si>
    <t>　 □一般貸切旅客自動車運送事業</t>
  </si>
  <si>
    <t>　 □一般乗合旅客自動車運送事業</t>
  </si>
  <si>
    <t>推定による１年間の取扱旅客の種類及び運輸数量並びにその算出の基礎を記載した書面</t>
  </si>
  <si>
    <t>取扱旅客の種類</t>
  </si>
  <si>
    <t>輸送人数</t>
  </si>
  <si>
    <t>車両数</t>
  </si>
  <si>
    <t>道路運送法第４３条及び同法施行規則第２７条第１項、同第２８条の規定により、</t>
  </si>
  <si>
    <t>関係書類を添えて申請致します。</t>
  </si>
  <si>
    <t>１日</t>
  </si>
  <si>
    <t>両</t>
  </si>
  <si>
    <t>　　③土地・建物について１年以上の使用権原を有するものであること。（自己所有の場合は登記簿謄本、</t>
  </si>
  <si>
    <t>　　 借用の場合は契約期間が概ね１年以上の賃貸契約書（写）の添付が必要）</t>
  </si>
  <si>
    <t>２．設定しようとする運賃及び料金を適用する営業区域</t>
  </si>
  <si>
    <t>　　　営業所の所在地の府県名を記入して下さい。（許可を受けた営業区域）</t>
  </si>
  <si>
    <t>（指定事業所番号）</t>
  </si>
  <si>
    <t>記載例</t>
  </si>
  <si>
    <t>注２：会員以外の輸送はできないが、要介護者の輸送に付きそう付添人はこの限りでない。</t>
  </si>
  <si>
    <t>　　   できるか等の確認のため。）</t>
  </si>
  <si>
    <t>　　　　　第２７条第１項、同第２８条」に規定されています。</t>
  </si>
  <si>
    <t>　　　　　　特定旅客自動車運送事業の許可は、道路運送法第６条の許可基準並びに各地方運輸局</t>
  </si>
  <si>
    <t>　　　　　において示している「特定旅客自動車運送事業の許可、事業計画の変更認可に関する</t>
  </si>
  <si>
    <t>　　　　　審査基準及び標準処理期間について」（公示）の要件に適合していることが必要です。</t>
  </si>
  <si>
    <t>添付書類</t>
  </si>
  <si>
    <t>・特定旅客の許可書（写）</t>
  </si>
  <si>
    <t>※１．この手引きは、介護保険法の介護事業の指定を受けている介護サービス事業者が</t>
  </si>
  <si>
    <t>月間</t>
  </si>
  <si>
    <t>年間</t>
  </si>
  <si>
    <t>注１：輸送先は、介護報酬の支払い対象となる医療施設等。</t>
  </si>
  <si>
    <t>　　　種類欄には、普通・小型・軽自動車を記入して下さい。</t>
  </si>
  <si>
    <t>※２．申請受付は、随時としますが、毎月末日までの申請受付をとりまとめて処理いたします。</t>
  </si>
  <si>
    <t>　　　　　許可申請書の記載事項及び添付書類は、「道路運送法第４３条」「道路運送法施行規則</t>
  </si>
  <si>
    <t>　　　　　</t>
  </si>
  <si>
    <t>〒５４０－８５５８</t>
  </si>
  <si>
    <t>大阪合同庁舎　第４号館（１３階）</t>
  </si>
  <si>
    <t>（申請者用として１部）</t>
  </si>
  <si>
    <t xml:space="preserve">          【添付書類については、本通を近畿運輸局にその写しを関係運輸支局（陸運部）・申請者用に添付してください。】</t>
  </si>
  <si>
    <t>【別紙②】</t>
  </si>
  <si>
    <t>営業所名）</t>
  </si>
  <si>
    <t>１．適切な運行管理者及び整備管理者の選任計画並びに指揮命令系統</t>
  </si>
  <si>
    <t>⑧運行管理者</t>
  </si>
  <si>
    <t>⑦運転者</t>
  </si>
  <si>
    <t>代表者</t>
  </si>
  <si>
    <t>専従する役員等</t>
  </si>
  <si>
    <t>氏名</t>
  </si>
  <si>
    <t>運行管理規程</t>
  </si>
  <si>
    <t xml:space="preserve">就業規則  </t>
  </si>
  <si>
    <t>⑨整備管理者</t>
  </si>
  <si>
    <t xml:space="preserve">名称 </t>
  </si>
  <si>
    <t>＊添付書類・・・運転者就任承諾書【別紙⑦】、運転免許証（写）</t>
  </si>
  <si>
    <t>２．乗務割の計画</t>
  </si>
  <si>
    <t>別添「乗務割表」のとおり</t>
  </si>
  <si>
    <t>＊添付書類・・・乗務割表</t>
  </si>
  <si>
    <t>３．点呼等が確実に実施できる体制</t>
  </si>
  <si>
    <t>点呼場所</t>
  </si>
  <si>
    <t>点呼実施者</t>
  </si>
  <si>
    <t>日常点検の実施場所</t>
  </si>
  <si>
    <t>日常点検の実施者</t>
  </si>
  <si>
    <t>営業所と車庫間の距離　及び　連絡方法</t>
  </si>
  <si>
    <t>ｍ</t>
  </si>
  <si>
    <t>４．事故防止及び旅客サービス等に対する指導教育及び事故処理の体制</t>
  </si>
  <si>
    <t>(1)旅客サービス・事故防止に関する指導教育方法及び計画</t>
  </si>
  <si>
    <t>研修・講習会等の開催予定</t>
  </si>
  <si>
    <t>年間</t>
  </si>
  <si>
    <t>回</t>
  </si>
  <si>
    <t>(2)事故処理連絡体制</t>
  </si>
  <si>
    <t>運転者</t>
  </si>
  <si>
    <t>→</t>
  </si>
  <si>
    <t xml:space="preserve"> 運行管理者</t>
  </si>
  <si>
    <t xml:space="preserve"> 代  表  者</t>
  </si>
  <si>
    <t>↓</t>
  </si>
  <si>
    <t>┌</t>
  </si>
  <si>
    <t>－←－</t>
  </si>
  <si>
    <t>┘</t>
  </si>
  <si>
    <t>警察署</t>
  </si>
  <si>
    <t>運輸支局（陸運部）</t>
  </si>
  <si>
    <t>苦情処理　責任者</t>
  </si>
  <si>
    <t>氏名</t>
  </si>
  <si>
    <t>苦情処理　担当者</t>
  </si>
  <si>
    <t>１．運行管理者等の氏名を申請者の事業運営の実状に見合うように変更（１営業所のケースを</t>
  </si>
  <si>
    <t xml:space="preserve">   示しています。）して、指揮命令系統図に記入して下さい。（運行管理規程を定めてください。）</t>
  </si>
  <si>
    <t>　　なお、運行管理者については、運転者とは別人で営業所ごとに配置する事業用自動車の数</t>
  </si>
  <si>
    <t>　 より義務づけられる常勤の有資格（配置する事業用自動車の数が５両以上の場合）の運行</t>
  </si>
  <si>
    <t>　 管理者（事業用自動車の数に４０で除して得た数（１未満の端数があるときは、これを切り捨</t>
  </si>
  <si>
    <t>　 てるものとする。）に１を加算して得た数）を選任しなければなりません。</t>
  </si>
  <si>
    <t>　　また、整備管理者についても、同様に営業所ごとに有資格の整備管理者を選任しなければ</t>
  </si>
  <si>
    <t>　 なりません。</t>
  </si>
  <si>
    <t>　　ただし、乗務割表は、「旅客自動車運送事業運輸規則第21条第１項の規定に基づく事業用</t>
  </si>
  <si>
    <t>　 自動車の運転者の勤務時間及び乗務時間に係る基準」（平成13年国土交通省告示第1675</t>
  </si>
  <si>
    <t>　 号）のほか、「一般乗用旅客自動車運送事業以外の事業に従事する自動車運転者の特例</t>
  </si>
  <si>
    <t>　 について」（平成元年３月１日付け基発第92号）及び「自動車運転者の労働時間等の改善の</t>
  </si>
  <si>
    <t xml:space="preserve">   ための基準について」（平成元年３月１日付け基発第93号）の具体的な基準により定めたも</t>
  </si>
  <si>
    <t xml:space="preserve">   のであること。</t>
  </si>
  <si>
    <t>３．点呼等の体制については、点呼・点検の実施者及び場所をそれぞれの欄に記入して下さい。</t>
  </si>
  <si>
    <t xml:space="preserve">  　は、自動車車庫で運転者が行います。）連絡方法欄に営業所と車庫が併設されている場合</t>
  </si>
  <si>
    <t xml:space="preserve">  　は「併設」と、併設されていない場合は、営業所と車庫の直線距離を記載し、常時密接な連</t>
  </si>
  <si>
    <t>４．事故防止等の体制については、次により記入して下さい。</t>
  </si>
  <si>
    <t>５．苦情処理については、苦情処理責任者・担当者名を記入して下さい。</t>
  </si>
  <si>
    <t>□</t>
  </si>
  <si>
    <t>要介護認定者のみを自宅等と介護報酬の支払い対象となる医療施設等との間の送迎輸送を行う場合、もしくは身体障害者福祉法・知的障害者福祉法・児童福祉法の支援費事業の指定を受けている事業者が支援費制度における支援費の支払い対象となる行為と連動した輸送を行う場合に限ります。</t>
  </si>
  <si>
    <t>　　　(ﾛ)名称は、一般的に営業所が１ヵ所であれば本社営業所と記入することとなります。</t>
  </si>
  <si>
    <t>　　　(ﾊ)土地・建物について１年以上の使用権原を有するものであること。（自己所有の場合は登記簿</t>
  </si>
  <si>
    <t>　　　(ｲ)営業所は、指定介護事業所の所在地と同一であること。</t>
  </si>
  <si>
    <t>　　　　登記簿謄本上の本社所在地を、を記入して下さい。</t>
  </si>
  <si>
    <t>　（２）申請者名称・氏名</t>
  </si>
  <si>
    <t>　　　　商号（法人名）及びその代表者名を記入して下さい。</t>
  </si>
  <si>
    <t>　　　　主たる事務所の位置は、住所（登記簿謄本上の本社所在地）と同一である必要はありません。</t>
  </si>
  <si>
    <t>　　　通常営業所が１ヵ所の場合は、主たる事務所と営業所は同一ですが、営業所とは別に運送事業の</t>
  </si>
  <si>
    <t>　　①名称は、一般的に車庫が１ヵ所であれば本社車庫と記入することとなります。</t>
  </si>
  <si>
    <t>　　①名称は、一般的に休憩仮眠施設が１ヵ所であれば本社休憩・仮眠施設と記入することとなります。</t>
  </si>
  <si>
    <t>　　　経営管理を行う場所がある場合は、その場所が主たる事務所の位置となります。</t>
  </si>
  <si>
    <t>℡０７４３－５９－２１５１</t>
  </si>
  <si>
    <t>営業所名</t>
  </si>
  <si>
    <t>大   阪　運 輸 支 局</t>
  </si>
  <si>
    <t>℡０７２－８２２－６７３３</t>
  </si>
  <si>
    <t>℡０７５－６８１－９７６５</t>
  </si>
  <si>
    <t>℡０７８－４５３－１１０４</t>
  </si>
  <si>
    <t>℡０７７－５８５－７２５３</t>
  </si>
  <si>
    <t>℡０７３－４２２－２１３８</t>
  </si>
  <si>
    <t>輸送部門</t>
  </si>
  <si>
    <t>輸送・監査部門</t>
  </si>
  <si>
    <t>企画輸送・監査部門</t>
  </si>
  <si>
    <t>京   都　運 輸 支 局</t>
  </si>
  <si>
    <t>奈   良　運 輸 支 局</t>
  </si>
  <si>
    <t>滋   賀　運 輸 支 局</t>
  </si>
  <si>
    <t>和歌山　運 輸 支 局</t>
  </si>
  <si>
    <t>２．１～６のうち、添付した書類について確認の上、□欄にチェックを入れて下さい。</t>
  </si>
  <si>
    <r>
      <t>※申請者が、</t>
    </r>
    <r>
      <rPr>
        <u val="single"/>
        <sz val="10"/>
        <rFont val="ＭＳ Ｐゴシック"/>
        <family val="3"/>
      </rPr>
      <t>個人</t>
    </r>
    <r>
      <rPr>
        <sz val="10"/>
        <rFont val="ＭＳ Ｐゴシック"/>
        <family val="3"/>
      </rPr>
      <t>又は法人である場合のその</t>
    </r>
    <r>
      <rPr>
        <u val="single"/>
        <sz val="10"/>
        <rFont val="ＭＳ Ｐゴシック"/>
        <family val="3"/>
      </rPr>
      <t>法人の役員</t>
    </r>
    <r>
      <rPr>
        <sz val="10"/>
        <rFont val="ＭＳ Ｐゴシック"/>
        <family val="3"/>
      </rPr>
      <t>用（登記されている役員全員分が必要）</t>
    </r>
  </si>
  <si>
    <t xml:space="preserve">  ・グループ企業を証する書類</t>
  </si>
  <si>
    <t>※常勤・非常勤の別の欄には、必ずどちらかに○をすること。</t>
  </si>
  <si>
    <t>１．「特定旅客自動車運送事業の許可、事業計画の変更認可に関する審査基準及び標準処理期間</t>
  </si>
  <si>
    <t>２．万一上記と相違した事実が判明したときは、何時許可の取消処分を受けても異議を申しません。</t>
  </si>
  <si>
    <t>５．苦情処理体制</t>
  </si>
  <si>
    <t xml:space="preserve">   整備管理者委嘱承諾書（グループ企業）【別紙⑩】、グループ企業を証する書類</t>
  </si>
  <si>
    <t>　運行管理者・整備管理者就任承諾書【別紙⑧、⑨】、資格を証する書類（写）、</t>
  </si>
  <si>
    <t>〔配置する事業用自動車の数が５両以上の場合〕</t>
  </si>
  <si>
    <t>⑩グループ企業</t>
  </si>
  <si>
    <t>　（平成２８年１２月２０日付け近運自一公示第１６号・近運自二公示第３４号）</t>
  </si>
  <si>
    <t>兵   庫　　陸  運  部</t>
  </si>
  <si>
    <t>　『要介護認定を受け、申請者たる“○○○○【指定を受けている事業所の名称を記入】”との</t>
  </si>
  <si>
    <t>　間で介護サービスの利用に関する契約を締結し、市（町、村）から介護報酬の支払いを受け</t>
  </si>
  <si>
    <t>　得る者であって、別紙の会員リストに記載されている者の輸送に限る。』</t>
  </si>
  <si>
    <t>宣誓いたします。</t>
  </si>
  <si>
    <t>１．道路運送法　第７条（欠格事由）各号の規定に該当いたしません。</t>
  </si>
  <si>
    <t>上記に相違ないことを宣誓いたします。</t>
  </si>
  <si>
    <r>
      <t>　　　　　</t>
    </r>
    <r>
      <rPr>
        <u val="single"/>
        <sz val="11"/>
        <rFont val="ＭＳ Ｐゴシック"/>
        <family val="3"/>
      </rPr>
      <t>この手引きは、近畿運輸局管内において許可申請する場合に作成したものであります。</t>
    </r>
  </si>
  <si>
    <t>令和 　　　年　　　月　　　日</t>
  </si>
  <si>
    <t>令和　　　年　　　月　　　日</t>
  </si>
  <si>
    <t>令和　　　年　　　月　　　日現在</t>
  </si>
  <si>
    <t>　について」の1.許可(11)法令順守①・②・③・④の規定に抵触いたしません。</t>
  </si>
  <si>
    <t>　について」の1.許可　(11)法令順守①・②・③・④の規定に抵触いたしません。</t>
  </si>
  <si>
    <t>②</t>
  </si>
  <si>
    <t>①</t>
  </si>
  <si>
    <t>③</t>
  </si>
  <si>
    <t>④</t>
  </si>
  <si>
    <t>⑤</t>
  </si>
  <si>
    <t>①</t>
  </si>
  <si>
    <t>②</t>
  </si>
  <si>
    <t>要介護認定等を受け、介護ｻｰﾋﾞｽ事業者との間で介護ｻｰﾋﾞｽの利用等に関する契約を締結し、介護報酬等の支払いを受け得る者</t>
  </si>
  <si>
    <t>本社</t>
  </si>
  <si>
    <t>運輸　太郎</t>
  </si>
  <si>
    <t>運輸　次郎</t>
  </si>
  <si>
    <t>運行管理者</t>
  </si>
  <si>
    <t>車庫</t>
  </si>
  <si>
    <t>運転者</t>
  </si>
  <si>
    <t>携帯電話</t>
  </si>
  <si>
    <t>ｍ</t>
  </si>
  <si>
    <t>　　　　（それぞれの施設が併設でない場合、施設間の直線距離を記載したもの）</t>
  </si>
  <si>
    <t>　　　　（それぞれの施設の縦・横寸法と面積を記載したもの）</t>
  </si>
  <si>
    <r>
      <t>　　　　</t>
    </r>
    <r>
      <rPr>
        <u val="single"/>
        <sz val="11"/>
        <rFont val="ＭＳ Ｐゴシック"/>
        <family val="3"/>
      </rPr>
      <t>※幅員証明事務を廃止している自治体等については「前面道路の宣誓書」</t>
    </r>
  </si>
  <si>
    <t>　　ロ．登記事項証明書</t>
  </si>
  <si>
    <t>□</t>
  </si>
  <si>
    <t>　　イ．定款又は寄附行為</t>
  </si>
  <si>
    <t>　　ハ．役員又は社員の名簿及び履歴書</t>
  </si>
  <si>
    <t>　　イ．法第８条（欠格事由）各号のいずれにも該当しない旨を証する書類【別紙⑥】</t>
  </si>
  <si>
    <t>３　事業用自動車の乗務員の休憩・仮眠施設について</t>
  </si>
  <si>
    <t>○○府○○市○○区○－○－○</t>
  </si>
  <si>
    <t>○○府○○市○○区○－○－○</t>
  </si>
  <si>
    <t>１両</t>
  </si>
  <si>
    <t>借入</t>
  </si>
  <si>
    <t>１８㎡</t>
  </si>
  <si>
    <t>面　　　積</t>
  </si>
  <si>
    <t>㎡</t>
  </si>
  <si>
    <t>○○府○○市○○区○－○－○</t>
  </si>
  <si>
    <t>10.8㎡</t>
  </si>
  <si>
    <t>小型</t>
  </si>
  <si>
    <t>トヨタ</t>
  </si>
  <si>
    <t>DBA-
ZRR70G</t>
  </si>
  <si>
    <t>7人</t>
  </si>
  <si>
    <t>4.59ｍ</t>
  </si>
  <si>
    <t>1.69ｍ</t>
  </si>
  <si>
    <t>1.85ｍ</t>
  </si>
  <si>
    <t>幅員証明書に代わる添付書類</t>
  </si>
  <si>
    <t>幅員証明事務を廃止した自治体の管理する</t>
  </si>
  <si>
    <t>道路のみ使用できます。</t>
  </si>
  <si>
    <t>近畿運輸局長　　殿</t>
  </si>
  <si>
    <t>前面道路の宣誓書</t>
  </si>
  <si>
    <t>道路運送法第５条第１項第３号に規定する事業計画のうち、自動車車庫の前面道路</t>
  </si>
  <si>
    <t>については、下記の内容に相違ないことを宣誓します。</t>
  </si>
  <si>
    <t>令和　　年　　月　　日</t>
  </si>
  <si>
    <t>住　　所</t>
  </si>
  <si>
    <t>名　　称</t>
  </si>
  <si>
    <t>代表者名　　　　　　　　　　</t>
  </si>
  <si>
    <t>前面道路に関する概要</t>
  </si>
  <si>
    <t>道路の状況</t>
  </si>
  <si>
    <t>自動車車庫の前面道路</t>
  </si>
  <si>
    <t>道路の種類</t>
  </si>
  <si>
    <t>国道・府県道・市町村道・私道</t>
  </si>
  <si>
    <t>路　線　名</t>
  </si>
  <si>
    <t>号線</t>
  </si>
  <si>
    <t>道路の幅員</t>
  </si>
  <si>
    <t>道路総幅員</t>
  </si>
  <si>
    <t>車道幅員</t>
  </si>
  <si>
    <t>歩道の有無</t>
  </si>
  <si>
    <t>有　・　無</t>
  </si>
  <si>
    <t>交　通　量</t>
  </si>
  <si>
    <t>多い　・　少ない</t>
  </si>
  <si>
    <t>一方通行指定の有無</t>
  </si>
  <si>
    <t>営業所</t>
  </si>
  <si>
    <t>【車庫平面図　作成例】</t>
  </si>
  <si>
    <t>※あくまでも一例です。申請する車庫の形状により、図面、求積方法が異なる場合があります。</t>
  </si>
  <si>
    <t>申請車庫</t>
  </si>
  <si>
    <t>市道○○号線</t>
  </si>
  <si>
    <t>前面道路</t>
  </si>
  <si>
    <t>幅員６．０ｍ</t>
  </si>
  <si>
    <t>【車庫写真撮影図　作成例】</t>
  </si>
  <si>
    <t>※あくまでも一例です。申請車庫の形状等により、写真の撮影方向、枚数等が異なる場合があります。</t>
  </si>
  <si>
    <t>前面道路</t>
  </si>
  <si>
    <t>車両数</t>
  </si>
  <si>
    <t>　　・位置、借入先について</t>
  </si>
  <si>
    <t>　　ロ．審査基準の「法令遵守」のいずれにも該当しない旨を証する書類【別紙⑥－１・２】</t>
  </si>
  <si>
    <t>ふりがな</t>
  </si>
  <si>
    <t>郵便番号</t>
  </si>
  <si>
    <t>担当者：</t>
  </si>
  <si>
    <t>連絡先　電話</t>
  </si>
  <si>
    <t>メールアドレス</t>
  </si>
  <si>
    <t>上記の関係法令・用途地域について確認をお願いいたします。</t>
  </si>
  <si>
    <t>用途地域：</t>
  </si>
  <si>
    <t>・確認した自治体名</t>
  </si>
  <si>
    <t>・課名</t>
  </si>
  <si>
    <t>・課の連絡先</t>
  </si>
  <si>
    <t>・担当者名</t>
  </si>
  <si>
    <t>・確認内容、結果 (事業所設置の可否等について)</t>
  </si>
  <si>
    <t>申請前の留意事項</t>
  </si>
  <si>
    <t>◎ 営業所・休憩仮眠施設・車庫の用途地域について</t>
  </si>
  <si>
    <t>タクシー事業で使用する営業所・休憩施設・車庫（有蓋車庫）について、構える場所によっては、</t>
  </si>
  <si>
    <t>用途制限に抵触しタクシー事業で使用できない可能性があります（居住用として使用できたとしても、</t>
  </si>
  <si>
    <t>タクシー事業の営業所としては使用できない可能性があります）</t>
  </si>
  <si>
    <t>申請書を提出する前に、必ず管轄の自治体（都市計画法、建築基準法等の所管部署）に申請する</t>
  </si>
  <si>
    <t>営業所等がタクシー事業で使用できるかどうか、ご確認をお願いします。</t>
  </si>
  <si>
    <t>ご確認された際に、下記の内容を【別紙⑤】宣誓書にご記載ください。</t>
  </si>
  <si>
    <t>・課の担当者名</t>
  </si>
  <si>
    <t>・確認内容、結果</t>
  </si>
  <si>
    <t>令和 ５年 ６月 ２日</t>
  </si>
  <si>
    <t>※ 注意 ※</t>
  </si>
  <si>
    <t>※ 幅員証明書が発行される自治体については、宣誓書は使用できません。</t>
  </si>
  <si>
    <t>　※ 幅員証明書が発行されるかどうかは、各自治体にお問い合わせください。</t>
  </si>
  <si>
    <t>※メジャー等で計測中の写真（全体と、○ｍと分かる箇所の拡大写真）</t>
  </si>
  <si>
    <t>　 ただし、交通量が多く計測が不可能な道路については、通行している</t>
  </si>
  <si>
    <t>計画車両（同種以上の車両）を撮影した写真で結構です。</t>
  </si>
  <si>
    <t>※ 計測中の写真の添付が必要です。</t>
  </si>
  <si>
    <t>【営業所・休憩仮眠施設平面図　作成例】</t>
  </si>
  <si>
    <t>※あくまでも一例です。申請する営業所・休憩仮眠施設の形状により、図面、求積方法が異なる場合があります。</t>
  </si>
  <si>
    <t>休憩仮眠施設</t>
  </si>
  <si>
    <r>
      <rPr>
        <b/>
        <sz val="14"/>
        <rFont val="ＭＳ Ｐゴシック"/>
        <family val="3"/>
      </rPr>
      <t xml:space="preserve">　※ </t>
    </r>
    <r>
      <rPr>
        <b/>
        <u val="single"/>
        <sz val="14"/>
        <rFont val="ＭＳ Ｐゴシック"/>
        <family val="3"/>
      </rPr>
      <t>縦・横の寸法と面積（求積）は必須</t>
    </r>
  </si>
  <si>
    <r>
      <t>　※ 営業所と休憩仮眠施設は原則</t>
    </r>
    <r>
      <rPr>
        <b/>
        <u val="single"/>
        <sz val="14"/>
        <rFont val="ＭＳ Ｐゴシック"/>
        <family val="3"/>
      </rPr>
      <t>別室</t>
    </r>
  </si>
  <si>
    <t>【営業所・休憩仮眠施設写真撮影図　作成例】</t>
  </si>
  <si>
    <t>※あくまでも一例です。申請する営業所・休憩仮眠施設の形状等により、写真の撮影方向、枚数等が異なる場合があります。</t>
  </si>
  <si>
    <t>休憩仮眠施設</t>
  </si>
  <si>
    <t>　※ 営業所・休憩仮眠施設ともに一部の拡大写真だけではなく全体を広く捉えた写真も必要です。</t>
  </si>
  <si>
    <t>～最低限必要な写真～</t>
  </si>
  <si>
    <r>
      <t>・</t>
    </r>
    <r>
      <rPr>
        <b/>
        <sz val="14"/>
        <rFont val="ＭＳ Ｐ明朝"/>
        <family val="1"/>
      </rPr>
      <t>営業所建物の全景</t>
    </r>
  </si>
  <si>
    <r>
      <t>・</t>
    </r>
    <r>
      <rPr>
        <b/>
        <sz val="14"/>
        <rFont val="ＭＳ Ｐ明朝"/>
        <family val="1"/>
      </rPr>
      <t>営業所</t>
    </r>
  </si>
  <si>
    <r>
      <t>・</t>
    </r>
    <r>
      <rPr>
        <b/>
        <sz val="14"/>
        <rFont val="ＭＳ Ｐ明朝"/>
        <family val="1"/>
      </rPr>
      <t>点呼場所</t>
    </r>
  </si>
  <si>
    <r>
      <t>・</t>
    </r>
    <r>
      <rPr>
        <b/>
        <sz val="14"/>
        <rFont val="ＭＳ Ｐ明朝"/>
        <family val="1"/>
      </rPr>
      <t>休憩仮眠施設</t>
    </r>
  </si>
  <si>
    <r>
      <t>・</t>
    </r>
    <r>
      <rPr>
        <b/>
        <sz val="14"/>
        <rFont val="ＭＳ Ｐ明朝"/>
        <family val="1"/>
      </rPr>
      <t>車庫全景</t>
    </r>
    <r>
      <rPr>
        <sz val="14"/>
        <rFont val="ＭＳ Ｐ明朝"/>
        <family val="1"/>
      </rPr>
      <t>　　</t>
    </r>
    <r>
      <rPr>
        <sz val="12"/>
        <rFont val="ＭＳ Ｐ明朝"/>
        <family val="1"/>
      </rPr>
      <t>※ どのスペースのに駐車するのかきちんと分かるもの</t>
    </r>
  </si>
  <si>
    <t>　　　　　　　 　　 　（区切られていない場合はマーカー等で枠線を記載）</t>
  </si>
  <si>
    <r>
      <t>・</t>
    </r>
    <r>
      <rPr>
        <b/>
        <sz val="14"/>
        <rFont val="ＭＳ Ｐ明朝"/>
        <family val="1"/>
      </rPr>
      <t>車庫に使用予定車を格納した写真</t>
    </r>
  </si>
  <si>
    <t>　　（ない場合は同等幅の車もしくはメジャー等で車両幅を代用し、置いた状態で撮影）</t>
  </si>
  <si>
    <r>
      <t>・</t>
    </r>
    <r>
      <rPr>
        <b/>
        <sz val="14"/>
        <rFont val="ＭＳ Ｐ明朝"/>
        <family val="1"/>
      </rPr>
      <t>前面道路　</t>
    </r>
  </si>
  <si>
    <r>
      <t>・水道施設　　</t>
    </r>
    <r>
      <rPr>
        <sz val="12"/>
        <rFont val="ＭＳ Ｐ明朝"/>
        <family val="1"/>
      </rPr>
      <t>　（車両の点検・清掃・整備の水道となります）</t>
    </r>
  </si>
  <si>
    <t>（・前面道路の宣誓書に係る写真）</t>
  </si>
  <si>
    <t>　　　前面道路の幅員の確認について、市町村から発行される幅員証明書ではなく、</t>
  </si>
  <si>
    <t>　　　前面道路の宣誓書を提出される場合</t>
  </si>
  <si>
    <t xml:space="preserve">　　　ただし、交通量が多く計測が不可能な道路については、通行している
</t>
  </si>
  <si>
    <t xml:space="preserve">　　　計画車両（同種以上の車両）を撮影した写真で結構です
</t>
  </si>
  <si>
    <t>（・車両のスロープ等 福祉設備を出した状態の写真）</t>
  </si>
  <si>
    <t>　　　自動車車検証等で福祉車両であることが確認できない場合</t>
  </si>
  <si>
    <t>【写真貼り付け用紙】（参考）</t>
  </si>
  <si>
    <t>写真①</t>
  </si>
  <si>
    <t>営業所建物の全景</t>
  </si>
  <si>
    <t>写真②</t>
  </si>
  <si>
    <t>写真③</t>
  </si>
  <si>
    <t>点呼場所</t>
  </si>
  <si>
    <t>写真④</t>
  </si>
  <si>
    <t>休憩施設</t>
  </si>
  <si>
    <t>写真⑤</t>
  </si>
  <si>
    <t>車庫全景</t>
  </si>
  <si>
    <t>写真⑥</t>
  </si>
  <si>
    <t>車庫に使用予定車両を格納した写真</t>
  </si>
  <si>
    <t>写真⑦</t>
  </si>
  <si>
    <t>写真⑧</t>
  </si>
  <si>
    <t>水道施設</t>
  </si>
  <si>
    <t>写真⑨</t>
  </si>
  <si>
    <t>(前面道路の宣誓書に係る写真)</t>
  </si>
  <si>
    <t>写真⑩</t>
  </si>
  <si>
    <t>(車両のスロープ等 福祉設備を出した状態の写真)</t>
  </si>
  <si>
    <t>車両について</t>
  </si>
  <si>
    <t>　所有権が申請者にあるか確認</t>
  </si>
  <si>
    <t>◎自己所有</t>
  </si>
  <si>
    <t>　　・自動車検査証(写)</t>
  </si>
  <si>
    <t>◎車両新車購入</t>
  </si>
  <si>
    <t>　　・車両見積書　又は　売買契約書(写し)</t>
  </si>
  <si>
    <t>　　・自動車検査証(写)（ない場合は車両のカタログ）</t>
  </si>
  <si>
    <t>　　　※カタログの場合、型式等、どれなのかを付箋やマーカーで特定してください。</t>
  </si>
  <si>
    <t>◎中古車購入</t>
  </si>
  <si>
    <t>◎リース車両の場合</t>
  </si>
  <si>
    <r>
      <t>　　 ・リース</t>
    </r>
    <r>
      <rPr>
        <b/>
        <sz val="14"/>
        <rFont val="ＭＳ Ｐ明朝"/>
        <family val="1"/>
      </rPr>
      <t>契約書</t>
    </r>
    <r>
      <rPr>
        <sz val="14"/>
        <rFont val="ＭＳ Ｐ明朝"/>
        <family val="1"/>
      </rPr>
      <t>もしくは</t>
    </r>
    <r>
      <rPr>
        <b/>
        <sz val="14"/>
        <rFont val="ＭＳ Ｐ明朝"/>
        <family val="1"/>
      </rPr>
      <t>申込書</t>
    </r>
    <r>
      <rPr>
        <sz val="14"/>
        <rFont val="ＭＳ Ｐ明朝"/>
        <family val="1"/>
      </rPr>
      <t>等 (契約が分かる書面)</t>
    </r>
  </si>
  <si>
    <t>　　　※見積書ではない</t>
  </si>
  <si>
    <t>　　・自動車検査証(写)  (新車の場合は車両のカタログ)</t>
  </si>
  <si>
    <t>　　 　※車両カタログの場合、型式等、どれなのかを付箋やマーカーで特定してください。</t>
  </si>
  <si>
    <t>任意保険の見積書について</t>
  </si>
  <si>
    <r>
      <t>　　自家用車両ではなく、事業用車両となりますので、</t>
    </r>
    <r>
      <rPr>
        <b/>
        <sz val="12"/>
        <rFont val="ＭＳ Ｐ明朝"/>
        <family val="1"/>
      </rPr>
      <t>「事業用」</t>
    </r>
    <r>
      <rPr>
        <sz val="12"/>
        <rFont val="ＭＳ Ｐ明朝"/>
        <family val="1"/>
      </rPr>
      <t>や</t>
    </r>
    <r>
      <rPr>
        <b/>
        <sz val="12"/>
        <rFont val="ＭＳ Ｐ明朝"/>
        <family val="1"/>
      </rPr>
      <t>「特種」</t>
    </r>
    <r>
      <rPr>
        <sz val="12"/>
        <rFont val="ＭＳ Ｐ明朝"/>
        <family val="1"/>
      </rPr>
      <t>といったかたち</t>
    </r>
  </si>
  <si>
    <t>　　で見積を取得してください。</t>
  </si>
  <si>
    <t>　　申請書は、Ａ４版縦　横書き・左とじ（フラットファイル）としてください。</t>
  </si>
  <si>
    <t>１．申請書表紙</t>
  </si>
  <si>
    <t>２．事業計画【別紙①】</t>
  </si>
  <si>
    <t>３．事業用自動車の運行管理等の体制を記載した書面【別紙②】</t>
  </si>
  <si>
    <t>□　　イ．施設（営業所・車庫・休憩仮眠施設等）の位置図</t>
  </si>
  <si>
    <t>□　　ロ．施設（営業所・車庫・休憩仮眠施設・点検清掃施設等）の見取り図・平面図（求積図）</t>
  </si>
  <si>
    <t>□    ハ．営業所・車庫・休憩仮眠施設の使用権原を証する書面</t>
  </si>
  <si>
    <t>　　　　自己所有 ： 不動産登記簿謄本等</t>
  </si>
  <si>
    <t>　　　　　　　借入 ： 賃貸借契約書(写)等</t>
  </si>
  <si>
    <t>□　　ニ．都市計画法等関係法令に抵触しない旨の宣誓書【別紙⑤】</t>
  </si>
  <si>
    <t>□　　ホ．車庫前面道路の道路幅員証明書（前面道路が国道の場合は幅員証明は不要。前面道路の宣誓書を提出）</t>
  </si>
  <si>
    <t>□    ヘ．写真（営業所全景、営業所・・休憩仮眠施設・車庫・車を格納した状態の車庫・車両点検清掃施設（水道等）・前面道路）</t>
  </si>
  <si>
    <t xml:space="preserve"> □　　イ． 車両購入：売買契約書（写）又は見積書等 及び車両カタログ</t>
  </si>
  <si>
    <t>　　　　　　　リース　　：自動車リース契約書（写）及び車両カタログ</t>
  </si>
  <si>
    <t>　　　　　　　自己所有：自動車車検証（写）</t>
  </si>
  <si>
    <t>４．事業用施設の概要及び付近の状況を記載した書類</t>
  </si>
  <si>
    <t>□　５ ．計画する事業用自動車の使用権原を証する書面</t>
  </si>
  <si>
    <t>□  　ロ．任意保険見積書</t>
  </si>
  <si>
    <t>６．申請法人に関する書類</t>
  </si>
  <si>
    <t>７．各種宣誓書</t>
  </si>
  <si>
    <t>８．推定による１年間の取扱旅客の種類及び運輸数量並びにその算出の基礎を記載した書面</t>
  </si>
  <si>
    <t>９．介護保険法等による介護事業等の指定を受けている旨を証する書面</t>
  </si>
  <si>
    <t>１０．特定の運送需要者との契約書又は協定書の写し</t>
  </si>
  <si>
    <t>　　イ．介護ｻｰﾋﾞｽ事業者の作成した会員リスト</t>
  </si>
  <si>
    <r>
      <t>　　ロ．申請者たる介護ｻｰﾋﾞｽ事業者と運送需要者たる複数の要介護者との間に締結された介護ｻｰﾋﾞｽの利用に関する</t>
    </r>
    <r>
      <rPr>
        <b/>
        <sz val="11"/>
        <rFont val="ＭＳ Ｐゴシック"/>
        <family val="3"/>
      </rPr>
      <t>契約書</t>
    </r>
  </si>
  <si>
    <r>
      <t>　　ハ．申請者たる介護ｻｰﾋﾞｽ事業者と運送需要者たる複数の要介護者との間に締結された介護ｻｰﾋﾞｽの利用に関する</t>
    </r>
    <r>
      <rPr>
        <b/>
        <sz val="11"/>
        <rFont val="ＭＳ Ｐゴシック"/>
        <family val="3"/>
      </rPr>
      <t>重要事項説明書</t>
    </r>
  </si>
  <si>
    <t>　　※申請するサービスが複数ある場合はそれぞれのサービスごとに最低1名の契約書と重要事項説明書が必要です。</t>
  </si>
  <si>
    <t>位置図について</t>
  </si>
  <si>
    <t>営業所・休憩仮眠施設・車庫・(水道施設)の位置を示したものになります</t>
  </si>
  <si>
    <t>・ 地図は各自で用意してください</t>
  </si>
  <si>
    <r>
      <t xml:space="preserve">・ </t>
    </r>
    <r>
      <rPr>
        <u val="single"/>
        <sz val="12"/>
        <rFont val="ＭＳ Ｐ明朝"/>
        <family val="1"/>
      </rPr>
      <t>それぞれの直線距離</t>
    </r>
    <r>
      <rPr>
        <sz val="12"/>
        <rFont val="ＭＳ Ｐ明朝"/>
        <family val="1"/>
      </rPr>
      <t>を正確に記載してください</t>
    </r>
  </si>
  <si>
    <r>
      <t>・ 営業所・休憩仮眠施設・車庫、水道施設、全てが</t>
    </r>
    <r>
      <rPr>
        <b/>
        <u val="single"/>
        <sz val="12"/>
        <rFont val="ＭＳ Ｐ明朝"/>
        <family val="1"/>
      </rPr>
      <t>直線距離で２ｋｍ圏内</t>
    </r>
    <r>
      <rPr>
        <sz val="12"/>
        <rFont val="ＭＳ Ｐ明朝"/>
        <family val="1"/>
      </rPr>
      <t>にあることが条件</t>
    </r>
  </si>
  <si>
    <t>（例）　位置図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</si>
</sst>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quot;)&quot;"/>
    <numFmt numFmtId="178" formatCode="[$]ggge&quot;年&quot;m&quot;月&quot;d&quot;日&quot;;@"/>
    <numFmt numFmtId="179" formatCode="[$-411]gge&quot;年&quot;m&quot;月&quot;d&quot;日&quot;;@"/>
    <numFmt numFmtId="180" formatCode="[$]gge&quot;年&quot;m&quot;月&quot;d&quot;日&quot;;@"/>
    <numFmt numFmtId="181" formatCode="#,##0_ "/>
  </numFmts>
  <fonts count="124">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b/>
      <i/>
      <sz val="16"/>
      <name val="ＭＳ Ｐゴシック"/>
      <family val="3"/>
    </font>
    <font>
      <sz val="6"/>
      <name val="ＭＳ Ｐゴシック"/>
      <family val="3"/>
    </font>
    <font>
      <b/>
      <u val="single"/>
      <sz val="20"/>
      <name val="ＭＳ Ｐゴシック"/>
      <family val="3"/>
    </font>
    <font>
      <b/>
      <i/>
      <sz val="11"/>
      <name val="ＭＳ Ｐゴシック"/>
      <family val="3"/>
    </font>
    <font>
      <b/>
      <i/>
      <sz val="12"/>
      <name val="ＭＳ Ｐゴシック"/>
      <family val="3"/>
    </font>
    <font>
      <sz val="9"/>
      <name val="ＭＳ Ｐゴシック"/>
      <family val="3"/>
    </font>
    <font>
      <sz val="14"/>
      <name val="ＭＳ Ｐゴシック"/>
      <family val="3"/>
    </font>
    <font>
      <b/>
      <sz val="18"/>
      <name val="ＭＳ Ｐゴシック"/>
      <family val="3"/>
    </font>
    <font>
      <i/>
      <sz val="11"/>
      <name val="ＭＳ Ｐゴシック"/>
      <family val="3"/>
    </font>
    <font>
      <u val="single"/>
      <sz val="20"/>
      <name val="ＭＳ Ｐゴシック"/>
      <family val="3"/>
    </font>
    <font>
      <b/>
      <sz val="12"/>
      <name val="ＭＳ Ｐゴシック"/>
      <family val="3"/>
    </font>
    <font>
      <i/>
      <sz val="10"/>
      <name val="ＭＳ Ｐゴシック"/>
      <family val="3"/>
    </font>
    <font>
      <b/>
      <sz val="14"/>
      <name val="ＭＳ Ｐゴシック"/>
      <family val="3"/>
    </font>
    <font>
      <u val="single"/>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6"/>
      <color indexed="8"/>
      <name val="HG丸ｺﾞｼｯｸM-PRO"/>
      <family val="3"/>
    </font>
    <font>
      <b/>
      <sz val="16"/>
      <color indexed="10"/>
      <name val="HG丸ｺﾞｼｯｸM-PRO"/>
      <family val="3"/>
    </font>
    <font>
      <b/>
      <u val="single"/>
      <sz val="12"/>
      <color indexed="8"/>
      <name val="HG丸ｺﾞｼｯｸM-PRO"/>
      <family val="3"/>
    </font>
    <font>
      <sz val="12"/>
      <color indexed="8"/>
      <name val="HG丸ｺﾞｼｯｸM-PRO"/>
      <family val="3"/>
    </font>
    <font>
      <sz val="16"/>
      <color indexed="8"/>
      <name val="HG丸ｺﾞｼｯｸM-PRO"/>
      <family val="3"/>
    </font>
    <font>
      <u val="single"/>
      <sz val="10"/>
      <color indexed="10"/>
      <name val="ＭＳ Ｐゴシック"/>
      <family val="3"/>
    </font>
    <font>
      <sz val="11"/>
      <color indexed="10"/>
      <name val="ＭＳ Ｐ明朝"/>
      <family val="1"/>
    </font>
    <font>
      <sz val="10"/>
      <color indexed="10"/>
      <name val="ＭＳ Ｐゴシック"/>
      <family val="3"/>
    </font>
    <font>
      <sz val="9"/>
      <color indexed="10"/>
      <name val="ＭＳ Ｐゴシック"/>
      <family val="3"/>
    </font>
    <font>
      <sz val="22"/>
      <name val="ＭＳ Ｐゴシック"/>
      <family val="3"/>
    </font>
    <font>
      <b/>
      <sz val="18"/>
      <name val="ＭＳ ゴシック"/>
      <family val="3"/>
    </font>
    <font>
      <b/>
      <sz val="16"/>
      <name val="ＭＳ ゴシック"/>
      <family val="3"/>
    </font>
    <font>
      <b/>
      <u val="single"/>
      <sz val="12"/>
      <name val="ＭＳ Ｐゴシック"/>
      <family val="3"/>
    </font>
    <font>
      <b/>
      <sz val="12"/>
      <color indexed="10"/>
      <name val="ＭＳ Ｐゴシック"/>
      <family val="3"/>
    </font>
    <font>
      <b/>
      <sz val="9"/>
      <name val="MS P ゴシック"/>
      <family val="3"/>
    </font>
    <font>
      <sz val="18"/>
      <name val="ＭＳ Ｐ明朝"/>
      <family val="1"/>
    </font>
    <font>
      <b/>
      <sz val="18"/>
      <color indexed="10"/>
      <name val="HG丸ｺﾞｼｯｸM-PRO"/>
      <family val="3"/>
    </font>
    <font>
      <b/>
      <sz val="12"/>
      <name val="HG丸ｺﾞｼｯｸM-PRO"/>
      <family val="3"/>
    </font>
    <font>
      <b/>
      <sz val="12"/>
      <color indexed="8"/>
      <name val="HG丸ｺﾞｼｯｸM-PRO"/>
      <family val="3"/>
    </font>
    <font>
      <b/>
      <sz val="14"/>
      <color indexed="10"/>
      <name val="ＭＳ Ｐ明朝"/>
      <family val="1"/>
    </font>
    <font>
      <sz val="12"/>
      <name val="ＭＳ Ｐ明朝"/>
      <family val="1"/>
    </font>
    <font>
      <sz val="16"/>
      <name val="ＭＳ Ｐ明朝"/>
      <family val="1"/>
    </font>
    <font>
      <sz val="12"/>
      <name val="HG丸ｺﾞｼｯｸM-PRO"/>
      <family val="3"/>
    </font>
    <font>
      <u val="single"/>
      <sz val="18"/>
      <name val="ＭＳ Ｐ明朝"/>
      <family val="1"/>
    </font>
    <font>
      <b/>
      <sz val="18"/>
      <name val="ＭＳ Ｐ明朝"/>
      <family val="1"/>
    </font>
    <font>
      <sz val="10"/>
      <color indexed="8"/>
      <name val="ＭＳ Ｐゴシック"/>
      <family val="3"/>
    </font>
    <font>
      <b/>
      <sz val="10"/>
      <color indexed="8"/>
      <name val="Calibri"/>
      <family val="2"/>
    </font>
    <font>
      <b/>
      <sz val="10"/>
      <color indexed="8"/>
      <name val="ＭＳ Ｐゴシック"/>
      <family val="3"/>
    </font>
    <font>
      <sz val="10"/>
      <color indexed="8"/>
      <name val="Calibri"/>
      <family val="2"/>
    </font>
    <font>
      <sz val="8"/>
      <color indexed="8"/>
      <name val="ＭＳ Ｐゴシック"/>
      <family val="3"/>
    </font>
    <font>
      <sz val="11"/>
      <color indexed="8"/>
      <name val="Calibri"/>
      <family val="2"/>
    </font>
    <font>
      <sz val="8"/>
      <color indexed="8"/>
      <name val="Calibri"/>
      <family val="2"/>
    </font>
    <font>
      <b/>
      <sz val="14"/>
      <color indexed="8"/>
      <name val="ＭＳ Ｐゴシック"/>
      <family val="3"/>
    </font>
    <font>
      <b/>
      <sz val="14"/>
      <color indexed="8"/>
      <name val="Calibri"/>
      <family val="2"/>
    </font>
    <font>
      <sz val="14"/>
      <name val="ＭＳ Ｐ明朝"/>
      <family val="1"/>
    </font>
    <font>
      <b/>
      <sz val="14"/>
      <name val="ＭＳ Ｐ明朝"/>
      <family val="1"/>
    </font>
    <font>
      <b/>
      <sz val="16"/>
      <name val="ＭＳ Ｐ明朝"/>
      <family val="1"/>
    </font>
    <font>
      <b/>
      <sz val="12"/>
      <name val="ＭＳ Ｐ明朝"/>
      <family val="1"/>
    </font>
    <font>
      <sz val="12"/>
      <color indexed="8"/>
      <name val="ＭＳ Ｐゴシック"/>
      <family val="3"/>
    </font>
    <font>
      <b/>
      <u val="single"/>
      <sz val="12"/>
      <color indexed="8"/>
      <name val="ＭＳ Ｐゴシック"/>
      <family val="3"/>
    </font>
    <font>
      <sz val="12"/>
      <color indexed="8"/>
      <name val="Calibri"/>
      <family val="2"/>
    </font>
    <font>
      <b/>
      <u val="single"/>
      <sz val="12"/>
      <color indexed="8"/>
      <name val="Calibri"/>
      <family val="2"/>
    </font>
    <font>
      <u val="single"/>
      <sz val="12"/>
      <name val="ＭＳ Ｐ明朝"/>
      <family val="1"/>
    </font>
    <font>
      <b/>
      <u val="single"/>
      <sz val="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rgb="FFFF0000"/>
      <name val="ＭＳ Ｐゴシック"/>
      <family val="3"/>
    </font>
    <font>
      <b/>
      <sz val="16"/>
      <color theme="1"/>
      <name val="HG丸ｺﾞｼｯｸM-PRO"/>
      <family val="3"/>
    </font>
    <font>
      <b/>
      <sz val="16"/>
      <color rgb="FFFF0000"/>
      <name val="HG丸ｺﾞｼｯｸM-PRO"/>
      <family val="3"/>
    </font>
    <font>
      <b/>
      <u val="single"/>
      <sz val="12"/>
      <color theme="1"/>
      <name val="HG丸ｺﾞｼｯｸM-PRO"/>
      <family val="3"/>
    </font>
    <font>
      <sz val="12"/>
      <color theme="1"/>
      <name val="HG丸ｺﾞｼｯｸM-PRO"/>
      <family val="3"/>
    </font>
    <font>
      <sz val="16"/>
      <color theme="1"/>
      <name val="HG丸ｺﾞｼｯｸM-PRO"/>
      <family val="3"/>
    </font>
    <font>
      <u val="single"/>
      <sz val="10"/>
      <color rgb="FFFF0000"/>
      <name val="ＭＳ Ｐゴシック"/>
      <family val="3"/>
    </font>
    <font>
      <sz val="11"/>
      <color rgb="FFFF0000"/>
      <name val="ＭＳ Ｐ明朝"/>
      <family val="1"/>
    </font>
    <font>
      <sz val="9"/>
      <color rgb="FFFF0000"/>
      <name val="ＭＳ Ｐゴシック"/>
      <family val="3"/>
    </font>
    <font>
      <sz val="10"/>
      <color rgb="FFFF0000"/>
      <name val="ＭＳ Ｐゴシック"/>
      <family val="3"/>
    </font>
    <font>
      <b/>
      <sz val="12"/>
      <color rgb="FFFF0000"/>
      <name val="ＭＳ Ｐゴシック"/>
      <family val="3"/>
    </font>
    <font>
      <b/>
      <sz val="18"/>
      <color rgb="FFFF0000"/>
      <name val="HG丸ｺﾞｼｯｸM-PRO"/>
      <family val="3"/>
    </font>
    <font>
      <b/>
      <sz val="12"/>
      <color theme="1"/>
      <name val="HG丸ｺﾞｼｯｸM-PRO"/>
      <family val="3"/>
    </font>
    <font>
      <b/>
      <sz val="14"/>
      <color rgb="FFFF0000"/>
      <name val="ＭＳ Ｐ明朝"/>
      <family val="1"/>
    </font>
    <font>
      <b/>
      <sz val="18"/>
      <name val="Calibri"/>
      <family val="3"/>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DotDot"/>
    </border>
    <border>
      <left style="hair"/>
      <right style="hair"/>
      <top style="medium"/>
      <bottom style="thin"/>
    </border>
    <border>
      <left style="medium"/>
      <right style="hair"/>
      <top style="medium"/>
      <bottom style="thin"/>
    </border>
    <border>
      <left style="hair"/>
      <right style="medium"/>
      <top style="medium"/>
      <bottom style="thin"/>
    </border>
    <border>
      <left style="hair"/>
      <right style="hair"/>
      <top>
        <color indexed="63"/>
      </top>
      <bottom style="hair"/>
    </border>
    <border>
      <left style="hair"/>
      <right style="hair"/>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style="dotted"/>
    </border>
    <border>
      <left>
        <color indexed="63"/>
      </left>
      <right style="double"/>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medium"/>
    </border>
    <border>
      <left>
        <color indexed="63"/>
      </left>
      <right style="hair"/>
      <top style="thin"/>
      <bottom style="medium"/>
    </border>
    <border>
      <left style="hair"/>
      <right style="hair"/>
      <top style="thin"/>
      <bottom style="medium"/>
    </border>
    <border>
      <left>
        <color indexed="63"/>
      </left>
      <right style="hair"/>
      <top style="medium"/>
      <bottom style="hair"/>
    </border>
    <border>
      <left style="hair"/>
      <right style="hair"/>
      <top style="medium"/>
      <bottom style="hair"/>
    </border>
    <border>
      <left style="hair"/>
      <right style="medium"/>
      <top style="medium"/>
      <bottom style="hair"/>
    </border>
    <border>
      <left>
        <color indexed="63"/>
      </left>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color indexed="63"/>
      </bottom>
    </border>
    <border>
      <left>
        <color indexed="63"/>
      </left>
      <right style="hair"/>
      <top style="hair"/>
      <bottom style="hair"/>
    </border>
    <border>
      <left style="hair"/>
      <right style="medium"/>
      <top style="hair"/>
      <bottom style="hair"/>
    </border>
    <border>
      <left style="hair"/>
      <right style="medium"/>
      <top style="hair"/>
      <bottom style="medium"/>
    </border>
    <border>
      <left>
        <color indexed="63"/>
      </left>
      <right style="hair"/>
      <top>
        <color indexed="63"/>
      </top>
      <bottom style="hair"/>
    </border>
    <border>
      <left style="thin"/>
      <right style="medium"/>
      <top>
        <color indexed="63"/>
      </top>
      <bottom>
        <color indexed="63"/>
      </bottom>
    </border>
    <border>
      <left>
        <color indexed="63"/>
      </left>
      <right style="hair"/>
      <top style="hair"/>
      <bottom>
        <color indexed="63"/>
      </bottom>
    </border>
    <border>
      <left style="thin"/>
      <right>
        <color indexed="63"/>
      </right>
      <top>
        <color indexed="63"/>
      </top>
      <bottom style="medium"/>
    </border>
    <border>
      <left style="hair"/>
      <right style="hair"/>
      <top>
        <color indexed="63"/>
      </top>
      <bottom style="medium"/>
    </border>
    <border>
      <left style="hair"/>
      <right style="thin"/>
      <top/>
      <bottom style="medium"/>
    </border>
    <border>
      <left style="hair"/>
      <right style="hair"/>
      <top style="hair"/>
      <bottom>
        <color indexed="63"/>
      </bottom>
    </border>
    <border>
      <left style="thin"/>
      <right style="hair"/>
      <top style="hair"/>
      <bottom>
        <color indexed="63"/>
      </bottom>
    </border>
    <border>
      <left style="hair"/>
      <right style="medium"/>
      <top style="thin"/>
      <bottom>
        <color indexed="63"/>
      </botto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style="hair"/>
      <right style="medium"/>
      <top>
        <color indexed="63"/>
      </top>
      <bottom style="medium"/>
    </border>
    <border>
      <left>
        <color indexed="63"/>
      </left>
      <right>
        <color indexed="63"/>
      </right>
      <top>
        <color indexed="63"/>
      </top>
      <bottom style="medium"/>
    </border>
    <border>
      <left/>
      <right style="thin"/>
      <top/>
      <bottom/>
    </border>
    <border>
      <left style="hair"/>
      <right>
        <color indexed="63"/>
      </right>
      <top style="thin"/>
      <bottom style="medium"/>
    </border>
    <border>
      <left style="double"/>
      <right style="thin"/>
      <top style="medium"/>
      <bottom style="thin"/>
    </border>
    <border>
      <left style="thin"/>
      <right style="medium"/>
      <top style="medium"/>
      <bottom style="thin"/>
    </border>
    <border>
      <left style="double"/>
      <right style="thin"/>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medium"/>
      <top style="hair"/>
      <bottom>
        <color indexed="63"/>
      </bottom>
    </border>
    <border>
      <left style="thin"/>
      <right style="medium"/>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1"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106" fillId="32" borderId="0" applyNumberFormat="0" applyBorder="0" applyAlignment="0" applyProtection="0"/>
  </cellStyleXfs>
  <cellXfs count="431">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10" xfId="0" applyFont="1" applyBorder="1" applyAlignment="1">
      <alignment/>
    </xf>
    <xf numFmtId="0" fontId="11" fillId="0" borderId="0" xfId="0" applyFont="1" applyAlignment="1">
      <alignment/>
    </xf>
    <xf numFmtId="0" fontId="12" fillId="0" borderId="0" xfId="0" applyFont="1" applyAlignment="1">
      <alignment horizontal="center"/>
    </xf>
    <xf numFmtId="0" fontId="13" fillId="0" borderId="0" xfId="0" applyFont="1" applyAlignment="1">
      <alignment/>
    </xf>
    <xf numFmtId="0" fontId="9" fillId="0" borderId="0" xfId="0" applyFont="1" applyAlignment="1">
      <alignment horizontal="left" vertical="center"/>
    </xf>
    <xf numFmtId="0" fontId="8"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right" vertical="center"/>
    </xf>
    <xf numFmtId="0" fontId="1" fillId="0" borderId="15" xfId="0" applyFont="1" applyBorder="1" applyAlignment="1">
      <alignment horizontal="center" vertical="center"/>
    </xf>
    <xf numFmtId="0" fontId="1" fillId="0" borderId="0" xfId="0"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right" vertical="center"/>
    </xf>
    <xf numFmtId="0" fontId="1" fillId="0" borderId="19" xfId="0" applyFont="1" applyBorder="1" applyAlignment="1">
      <alignment horizontal="center" vertical="center"/>
    </xf>
    <xf numFmtId="0" fontId="17" fillId="0" borderId="0" xfId="0" applyFont="1" applyAlignment="1">
      <alignment/>
    </xf>
    <xf numFmtId="0" fontId="16" fillId="0" borderId="0" xfId="0" applyFont="1" applyAlignment="1">
      <alignment/>
    </xf>
    <xf numFmtId="0" fontId="2" fillId="0" borderId="0" xfId="0" applyFont="1" applyAlignment="1">
      <alignment/>
    </xf>
    <xf numFmtId="0" fontId="1" fillId="0" borderId="0" xfId="0" applyFont="1" applyAlignment="1">
      <alignment horizontal="center"/>
    </xf>
    <xf numFmtId="0" fontId="1" fillId="0" borderId="20" xfId="0" applyFont="1" applyBorder="1" applyAlignment="1">
      <alignment/>
    </xf>
    <xf numFmtId="0" fontId="1" fillId="0" borderId="0" xfId="0" applyFont="1" applyAlignment="1">
      <alignment horizontal="right"/>
    </xf>
    <xf numFmtId="0" fontId="1" fillId="0" borderId="0" xfId="0" applyFont="1" applyAlignment="1">
      <alignment/>
    </xf>
    <xf numFmtId="0" fontId="3" fillId="0" borderId="0" xfId="0" applyFont="1" applyAlignment="1">
      <alignment horizontal="center"/>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horizontal="centerContinuous" vertical="center"/>
    </xf>
    <xf numFmtId="0" fontId="1" fillId="0" borderId="26" xfId="0" applyFont="1" applyBorder="1" applyAlignment="1">
      <alignment horizontal="centerContinuous" vertical="center"/>
    </xf>
    <xf numFmtId="0" fontId="1" fillId="0" borderId="21" xfId="0" applyFont="1" applyBorder="1" applyAlignment="1">
      <alignment horizontal="centerContinuous" vertical="center"/>
    </xf>
    <xf numFmtId="0" fontId="18" fillId="0" borderId="0" xfId="0" applyFont="1" applyAlignment="1">
      <alignment/>
    </xf>
    <xf numFmtId="0" fontId="1" fillId="0" borderId="20" xfId="0" applyFont="1" applyBorder="1" applyAlignment="1">
      <alignment horizontal="right"/>
    </xf>
    <xf numFmtId="0" fontId="19" fillId="0" borderId="0" xfId="0" applyFont="1" applyAlignment="1">
      <alignment horizontal="center"/>
    </xf>
    <xf numFmtId="0" fontId="1" fillId="0" borderId="21" xfId="0" applyFont="1" applyBorder="1" applyAlignment="1">
      <alignment horizontal="right"/>
    </xf>
    <xf numFmtId="0" fontId="19" fillId="0" borderId="0" xfId="0" applyFont="1" applyAlignment="1">
      <alignment horizontal="right"/>
    </xf>
    <xf numFmtId="0" fontId="20" fillId="0" borderId="0" xfId="0" applyFont="1" applyAlignment="1">
      <alignment horizontal="center"/>
    </xf>
    <xf numFmtId="0" fontId="1" fillId="0" borderId="27" xfId="0" applyFont="1" applyBorder="1" applyAlignment="1">
      <alignment/>
    </xf>
    <xf numFmtId="0" fontId="1" fillId="0" borderId="0" xfId="0" applyFont="1" applyBorder="1" applyAlignment="1">
      <alignment/>
    </xf>
    <xf numFmtId="0" fontId="8" fillId="0" borderId="0" xfId="0" applyFont="1" applyBorder="1" applyAlignment="1">
      <alignment/>
    </xf>
    <xf numFmtId="0" fontId="1" fillId="0" borderId="28" xfId="0" applyFont="1" applyBorder="1" applyAlignment="1">
      <alignment/>
    </xf>
    <xf numFmtId="0" fontId="12" fillId="0" borderId="22"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24" xfId="0" applyFont="1" applyBorder="1" applyAlignment="1">
      <alignment horizontal="right"/>
    </xf>
    <xf numFmtId="0" fontId="1" fillId="0" borderId="24" xfId="0" applyFont="1" applyBorder="1" applyAlignment="1">
      <alignment/>
    </xf>
    <xf numFmtId="0" fontId="1" fillId="0" borderId="23" xfId="0" applyFont="1" applyBorder="1" applyAlignment="1">
      <alignment horizontal="center" vertical="center"/>
    </xf>
    <xf numFmtId="0" fontId="8" fillId="0" borderId="28" xfId="0" applyFont="1" applyBorder="1" applyAlignment="1">
      <alignment vertical="center"/>
    </xf>
    <xf numFmtId="0" fontId="12" fillId="0" borderId="23" xfId="0" applyFont="1" applyBorder="1" applyAlignment="1">
      <alignment horizontal="center" vertical="center"/>
    </xf>
    <xf numFmtId="0" fontId="21" fillId="0" borderId="0" xfId="0" applyFont="1" applyAlignment="1">
      <alignment horizontal="center" vertical="center"/>
    </xf>
    <xf numFmtId="0" fontId="1" fillId="0" borderId="31" xfId="0" applyFont="1" applyBorder="1" applyAlignment="1">
      <alignment/>
    </xf>
    <xf numFmtId="0" fontId="12" fillId="0" borderId="26" xfId="0" applyFont="1" applyBorder="1" applyAlignment="1">
      <alignment horizontal="centerContinuous" vertical="center"/>
    </xf>
    <xf numFmtId="0" fontId="12" fillId="0" borderId="32" xfId="0" applyFont="1" applyBorder="1" applyAlignment="1">
      <alignment horizontal="centerContinuous" vertical="center"/>
    </xf>
    <xf numFmtId="0" fontId="12" fillId="0" borderId="21" xfId="0" applyFont="1" applyBorder="1" applyAlignment="1">
      <alignment horizontal="centerContinuous" vertical="center"/>
    </xf>
    <xf numFmtId="0" fontId="18" fillId="0" borderId="25" xfId="0" applyFont="1" applyBorder="1" applyAlignment="1">
      <alignment vertical="center"/>
    </xf>
    <xf numFmtId="49" fontId="1" fillId="0" borderId="0" xfId="0" applyNumberFormat="1" applyFont="1" applyAlignment="1">
      <alignment/>
    </xf>
    <xf numFmtId="49" fontId="1" fillId="0" borderId="0" xfId="0" applyNumberFormat="1" applyFont="1" applyAlignment="1">
      <alignment horizontal="center"/>
    </xf>
    <xf numFmtId="0" fontId="1" fillId="0" borderId="0" xfId="0" applyFont="1" applyBorder="1" applyAlignment="1">
      <alignment horizontal="right"/>
    </xf>
    <xf numFmtId="49" fontId="1" fillId="0" borderId="0" xfId="0" applyNumberFormat="1" applyFont="1" applyAlignment="1">
      <alignment horizontal="right"/>
    </xf>
    <xf numFmtId="0" fontId="16" fillId="0" borderId="0" xfId="62" applyFont="1" applyAlignment="1">
      <alignment horizontal="center" vertical="center"/>
      <protection/>
    </xf>
    <xf numFmtId="0" fontId="18" fillId="0" borderId="33" xfId="62" applyFont="1" applyBorder="1" applyAlignment="1">
      <alignment horizontal="center" vertical="center"/>
      <protection/>
    </xf>
    <xf numFmtId="0" fontId="18" fillId="0" borderId="34" xfId="62" applyFont="1" applyBorder="1" applyAlignment="1">
      <alignment horizontal="center" vertical="center"/>
      <protection/>
    </xf>
    <xf numFmtId="0" fontId="18" fillId="0" borderId="35" xfId="62" applyFont="1" applyBorder="1" applyAlignment="1">
      <alignment horizontal="center" vertical="center"/>
      <protection/>
    </xf>
    <xf numFmtId="0" fontId="18" fillId="0" borderId="36" xfId="62" applyFont="1" applyBorder="1" applyAlignment="1">
      <alignment horizontal="center" vertical="center"/>
      <protection/>
    </xf>
    <xf numFmtId="0" fontId="18" fillId="0" borderId="37" xfId="62" applyFont="1" applyBorder="1" applyAlignment="1">
      <alignment horizontal="center" vertical="center"/>
      <protection/>
    </xf>
    <xf numFmtId="0" fontId="18" fillId="0" borderId="38" xfId="62" applyFont="1" applyBorder="1" applyAlignment="1">
      <alignment horizontal="center" vertical="center"/>
      <protection/>
    </xf>
    <xf numFmtId="0" fontId="18" fillId="0" borderId="39" xfId="62" applyFont="1" applyBorder="1" applyAlignment="1">
      <alignment horizontal="center" vertical="center"/>
      <protection/>
    </xf>
    <xf numFmtId="0" fontId="18" fillId="0" borderId="0" xfId="62" applyFont="1" applyBorder="1" applyAlignment="1">
      <alignment horizontal="center" vertical="center"/>
      <protection/>
    </xf>
    <xf numFmtId="0" fontId="23" fillId="0" borderId="0" xfId="63" applyFont="1" applyAlignment="1">
      <alignment horizontal="left" vertical="center"/>
      <protection/>
    </xf>
    <xf numFmtId="0" fontId="14" fillId="0" borderId="11" xfId="63" applyFont="1" applyBorder="1" applyAlignment="1">
      <alignment horizontal="center" vertical="center" wrapText="1"/>
      <protection/>
    </xf>
    <xf numFmtId="0" fontId="8" fillId="0" borderId="13" xfId="63" applyFont="1" applyBorder="1" applyAlignment="1">
      <alignment horizontal="center" vertical="center" wrapText="1"/>
      <protection/>
    </xf>
    <xf numFmtId="0" fontId="8" fillId="0" borderId="14" xfId="63" applyFont="1" applyBorder="1" applyAlignment="1">
      <alignment horizontal="center" vertical="center"/>
      <protection/>
    </xf>
    <xf numFmtId="0" fontId="8" fillId="0" borderId="18" xfId="63" applyFont="1" applyBorder="1" applyAlignment="1">
      <alignment horizontal="center" vertical="center"/>
      <protection/>
    </xf>
    <xf numFmtId="0" fontId="8" fillId="0" borderId="15" xfId="63" applyFont="1" applyBorder="1" applyAlignment="1">
      <alignment horizontal="center" vertical="center"/>
      <protection/>
    </xf>
    <xf numFmtId="0" fontId="22" fillId="0" borderId="0" xfId="62" applyFont="1" applyAlignment="1">
      <alignment horizontal="center" vertical="center"/>
      <protection/>
    </xf>
    <xf numFmtId="0" fontId="15" fillId="0" borderId="0" xfId="0" applyFont="1" applyAlignment="1">
      <alignment horizontal="centerContinuous" vertical="center"/>
    </xf>
    <xf numFmtId="0" fontId="1" fillId="0" borderId="40" xfId="0" applyFont="1" applyBorder="1" applyAlignment="1">
      <alignment horizontal="centerContinuous" vertical="center"/>
    </xf>
    <xf numFmtId="0" fontId="1" fillId="0" borderId="41" xfId="0" applyFont="1" applyBorder="1" applyAlignment="1">
      <alignment horizontal="centerContinuous" vertical="center"/>
    </xf>
    <xf numFmtId="0" fontId="1" fillId="0" borderId="42" xfId="0" applyFont="1" applyBorder="1" applyAlignment="1">
      <alignment horizontal="centerContinuous" vertical="center"/>
    </xf>
    <xf numFmtId="0" fontId="1" fillId="0" borderId="43" xfId="0" applyFont="1" applyBorder="1" applyAlignment="1">
      <alignment horizontal="centerContinuous" vertical="center"/>
    </xf>
    <xf numFmtId="0" fontId="1" fillId="0" borderId="44" xfId="0" applyFont="1" applyBorder="1" applyAlignment="1">
      <alignment horizontal="centerContinuous" vertical="center"/>
    </xf>
    <xf numFmtId="0" fontId="18" fillId="0" borderId="25" xfId="0" applyFont="1" applyBorder="1" applyAlignment="1">
      <alignment horizontal="centerContinuous" vertical="center"/>
    </xf>
    <xf numFmtId="0" fontId="1" fillId="0" borderId="45" xfId="62" applyFont="1" applyBorder="1" applyAlignment="1">
      <alignment horizontal="center" vertical="center"/>
      <protection/>
    </xf>
    <xf numFmtId="0" fontId="1" fillId="0" borderId="46" xfId="62" applyFont="1" applyBorder="1" applyAlignment="1">
      <alignment horizontal="center" vertical="center"/>
      <protection/>
    </xf>
    <xf numFmtId="0" fontId="8" fillId="0" borderId="21" xfId="0" applyFont="1" applyBorder="1" applyAlignment="1">
      <alignment horizontal="centerContinuous" vertical="center"/>
    </xf>
    <xf numFmtId="0" fontId="8" fillId="0" borderId="25" xfId="0" applyFont="1" applyBorder="1" applyAlignment="1">
      <alignment horizontal="centerContinuous" vertical="center"/>
    </xf>
    <xf numFmtId="0" fontId="24" fillId="0" borderId="0" xfId="0" applyFont="1" applyAlignment="1">
      <alignment/>
    </xf>
    <xf numFmtId="0" fontId="1" fillId="0" borderId="47" xfId="0" applyFont="1" applyBorder="1" applyAlignment="1">
      <alignment horizontal="centerContinuous" vertical="center"/>
    </xf>
    <xf numFmtId="0" fontId="1" fillId="0" borderId="47" xfId="0" applyFont="1" applyBorder="1" applyAlignment="1">
      <alignment horizontal="right" vertical="center"/>
    </xf>
    <xf numFmtId="0" fontId="1" fillId="0" borderId="0" xfId="0" applyFont="1" applyBorder="1" applyAlignment="1">
      <alignment horizontal="left" vertical="center"/>
    </xf>
    <xf numFmtId="0" fontId="25"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1" fillId="0" borderId="20" xfId="0" applyFont="1" applyBorder="1" applyAlignment="1">
      <alignment horizontal="right" vertical="center"/>
    </xf>
    <xf numFmtId="0" fontId="8" fillId="0" borderId="22" xfId="0" applyFont="1" applyBorder="1" applyAlignment="1">
      <alignment vertical="center"/>
    </xf>
    <xf numFmtId="0" fontId="1" fillId="0" borderId="0" xfId="0" applyFont="1" applyBorder="1" applyAlignment="1">
      <alignment horizontal="centerContinuous" vertical="center"/>
    </xf>
    <xf numFmtId="0" fontId="12" fillId="0" borderId="0" xfId="0" applyFont="1" applyAlignment="1">
      <alignment horizontal="left"/>
    </xf>
    <xf numFmtId="0" fontId="16" fillId="0" borderId="0" xfId="0" applyFont="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7" fillId="0" borderId="0" xfId="0" applyFont="1" applyAlignment="1">
      <alignment horizontal="left" vertical="center"/>
    </xf>
    <xf numFmtId="0" fontId="1" fillId="0" borderId="10" xfId="0"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0" fontId="1" fillId="0" borderId="50" xfId="0" applyFont="1" applyBorder="1" applyAlignment="1">
      <alignment horizontal="center" vertical="center"/>
    </xf>
    <xf numFmtId="0" fontId="1" fillId="0" borderId="0" xfId="0" applyFont="1" applyBorder="1" applyAlignment="1">
      <alignment vertical="center"/>
    </xf>
    <xf numFmtId="0" fontId="1" fillId="0" borderId="51" xfId="0" applyFont="1" applyBorder="1" applyAlignment="1">
      <alignment horizontal="right" vertical="center"/>
    </xf>
    <xf numFmtId="0" fontId="8" fillId="0" borderId="52" xfId="0" applyFont="1" applyBorder="1" applyAlignment="1">
      <alignment horizontal="right" vertical="center"/>
    </xf>
    <xf numFmtId="0" fontId="1" fillId="0" borderId="53" xfId="0" applyFont="1" applyBorder="1" applyAlignment="1">
      <alignment horizontal="center" vertical="center"/>
    </xf>
    <xf numFmtId="0" fontId="1" fillId="0" borderId="0" xfId="0" applyFont="1" applyAlignment="1">
      <alignment horizontal="left"/>
    </xf>
    <xf numFmtId="0" fontId="12" fillId="0" borderId="0" xfId="0" applyFont="1" applyAlignment="1">
      <alignment/>
    </xf>
    <xf numFmtId="0" fontId="1" fillId="0" borderId="0" xfId="62" applyFont="1" applyAlignment="1">
      <alignment horizontal="center" vertical="center"/>
      <protection/>
    </xf>
    <xf numFmtId="0" fontId="1" fillId="0" borderId="54" xfId="62" applyFont="1" applyBorder="1" applyAlignment="1">
      <alignment horizontal="center" vertical="center"/>
      <protection/>
    </xf>
    <xf numFmtId="0" fontId="1" fillId="0" borderId="55" xfId="62" applyFont="1" applyBorder="1" applyAlignment="1">
      <alignment horizontal="center" vertical="center"/>
      <protection/>
    </xf>
    <xf numFmtId="0" fontId="1" fillId="0" borderId="56" xfId="62" applyFont="1" applyBorder="1" applyAlignment="1">
      <alignment horizontal="center" vertical="center"/>
      <protection/>
    </xf>
    <xf numFmtId="0" fontId="1" fillId="0" borderId="57" xfId="62" applyFont="1" applyBorder="1" applyAlignment="1">
      <alignment horizontal="center" vertical="center"/>
      <protection/>
    </xf>
    <xf numFmtId="0" fontId="1" fillId="0" borderId="15" xfId="62" applyFont="1" applyBorder="1" applyAlignment="1">
      <alignment horizontal="center" vertical="center"/>
      <protection/>
    </xf>
    <xf numFmtId="0" fontId="1" fillId="0" borderId="58" xfId="62" applyFont="1" applyBorder="1" applyAlignment="1">
      <alignment horizontal="center" vertical="center"/>
      <protection/>
    </xf>
    <xf numFmtId="0" fontId="1" fillId="0" borderId="59" xfId="62" applyFont="1" applyBorder="1" applyAlignment="1">
      <alignment horizontal="right" vertical="center"/>
      <protection/>
    </xf>
    <xf numFmtId="0" fontId="1" fillId="0" borderId="60" xfId="62" applyFont="1" applyBorder="1" applyAlignment="1">
      <alignment horizontal="center" vertical="center"/>
      <protection/>
    </xf>
    <xf numFmtId="0" fontId="1" fillId="0" borderId="61" xfId="62" applyFont="1" applyBorder="1" applyAlignment="1">
      <alignment horizontal="center" vertical="center"/>
      <protection/>
    </xf>
    <xf numFmtId="0" fontId="1" fillId="0" borderId="62" xfId="62" applyFont="1" applyBorder="1" applyAlignment="1">
      <alignment horizontal="center" vertical="center"/>
      <protection/>
    </xf>
    <xf numFmtId="0" fontId="1" fillId="0" borderId="39" xfId="62" applyFont="1" applyBorder="1" applyAlignment="1">
      <alignment horizontal="left" vertical="center"/>
      <protection/>
    </xf>
    <xf numFmtId="0" fontId="1" fillId="0" borderId="0" xfId="62" applyFont="1" applyBorder="1" applyAlignment="1">
      <alignment horizontal="center" vertical="center"/>
      <protection/>
    </xf>
    <xf numFmtId="0" fontId="1" fillId="0" borderId="26" xfId="0" applyFont="1" applyBorder="1" applyAlignment="1">
      <alignment/>
    </xf>
    <xf numFmtId="0" fontId="12" fillId="0" borderId="63"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64" xfId="62" applyFont="1" applyBorder="1" applyAlignment="1">
      <alignment horizontal="center" vertical="center"/>
      <protection/>
    </xf>
    <xf numFmtId="0" fontId="12" fillId="0" borderId="57" xfId="62" applyFont="1" applyBorder="1" applyAlignment="1">
      <alignment horizontal="center" vertical="center"/>
      <protection/>
    </xf>
    <xf numFmtId="0" fontId="12" fillId="0" borderId="15" xfId="62" applyFont="1" applyBorder="1" applyAlignment="1">
      <alignment horizontal="center" vertical="center"/>
      <protection/>
    </xf>
    <xf numFmtId="0" fontId="12" fillId="0" borderId="65" xfId="62" applyFont="1" applyBorder="1" applyAlignment="1">
      <alignment horizontal="center" vertical="center"/>
      <protection/>
    </xf>
    <xf numFmtId="0" fontId="12" fillId="0" borderId="66"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67" xfId="62" applyFont="1" applyBorder="1" applyAlignment="1">
      <alignment horizontal="center" vertical="center"/>
      <protection/>
    </xf>
    <xf numFmtId="0" fontId="12" fillId="0" borderId="68" xfId="62" applyFont="1" applyBorder="1" applyAlignment="1">
      <alignment horizontal="center" vertical="center"/>
      <protection/>
    </xf>
    <xf numFmtId="177" fontId="12" fillId="0" borderId="30" xfId="62" applyNumberFormat="1" applyFont="1" applyBorder="1" applyAlignment="1">
      <alignment horizontal="center" vertical="center"/>
      <protection/>
    </xf>
    <xf numFmtId="177" fontId="12" fillId="0" borderId="14" xfId="62" applyNumberFormat="1" applyFont="1" applyBorder="1" applyAlignment="1">
      <alignment horizontal="center" vertical="center"/>
      <protection/>
    </xf>
    <xf numFmtId="177" fontId="12" fillId="0" borderId="69" xfId="62" applyNumberFormat="1" applyFont="1" applyBorder="1" applyAlignment="1">
      <alignment horizontal="center" vertical="center"/>
      <protection/>
    </xf>
    <xf numFmtId="177" fontId="12" fillId="0" borderId="70" xfId="62" applyNumberFormat="1" applyFont="1" applyBorder="1" applyAlignment="1">
      <alignment horizontal="center" vertical="center"/>
      <protection/>
    </xf>
    <xf numFmtId="177" fontId="12" fillId="0" borderId="71" xfId="62" applyNumberFormat="1" applyFont="1" applyBorder="1" applyAlignment="1">
      <alignment horizontal="center" vertical="center"/>
      <protection/>
    </xf>
    <xf numFmtId="0" fontId="12" fillId="0" borderId="54" xfId="62" applyFont="1" applyBorder="1" applyAlignment="1">
      <alignment horizontal="center" vertical="center"/>
      <protection/>
    </xf>
    <xf numFmtId="0" fontId="12" fillId="0" borderId="55" xfId="62" applyFont="1" applyBorder="1" applyAlignment="1">
      <alignment horizontal="center" vertical="center"/>
      <protection/>
    </xf>
    <xf numFmtId="0" fontId="12" fillId="0" borderId="56" xfId="62" applyFont="1" applyBorder="1" applyAlignment="1">
      <alignment horizontal="center" vertical="center"/>
      <protection/>
    </xf>
    <xf numFmtId="0" fontId="12" fillId="33" borderId="63" xfId="62" applyFont="1" applyFill="1" applyBorder="1" applyAlignment="1">
      <alignment horizontal="center" vertical="center"/>
      <protection/>
    </xf>
    <xf numFmtId="0" fontId="12" fillId="33" borderId="18" xfId="62" applyFont="1" applyFill="1" applyBorder="1" applyAlignment="1">
      <alignment horizontal="center" vertical="center"/>
      <protection/>
    </xf>
    <xf numFmtId="0" fontId="12" fillId="33" borderId="57" xfId="62" applyFont="1" applyFill="1" applyBorder="1" applyAlignment="1">
      <alignment horizontal="center" vertical="center"/>
      <protection/>
    </xf>
    <xf numFmtId="0" fontId="12" fillId="33" borderId="15" xfId="62" applyFont="1" applyFill="1" applyBorder="1" applyAlignment="1">
      <alignment horizontal="center" vertical="center"/>
      <protection/>
    </xf>
    <xf numFmtId="0" fontId="12" fillId="0" borderId="60" xfId="62" applyFont="1" applyBorder="1" applyAlignment="1">
      <alignment horizontal="center" vertical="center"/>
      <protection/>
    </xf>
    <xf numFmtId="0" fontId="12" fillId="0" borderId="61" xfId="62" applyFont="1" applyBorder="1" applyAlignment="1">
      <alignment horizontal="center" vertical="center"/>
      <protection/>
    </xf>
    <xf numFmtId="0" fontId="12" fillId="0" borderId="62" xfId="62" applyFont="1" applyBorder="1" applyAlignment="1">
      <alignment horizontal="center" vertical="center"/>
      <protection/>
    </xf>
    <xf numFmtId="0" fontId="12" fillId="0" borderId="46" xfId="62" applyFont="1" applyBorder="1" applyAlignment="1">
      <alignment horizontal="center" vertical="center"/>
      <protection/>
    </xf>
    <xf numFmtId="0" fontId="12" fillId="33" borderId="66" xfId="62" applyFont="1" applyFill="1" applyBorder="1" applyAlignment="1">
      <alignment horizontal="center" vertical="center"/>
      <protection/>
    </xf>
    <xf numFmtId="0" fontId="12" fillId="33" borderId="14" xfId="62" applyFont="1" applyFill="1" applyBorder="1" applyAlignment="1">
      <alignment horizontal="center" vertical="center"/>
      <protection/>
    </xf>
    <xf numFmtId="0" fontId="12" fillId="0" borderId="72" xfId="62" applyFont="1" applyBorder="1" applyAlignment="1">
      <alignment horizontal="center" vertical="center"/>
      <protection/>
    </xf>
    <xf numFmtId="0" fontId="12" fillId="0" borderId="73" xfId="62" applyFont="1" applyBorder="1" applyAlignment="1">
      <alignment horizontal="center" vertical="center"/>
      <protection/>
    </xf>
    <xf numFmtId="0" fontId="107" fillId="0" borderId="20" xfId="0" applyFont="1" applyBorder="1" applyAlignment="1">
      <alignment/>
    </xf>
    <xf numFmtId="0" fontId="1" fillId="34" borderId="0" xfId="0" applyFont="1" applyFill="1" applyAlignment="1">
      <alignment/>
    </xf>
    <xf numFmtId="0" fontId="8" fillId="0" borderId="13" xfId="0" applyFont="1" applyBorder="1" applyAlignment="1">
      <alignment horizontal="center"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1" fillId="0" borderId="77" xfId="0" applyFont="1" applyBorder="1" applyAlignment="1">
      <alignment horizontal="right" vertical="center"/>
    </xf>
    <xf numFmtId="0" fontId="1" fillId="0" borderId="64" xfId="0" applyFont="1" applyBorder="1" applyAlignment="1">
      <alignment horizontal="right" vertical="center"/>
    </xf>
    <xf numFmtId="0" fontId="1" fillId="0" borderId="65" xfId="0" applyFont="1" applyBorder="1" applyAlignment="1">
      <alignment horizontal="right" vertical="center"/>
    </xf>
    <xf numFmtId="0" fontId="107" fillId="0" borderId="14" xfId="0" applyFont="1" applyBorder="1" applyAlignment="1">
      <alignment horizontal="right" vertical="center"/>
    </xf>
    <xf numFmtId="0" fontId="107" fillId="0" borderId="18" xfId="0" applyFont="1" applyBorder="1" applyAlignment="1">
      <alignment horizontal="right" vertical="center"/>
    </xf>
    <xf numFmtId="0" fontId="1" fillId="0" borderId="11" xfId="0" applyFont="1" applyBorder="1" applyAlignment="1">
      <alignment horizontal="centerContinuous" vertical="center"/>
    </xf>
    <xf numFmtId="0" fontId="8" fillId="0" borderId="44" xfId="0" applyFont="1" applyBorder="1" applyAlignment="1">
      <alignment horizontal="center" vertical="center" wrapText="1"/>
    </xf>
    <xf numFmtId="0" fontId="1" fillId="0" borderId="79" xfId="0" applyFont="1" applyBorder="1" applyAlignment="1">
      <alignment horizontal="right" vertical="center"/>
    </xf>
    <xf numFmtId="0" fontId="107" fillId="0" borderId="79" xfId="0" applyFont="1" applyBorder="1" applyAlignment="1">
      <alignment horizontal="right" vertical="center"/>
    </xf>
    <xf numFmtId="0" fontId="108" fillId="0" borderId="78" xfId="0" applyFont="1" applyBorder="1" applyAlignment="1">
      <alignment horizontal="center" vertical="center"/>
    </xf>
    <xf numFmtId="0" fontId="107" fillId="0" borderId="16" xfId="0" applyFont="1" applyBorder="1" applyAlignment="1">
      <alignment horizontal="center" vertical="center"/>
    </xf>
    <xf numFmtId="0" fontId="107" fillId="0" borderId="14" xfId="0" applyFont="1" applyBorder="1" applyAlignment="1">
      <alignment horizontal="center" vertical="center"/>
    </xf>
    <xf numFmtId="0" fontId="108" fillId="0" borderId="14" xfId="0" applyFont="1" applyBorder="1" applyAlignment="1">
      <alignment horizontal="center" vertical="center" wrapText="1"/>
    </xf>
    <xf numFmtId="0" fontId="107" fillId="0" borderId="77" xfId="0" applyFont="1" applyBorder="1" applyAlignment="1">
      <alignment horizontal="right" vertical="center"/>
    </xf>
    <xf numFmtId="0" fontId="109" fillId="0" borderId="0" xfId="0" applyFont="1" applyAlignment="1">
      <alignment vertical="center" wrapText="1"/>
    </xf>
    <xf numFmtId="0" fontId="0" fillId="0" borderId="0" xfId="0" applyAlignment="1">
      <alignment vertical="center"/>
    </xf>
    <xf numFmtId="0" fontId="109" fillId="0" borderId="0" xfId="0" applyFont="1" applyAlignment="1">
      <alignment horizontal="center" vertical="center"/>
    </xf>
    <xf numFmtId="0" fontId="110" fillId="0" borderId="0" xfId="0" applyFont="1" applyAlignment="1">
      <alignment vertical="center"/>
    </xf>
    <xf numFmtId="0" fontId="110" fillId="0" borderId="0" xfId="0" applyFont="1" applyAlignment="1">
      <alignment horizontal="center" vertical="center"/>
    </xf>
    <xf numFmtId="0" fontId="110" fillId="0" borderId="0" xfId="0" applyFont="1" applyAlignment="1">
      <alignment vertical="center" wrapText="1"/>
    </xf>
    <xf numFmtId="0" fontId="111" fillId="0" borderId="0" xfId="0" applyFont="1" applyAlignment="1">
      <alignment vertical="center"/>
    </xf>
    <xf numFmtId="0" fontId="112" fillId="0" borderId="0" xfId="0" applyFont="1" applyAlignment="1">
      <alignment horizontal="left" vertical="center"/>
    </xf>
    <xf numFmtId="0" fontId="112" fillId="0" borderId="0" xfId="0" applyFont="1" applyAlignment="1">
      <alignment horizontal="left" vertical="center" indent="1"/>
    </xf>
    <xf numFmtId="0" fontId="113" fillId="0" borderId="0" xfId="0" applyFont="1" applyAlignment="1">
      <alignment vertical="center" wrapText="1"/>
    </xf>
    <xf numFmtId="0" fontId="113" fillId="0" borderId="0" xfId="0" applyFont="1" applyAlignment="1">
      <alignment horizontal="center" vertical="center"/>
    </xf>
    <xf numFmtId="0" fontId="112" fillId="0" borderId="0" xfId="0" applyFont="1" applyAlignment="1">
      <alignment vertical="center"/>
    </xf>
    <xf numFmtId="0" fontId="112" fillId="0" borderId="0" xfId="0" applyFont="1" applyAlignment="1">
      <alignment horizontal="center" vertical="center"/>
    </xf>
    <xf numFmtId="0" fontId="112" fillId="0" borderId="0" xfId="0" applyFont="1" applyAlignment="1">
      <alignment horizontal="left" vertical="center" indent="2"/>
    </xf>
    <xf numFmtId="0" fontId="112" fillId="0" borderId="80" xfId="0" applyFont="1" applyBorder="1" applyAlignment="1">
      <alignment horizontal="center" vertical="center" wrapText="1"/>
    </xf>
    <xf numFmtId="0" fontId="112" fillId="0" borderId="20" xfId="0" applyFont="1" applyBorder="1" applyAlignment="1">
      <alignment horizontal="center" vertical="center" wrapText="1"/>
    </xf>
    <xf numFmtId="0" fontId="114" fillId="0" borderId="0" xfId="0" applyFont="1" applyAlignment="1">
      <alignment vertical="center"/>
    </xf>
    <xf numFmtId="0" fontId="7" fillId="0" borderId="0" xfId="0" applyFont="1" applyAlignment="1">
      <alignment vertical="center"/>
    </xf>
    <xf numFmtId="0" fontId="1" fillId="0" borderId="22" xfId="0" applyFont="1" applyBorder="1" applyAlignment="1">
      <alignment vertical="center"/>
    </xf>
    <xf numFmtId="0" fontId="1" fillId="0" borderId="24" xfId="0" applyFont="1" applyBorder="1" applyAlignment="1">
      <alignment vertical="center"/>
    </xf>
    <xf numFmtId="0" fontId="1" fillId="0" borderId="30" xfId="0" applyFont="1" applyBorder="1" applyAlignment="1">
      <alignment vertical="center"/>
    </xf>
    <xf numFmtId="0" fontId="1" fillId="0" borderId="80"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vertical="center"/>
    </xf>
    <xf numFmtId="0" fontId="1" fillId="0" borderId="20" xfId="0" applyFont="1" applyBorder="1" applyAlignment="1">
      <alignment vertical="center"/>
    </xf>
    <xf numFmtId="0" fontId="0" fillId="0" borderId="23" xfId="0" applyBorder="1" applyAlignment="1">
      <alignment vertical="center"/>
    </xf>
    <xf numFmtId="0" fontId="0" fillId="0" borderId="80" xfId="0" applyBorder="1" applyAlignment="1">
      <alignment vertical="center"/>
    </xf>
    <xf numFmtId="0" fontId="19" fillId="0" borderId="0" xfId="0" applyFont="1" applyAlignment="1">
      <alignment vertical="center"/>
    </xf>
    <xf numFmtId="0" fontId="0" fillId="0" borderId="20" xfId="0" applyBorder="1" applyAlignment="1">
      <alignment vertical="center"/>
    </xf>
    <xf numFmtId="0" fontId="0" fillId="0" borderId="0" xfId="0" applyAlignment="1">
      <alignment horizontal="right" vertical="center"/>
    </xf>
    <xf numFmtId="0" fontId="14" fillId="0" borderId="0" xfId="0" applyFont="1" applyBorder="1" applyAlignment="1">
      <alignment horizontal="center" vertical="center"/>
    </xf>
    <xf numFmtId="0" fontId="8" fillId="0" borderId="0" xfId="0" applyFont="1" applyBorder="1" applyAlignment="1">
      <alignment horizontal="right" vertical="center"/>
    </xf>
    <xf numFmtId="0" fontId="14" fillId="0" borderId="42" xfId="0" applyFont="1" applyBorder="1" applyAlignment="1">
      <alignment horizontal="center" vertical="center" wrapText="1"/>
    </xf>
    <xf numFmtId="0" fontId="14" fillId="0" borderId="81" xfId="0" applyFont="1" applyBorder="1" applyAlignment="1">
      <alignment horizontal="center" vertical="center"/>
    </xf>
    <xf numFmtId="0" fontId="1" fillId="0" borderId="82" xfId="0" applyFont="1" applyBorder="1" applyAlignment="1">
      <alignment horizontal="center" vertical="center"/>
    </xf>
    <xf numFmtId="0" fontId="14" fillId="0" borderId="83" xfId="0" applyFont="1" applyBorder="1" applyAlignment="1">
      <alignment horizontal="center" vertical="center"/>
    </xf>
    <xf numFmtId="0" fontId="8" fillId="0" borderId="84" xfId="0" applyFont="1" applyBorder="1" applyAlignment="1">
      <alignment horizontal="right" vertical="center"/>
    </xf>
    <xf numFmtId="0" fontId="8" fillId="0" borderId="49" xfId="0" applyFont="1" applyBorder="1" applyAlignment="1">
      <alignment horizontal="right" vertical="center"/>
    </xf>
    <xf numFmtId="0" fontId="1" fillId="0" borderId="0" xfId="0" applyFont="1" applyAlignment="1">
      <alignment horizontal="distributed"/>
    </xf>
    <xf numFmtId="0" fontId="112" fillId="0" borderId="26" xfId="0" applyFont="1" applyBorder="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xf>
    <xf numFmtId="0" fontId="1" fillId="0" borderId="79" xfId="0" applyFont="1" applyBorder="1" applyAlignment="1">
      <alignment horizontal="center" vertical="center"/>
    </xf>
    <xf numFmtId="0" fontId="1" fillId="0" borderId="81" xfId="0" applyFont="1" applyBorder="1" applyAlignment="1">
      <alignment horizontal="center" vertical="center"/>
    </xf>
    <xf numFmtId="0" fontId="1" fillId="0" borderId="85" xfId="0" applyFont="1" applyBorder="1" applyAlignment="1">
      <alignment horizontal="center" vertical="center"/>
    </xf>
    <xf numFmtId="0" fontId="1" fillId="0" borderId="52"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wrapText="1"/>
    </xf>
    <xf numFmtId="0" fontId="8" fillId="0" borderId="0" xfId="0" applyFont="1" applyBorder="1" applyAlignment="1">
      <alignment horizontal="right" vertical="center"/>
    </xf>
    <xf numFmtId="0" fontId="1" fillId="0" borderId="51"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23"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66"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07" fillId="0" borderId="51" xfId="0" applyFont="1" applyBorder="1" applyAlignment="1">
      <alignment horizontal="center" vertical="center"/>
    </xf>
    <xf numFmtId="0" fontId="107" fillId="0" borderId="52" xfId="0" applyFont="1" applyBorder="1" applyAlignment="1">
      <alignment horizontal="center" vertical="center"/>
    </xf>
    <xf numFmtId="0" fontId="107" fillId="0" borderId="81" xfId="0" applyFont="1" applyBorder="1" applyAlignment="1">
      <alignment horizontal="center" vertical="center"/>
    </xf>
    <xf numFmtId="0" fontId="107" fillId="0" borderId="85" xfId="0" applyFont="1" applyBorder="1" applyAlignment="1">
      <alignment horizontal="center" vertical="center"/>
    </xf>
    <xf numFmtId="0" fontId="107" fillId="0" borderId="92" xfId="0" applyFont="1" applyBorder="1" applyAlignment="1">
      <alignment horizontal="center" vertical="center"/>
    </xf>
    <xf numFmtId="0" fontId="107" fillId="0" borderId="86" xfId="0" applyFont="1" applyBorder="1" applyAlignment="1">
      <alignment horizontal="center" vertical="center"/>
    </xf>
    <xf numFmtId="0" fontId="107" fillId="0" borderId="87" xfId="0" applyFont="1" applyBorder="1" applyAlignment="1">
      <alignment horizontal="center" vertical="center"/>
    </xf>
    <xf numFmtId="0" fontId="107" fillId="0" borderId="93" xfId="0" applyFont="1" applyBorder="1" applyAlignment="1">
      <alignment horizontal="center" vertical="center"/>
    </xf>
    <xf numFmtId="0" fontId="107" fillId="0" borderId="66" xfId="0" applyFont="1" applyBorder="1" applyAlignment="1">
      <alignment horizontal="center" vertical="center"/>
    </xf>
    <xf numFmtId="0" fontId="107" fillId="0" borderId="90" xfId="0" applyFont="1" applyBorder="1" applyAlignment="1">
      <alignment horizontal="center" vertical="center"/>
    </xf>
    <xf numFmtId="0" fontId="107" fillId="0" borderId="23" xfId="0" applyFont="1" applyBorder="1" applyAlignment="1">
      <alignment horizontal="center" vertical="center"/>
    </xf>
    <xf numFmtId="0" fontId="107" fillId="0" borderId="94" xfId="0" applyFont="1" applyBorder="1" applyAlignment="1">
      <alignment horizontal="center" vertical="center"/>
    </xf>
    <xf numFmtId="0" fontId="107" fillId="0" borderId="95" xfId="0" applyFont="1" applyBorder="1" applyAlignment="1">
      <alignment horizontal="center" vertical="center"/>
    </xf>
    <xf numFmtId="0" fontId="108" fillId="0" borderId="74" xfId="0" applyFont="1" applyBorder="1" applyAlignment="1">
      <alignment horizontal="center" vertical="center"/>
    </xf>
    <xf numFmtId="0" fontId="115" fillId="0" borderId="75" xfId="0" applyFont="1" applyBorder="1" applyAlignment="1">
      <alignment horizontal="center" vertic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8" xfId="0" applyFont="1" applyBorder="1" applyAlignment="1">
      <alignment horizontal="center"/>
    </xf>
    <xf numFmtId="0" fontId="12" fillId="0" borderId="20" xfId="0" applyFont="1" applyBorder="1" applyAlignment="1">
      <alignment horizontal="center"/>
    </xf>
    <xf numFmtId="0" fontId="12" fillId="0" borderId="27" xfId="0" applyFont="1" applyBorder="1" applyAlignment="1">
      <alignment horizontal="center"/>
    </xf>
    <xf numFmtId="0" fontId="12" fillId="0" borderId="96" xfId="0" applyFont="1" applyBorder="1" applyAlignment="1">
      <alignment horizontal="center"/>
    </xf>
    <xf numFmtId="0" fontId="12" fillId="0" borderId="97" xfId="0" applyFont="1" applyBorder="1" applyAlignment="1">
      <alignment horizontal="center"/>
    </xf>
    <xf numFmtId="0" fontId="12" fillId="0" borderId="98" xfId="0" applyFont="1" applyBorder="1" applyAlignment="1">
      <alignment horizontal="center"/>
    </xf>
    <xf numFmtId="0" fontId="12" fillId="0" borderId="99" xfId="0" applyFont="1" applyBorder="1" applyAlignment="1">
      <alignment horizontal="center"/>
    </xf>
    <xf numFmtId="0" fontId="1" fillId="0" borderId="20" xfId="0" applyFont="1" applyBorder="1" applyAlignment="1">
      <alignment horizontal="center"/>
    </xf>
    <xf numFmtId="0" fontId="1" fillId="0" borderId="27"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 fillId="0" borderId="98" xfId="0" applyFont="1" applyBorder="1" applyAlignment="1">
      <alignment horizontal="right"/>
    </xf>
    <xf numFmtId="0" fontId="1" fillId="0" borderId="23" xfId="0" applyFont="1" applyBorder="1" applyAlignment="1">
      <alignment horizontal="right"/>
    </xf>
    <xf numFmtId="0" fontId="1" fillId="0" borderId="99" xfId="0" applyFont="1" applyBorder="1" applyAlignment="1">
      <alignment horizontal="right"/>
    </xf>
    <xf numFmtId="0" fontId="1" fillId="0" borderId="20" xfId="0" applyFont="1" applyBorder="1" applyAlignment="1">
      <alignment horizontal="right"/>
    </xf>
    <xf numFmtId="0" fontId="1" fillId="0" borderId="23"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24" fillId="0" borderId="0" xfId="0" applyFont="1" applyAlignment="1">
      <alignment shrinkToFit="1"/>
    </xf>
    <xf numFmtId="0" fontId="0" fillId="0" borderId="0" xfId="0" applyFont="1" applyAlignment="1">
      <alignment shrinkToFit="1"/>
    </xf>
    <xf numFmtId="0" fontId="107" fillId="0" borderId="20" xfId="0" applyFont="1" applyBorder="1" applyAlignment="1">
      <alignment horizontal="center"/>
    </xf>
    <xf numFmtId="0" fontId="107" fillId="0" borderId="21" xfId="0" applyFont="1" applyBorder="1" applyAlignment="1">
      <alignment horizontal="center"/>
    </xf>
    <xf numFmtId="0" fontId="116" fillId="0" borderId="98" xfId="0" applyFont="1" applyBorder="1" applyAlignment="1">
      <alignment horizontal="center"/>
    </xf>
    <xf numFmtId="0" fontId="116" fillId="0" borderId="23" xfId="0" applyFont="1" applyBorder="1" applyAlignment="1">
      <alignment horizontal="center"/>
    </xf>
    <xf numFmtId="0" fontId="116" fillId="0" borderId="99" xfId="0" applyFont="1" applyBorder="1" applyAlignment="1">
      <alignment horizontal="center"/>
    </xf>
    <xf numFmtId="0" fontId="116" fillId="0" borderId="20" xfId="0" applyFont="1" applyBorder="1" applyAlignment="1">
      <alignment horizontal="center"/>
    </xf>
    <xf numFmtId="0" fontId="107" fillId="0" borderId="27" xfId="0" applyFont="1" applyBorder="1" applyAlignment="1">
      <alignment horizontal="center"/>
    </xf>
    <xf numFmtId="0" fontId="117" fillId="0" borderId="98" xfId="0" applyFont="1" applyBorder="1" applyAlignment="1">
      <alignment horizontal="center"/>
    </xf>
    <xf numFmtId="0" fontId="117" fillId="0" borderId="23" xfId="0" applyFont="1" applyBorder="1" applyAlignment="1">
      <alignment horizontal="center"/>
    </xf>
    <xf numFmtId="0" fontId="117" fillId="0" borderId="24" xfId="0" applyFont="1" applyBorder="1" applyAlignment="1">
      <alignment horizontal="center"/>
    </xf>
    <xf numFmtId="0" fontId="117" fillId="0" borderId="99" xfId="0" applyFont="1" applyBorder="1" applyAlignment="1">
      <alignment horizontal="center"/>
    </xf>
    <xf numFmtId="0" fontId="117" fillId="0" borderId="20" xfId="0" applyFont="1" applyBorder="1" applyAlignment="1">
      <alignment horizontal="center"/>
    </xf>
    <xf numFmtId="0" fontId="117" fillId="0" borderId="27" xfId="0" applyFont="1" applyBorder="1" applyAlignment="1">
      <alignment horizontal="center"/>
    </xf>
    <xf numFmtId="0" fontId="117" fillId="0" borderId="22" xfId="0" applyFont="1" applyBorder="1" applyAlignment="1">
      <alignment horizontal="center"/>
    </xf>
    <xf numFmtId="0" fontId="117" fillId="0" borderId="96" xfId="0" applyFont="1" applyBorder="1" applyAlignment="1">
      <alignment horizontal="center"/>
    </xf>
    <xf numFmtId="0" fontId="117" fillId="0" borderId="28" xfId="0" applyFont="1" applyBorder="1" applyAlignment="1">
      <alignment horizontal="center"/>
    </xf>
    <xf numFmtId="0" fontId="117" fillId="0" borderId="97" xfId="0" applyFont="1" applyBorder="1" applyAlignment="1">
      <alignment horizontal="center"/>
    </xf>
    <xf numFmtId="0" fontId="107" fillId="0" borderId="23" xfId="0" applyFont="1" applyBorder="1" applyAlignment="1">
      <alignment horizontal="center"/>
    </xf>
    <xf numFmtId="0" fontId="107" fillId="0" borderId="24" xfId="0" applyFont="1" applyBorder="1" applyAlignment="1">
      <alignment horizontal="center"/>
    </xf>
    <xf numFmtId="0" fontId="107" fillId="0" borderId="20" xfId="0" applyFont="1" applyBorder="1" applyAlignment="1">
      <alignment horizontal="center" vertical="center"/>
    </xf>
    <xf numFmtId="0" fontId="107" fillId="0" borderId="27" xfId="0" applyFont="1" applyBorder="1" applyAlignment="1">
      <alignment horizontal="center" vertical="center"/>
    </xf>
    <xf numFmtId="0" fontId="107" fillId="0" borderId="26" xfId="0" applyFont="1" applyBorder="1" applyAlignment="1">
      <alignment horizontal="center"/>
    </xf>
    <xf numFmtId="0" fontId="112" fillId="35" borderId="25" xfId="0" applyFont="1" applyFill="1" applyBorder="1" applyAlignment="1">
      <alignment horizontal="center" vertical="center" wrapText="1"/>
    </xf>
    <xf numFmtId="0" fontId="112" fillId="35" borderId="21" xfId="0" applyFont="1" applyFill="1" applyBorder="1" applyAlignment="1">
      <alignment horizontal="center" vertical="center" wrapText="1"/>
    </xf>
    <xf numFmtId="0" fontId="112" fillId="35" borderId="26" xfId="0" applyFont="1" applyFill="1" applyBorder="1" applyAlignment="1">
      <alignment horizontal="center" vertical="center" wrapText="1"/>
    </xf>
    <xf numFmtId="0" fontId="112" fillId="0" borderId="25" xfId="0" applyFont="1" applyBorder="1" applyAlignment="1">
      <alignment horizontal="center" vertical="center" wrapText="1"/>
    </xf>
    <xf numFmtId="0" fontId="112" fillId="0" borderId="21" xfId="0" applyFont="1" applyBorder="1" applyAlignment="1">
      <alignment horizontal="center" vertical="center" wrapText="1"/>
    </xf>
    <xf numFmtId="0" fontId="112" fillId="0" borderId="26" xfId="0" applyFont="1" applyBorder="1" applyAlignment="1">
      <alignment horizontal="center" vertical="center" wrapText="1"/>
    </xf>
    <xf numFmtId="0" fontId="112" fillId="35" borderId="22" xfId="0" applyFont="1"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7" xfId="0" applyFill="1" applyBorder="1" applyAlignment="1">
      <alignment horizontal="center" vertical="center" wrapText="1"/>
    </xf>
    <xf numFmtId="0" fontId="112" fillId="0" borderId="30" xfId="0" applyFont="1" applyBorder="1" applyAlignment="1">
      <alignment horizontal="center" vertical="center" wrapText="1"/>
    </xf>
    <xf numFmtId="0" fontId="0" fillId="0" borderId="0" xfId="0" applyAlignment="1">
      <alignment horizontal="center" vertical="center" wrapText="1"/>
    </xf>
    <xf numFmtId="0" fontId="112" fillId="0" borderId="28"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9" fillId="0" borderId="0" xfId="0" applyFont="1" applyAlignment="1">
      <alignment horizontal="center" vertical="center"/>
    </xf>
    <xf numFmtId="0" fontId="0" fillId="0" borderId="100" xfId="0" applyBorder="1" applyAlignment="1">
      <alignment horizontal="center" vertical="center"/>
    </xf>
    <xf numFmtId="0" fontId="8" fillId="33" borderId="100" xfId="0" applyFont="1" applyFill="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8" fillId="0" borderId="101" xfId="0" applyFont="1" applyBorder="1" applyAlignment="1">
      <alignment horizontal="left" vertical="center" wrapText="1"/>
    </xf>
    <xf numFmtId="0" fontId="18" fillId="0" borderId="102" xfId="0" applyFont="1" applyBorder="1" applyAlignment="1">
      <alignment horizontal="left" vertical="center" wrapText="1"/>
    </xf>
    <xf numFmtId="0" fontId="18" fillId="0" borderId="103" xfId="0" applyFont="1" applyBorder="1" applyAlignment="1">
      <alignment horizontal="left" vertical="center" wrapText="1"/>
    </xf>
    <xf numFmtId="0" fontId="18" fillId="0" borderId="25" xfId="0" applyFont="1" applyBorder="1" applyAlignment="1">
      <alignment horizontal="left" vertical="center" wrapText="1"/>
    </xf>
    <xf numFmtId="0" fontId="18" fillId="0" borderId="50" xfId="0" applyFont="1" applyBorder="1" applyAlignment="1">
      <alignment horizontal="left" vertical="center" wrapText="1"/>
    </xf>
    <xf numFmtId="0" fontId="18" fillId="0" borderId="104" xfId="0" applyFont="1" applyBorder="1" applyAlignment="1">
      <alignment horizontal="left" vertical="center" wrapText="1"/>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50"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1" fillId="0" borderId="106" xfId="0" applyFont="1" applyBorder="1" applyAlignment="1">
      <alignment horizontal="center" vertical="center"/>
    </xf>
    <xf numFmtId="0" fontId="1" fillId="0" borderId="107" xfId="0" applyFont="1" applyBorder="1" applyAlignment="1">
      <alignment horizontal="right" vertical="center"/>
    </xf>
    <xf numFmtId="0" fontId="1" fillId="0" borderId="108" xfId="0" applyFont="1" applyBorder="1" applyAlignment="1">
      <alignment horizontal="right" vertical="center"/>
    </xf>
    <xf numFmtId="0" fontId="1" fillId="0" borderId="109" xfId="0" applyFont="1" applyBorder="1" applyAlignment="1">
      <alignment horizontal="right" vertical="center"/>
    </xf>
    <xf numFmtId="0" fontId="1" fillId="0" borderId="58" xfId="0" applyFont="1" applyBorder="1" applyAlignment="1">
      <alignment horizontal="right" vertical="center"/>
    </xf>
    <xf numFmtId="0" fontId="1" fillId="0" borderId="110" xfId="0" applyFont="1" applyBorder="1" applyAlignment="1">
      <alignment horizontal="right" vertical="center"/>
    </xf>
    <xf numFmtId="0" fontId="1" fillId="0" borderId="45" xfId="0" applyFont="1" applyBorder="1" applyAlignment="1">
      <alignment horizontal="right" vertical="center"/>
    </xf>
    <xf numFmtId="0" fontId="1" fillId="0" borderId="62" xfId="0" applyFont="1" applyBorder="1" applyAlignment="1">
      <alignment horizontal="right" vertical="center"/>
    </xf>
    <xf numFmtId="0" fontId="1" fillId="0" borderId="67" xfId="0" applyFont="1" applyBorder="1" applyAlignment="1">
      <alignment horizontal="right" vertical="center"/>
    </xf>
    <xf numFmtId="0" fontId="1" fillId="0" borderId="46" xfId="0" applyFont="1" applyBorder="1" applyAlignment="1">
      <alignment horizontal="right" vertical="center"/>
    </xf>
    <xf numFmtId="0" fontId="1" fillId="0" borderId="59" xfId="0" applyFont="1" applyBorder="1" applyAlignment="1">
      <alignment horizontal="right" vertical="center"/>
    </xf>
    <xf numFmtId="0" fontId="1" fillId="0" borderId="38" xfId="0" applyFont="1" applyBorder="1" applyAlignment="1">
      <alignment horizontal="right" vertical="center"/>
    </xf>
    <xf numFmtId="0" fontId="1" fillId="0" borderId="39" xfId="0" applyFont="1" applyBorder="1" applyAlignment="1">
      <alignment horizontal="right" vertical="center"/>
    </xf>
    <xf numFmtId="0" fontId="1" fillId="0" borderId="58" xfId="62" applyFont="1" applyBorder="1" applyAlignment="1">
      <alignment horizontal="center" vertical="center" wrapText="1"/>
      <protection/>
    </xf>
    <xf numFmtId="0" fontId="1" fillId="0" borderId="110" xfId="62" applyFont="1" applyBorder="1" applyAlignment="1">
      <alignment horizontal="center" vertical="center" wrapText="1"/>
      <protection/>
    </xf>
    <xf numFmtId="0" fontId="1" fillId="0" borderId="45" xfId="62" applyFont="1" applyBorder="1" applyAlignment="1">
      <alignment horizontal="center" vertical="center" wrapText="1"/>
      <protection/>
    </xf>
    <xf numFmtId="0" fontId="12" fillId="0" borderId="111" xfId="62" applyNumberFormat="1" applyFont="1" applyBorder="1" applyAlignment="1">
      <alignment horizontal="center" vertical="center"/>
      <protection/>
    </xf>
    <xf numFmtId="0" fontId="12" fillId="0" borderId="112" xfId="62" applyNumberFormat="1" applyFont="1" applyBorder="1" applyAlignment="1">
      <alignment horizontal="center" vertical="center"/>
      <protection/>
    </xf>
    <xf numFmtId="0" fontId="12" fillId="0" borderId="46" xfId="62" applyNumberFormat="1" applyFont="1" applyBorder="1" applyAlignment="1">
      <alignment horizontal="center" vertical="center"/>
      <protection/>
    </xf>
    <xf numFmtId="0" fontId="1" fillId="0" borderId="25" xfId="0" applyFont="1" applyBorder="1" applyAlignment="1">
      <alignment horizont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23" fillId="0" borderId="0" xfId="0" applyFont="1" applyAlignment="1">
      <alignment/>
    </xf>
    <xf numFmtId="0" fontId="118" fillId="0" borderId="0" xfId="0" applyFont="1" applyAlignment="1">
      <alignment/>
    </xf>
    <xf numFmtId="0" fontId="61" fillId="0" borderId="0" xfId="0" applyFont="1" applyAlignment="1">
      <alignment vertical="center"/>
    </xf>
    <xf numFmtId="0" fontId="61" fillId="0" borderId="0" xfId="0" applyFont="1" applyAlignment="1">
      <alignment/>
    </xf>
    <xf numFmtId="0" fontId="119" fillId="0" borderId="0" xfId="0" applyFont="1" applyAlignment="1">
      <alignment horizontal="center" vertical="center"/>
    </xf>
    <xf numFmtId="0" fontId="63" fillId="0" borderId="0" xfId="0" applyFont="1" applyAlignment="1">
      <alignment horizontal="left" vertical="center"/>
    </xf>
    <xf numFmtId="0" fontId="63" fillId="0" borderId="0" xfId="0" applyFont="1" applyAlignment="1">
      <alignment vertical="center"/>
    </xf>
    <xf numFmtId="0" fontId="111" fillId="0" borderId="0" xfId="0" applyFont="1" applyAlignment="1">
      <alignment horizontal="center" vertical="center"/>
    </xf>
    <xf numFmtId="0" fontId="120" fillId="0" borderId="0" xfId="0" applyFont="1" applyAlignment="1">
      <alignment horizontal="left" vertical="center"/>
    </xf>
    <xf numFmtId="0" fontId="120" fillId="0" borderId="0" xfId="0" applyFont="1" applyAlignment="1">
      <alignment vertical="center"/>
    </xf>
    <xf numFmtId="0" fontId="121" fillId="0" borderId="0" xfId="0" applyFont="1" applyAlignment="1">
      <alignment vertical="center"/>
    </xf>
    <xf numFmtId="0" fontId="121" fillId="0" borderId="0" xfId="0" applyFont="1" applyAlignment="1">
      <alignment/>
    </xf>
    <xf numFmtId="0" fontId="66" fillId="0" borderId="0" xfId="0" applyFont="1" applyAlignment="1">
      <alignment/>
    </xf>
    <xf numFmtId="0" fontId="121" fillId="0" borderId="0" xfId="0" applyFont="1" applyAlignment="1">
      <alignment horizontal="left" vertical="center" indent="1"/>
    </xf>
    <xf numFmtId="0" fontId="67" fillId="0" borderId="0" xfId="0" applyFont="1" applyAlignment="1">
      <alignment vertical="center"/>
    </xf>
    <xf numFmtId="0" fontId="68" fillId="0" borderId="0" xfId="0" applyFont="1" applyAlignment="1">
      <alignment horizontal="left" vertical="center" indent="1"/>
    </xf>
    <xf numFmtId="0" fontId="112" fillId="0" borderId="0" xfId="0" applyFont="1" applyAlignment="1">
      <alignment horizontal="center" vertical="center" wrapText="1"/>
    </xf>
    <xf numFmtId="0" fontId="69" fillId="0" borderId="0" xfId="0" applyFont="1" applyAlignment="1">
      <alignment/>
    </xf>
    <xf numFmtId="0" fontId="2" fillId="0" borderId="0" xfId="0" applyFont="1" applyAlignment="1">
      <alignment vertical="center"/>
    </xf>
    <xf numFmtId="0" fontId="23" fillId="0" borderId="0" xfId="0" applyFont="1" applyAlignment="1">
      <alignment vertical="center"/>
    </xf>
    <xf numFmtId="0" fontId="58" fillId="0" borderId="0" xfId="0" applyFont="1" applyAlignment="1">
      <alignment horizontal="left" vertical="center"/>
    </xf>
    <xf numFmtId="0" fontId="11" fillId="0" borderId="0" xfId="0" applyFont="1" applyAlignment="1">
      <alignment vertical="center"/>
    </xf>
    <xf numFmtId="0" fontId="10" fillId="0" borderId="0" xfId="0" applyFont="1" applyAlignment="1">
      <alignment horizontal="left" vertical="center"/>
    </xf>
    <xf numFmtId="0" fontId="1" fillId="0" borderId="0" xfId="61">
      <alignment vertical="center"/>
      <protection/>
    </xf>
    <xf numFmtId="0" fontId="20" fillId="0" borderId="0" xfId="0" applyFont="1" applyAlignment="1">
      <alignment vertical="center"/>
    </xf>
    <xf numFmtId="0" fontId="70" fillId="0" borderId="0" xfId="0" applyFont="1" applyAlignment="1">
      <alignment vertical="center"/>
    </xf>
    <xf numFmtId="0" fontId="27" fillId="33" borderId="100" xfId="0" applyFont="1"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122" fillId="0" borderId="0" xfId="0" applyFont="1" applyAlignment="1">
      <alignment vertical="center"/>
    </xf>
    <xf numFmtId="0" fontId="80" fillId="0" borderId="0" xfId="0" applyFont="1" applyAlignment="1">
      <alignment vertical="center"/>
    </xf>
    <xf numFmtId="0" fontId="66" fillId="0" borderId="0" xfId="0" applyFont="1" applyAlignment="1">
      <alignment vertical="center"/>
    </xf>
    <xf numFmtId="0" fontId="81" fillId="0" borderId="0" xfId="0" applyFont="1" applyAlignment="1">
      <alignment vertical="center"/>
    </xf>
    <xf numFmtId="0" fontId="81" fillId="0" borderId="0" xfId="0" applyFont="1" applyAlignment="1">
      <alignment/>
    </xf>
    <xf numFmtId="0" fontId="82" fillId="0" borderId="0" xfId="0" applyFont="1" applyAlignment="1">
      <alignment/>
    </xf>
    <xf numFmtId="0" fontId="80" fillId="0" borderId="0" xfId="0" applyFont="1" applyAlignment="1">
      <alignment/>
    </xf>
    <xf numFmtId="0" fontId="1" fillId="0" borderId="0" xfId="63" applyAlignment="1">
      <alignment horizontal="center" vertical="center"/>
      <protection/>
    </xf>
    <xf numFmtId="0" fontId="1" fillId="0" borderId="79" xfId="63" applyBorder="1" applyAlignment="1">
      <alignment horizontal="right" vertical="center"/>
      <protection/>
    </xf>
    <xf numFmtId="0" fontId="1" fillId="0" borderId="12" xfId="63" applyBorder="1" applyAlignment="1">
      <alignment horizontal="center" vertical="center"/>
      <protection/>
    </xf>
    <xf numFmtId="0" fontId="1" fillId="0" borderId="11" xfId="63" applyBorder="1" applyAlignment="1">
      <alignment horizontal="center" vertical="center"/>
      <protection/>
    </xf>
    <xf numFmtId="0" fontId="1" fillId="0" borderId="16" xfId="63" applyBorder="1" applyAlignment="1">
      <alignment horizontal="center" vertical="center"/>
      <protection/>
    </xf>
    <xf numFmtId="0" fontId="1" fillId="0" borderId="14" xfId="63" applyBorder="1" applyAlignment="1">
      <alignment horizontal="center" vertical="center"/>
      <protection/>
    </xf>
    <xf numFmtId="181" fontId="8" fillId="0" borderId="77" xfId="63" applyNumberFormat="1" applyFont="1" applyBorder="1" applyAlignment="1">
      <alignment horizontal="right" vertical="center"/>
      <protection/>
    </xf>
    <xf numFmtId="0" fontId="1" fillId="0" borderId="17" xfId="63" applyBorder="1" applyAlignment="1">
      <alignment horizontal="center" vertical="center"/>
      <protection/>
    </xf>
    <xf numFmtId="0" fontId="1" fillId="0" borderId="18" xfId="63" applyBorder="1" applyAlignment="1">
      <alignment horizontal="center" vertical="center"/>
      <protection/>
    </xf>
    <xf numFmtId="181" fontId="8" fillId="0" borderId="64" xfId="63" applyNumberFormat="1" applyFont="1" applyBorder="1" applyAlignment="1">
      <alignment horizontal="right" vertical="center"/>
      <protection/>
    </xf>
    <xf numFmtId="0" fontId="1" fillId="0" borderId="19" xfId="63" applyBorder="1" applyAlignment="1">
      <alignment horizontal="center" vertical="center"/>
      <protection/>
    </xf>
    <xf numFmtId="0" fontId="1" fillId="0" borderId="15" xfId="63" applyBorder="1" applyAlignment="1">
      <alignment horizontal="center" vertical="center"/>
      <protection/>
    </xf>
    <xf numFmtId="181" fontId="8" fillId="0" borderId="65" xfId="63" applyNumberFormat="1" applyFont="1" applyBorder="1" applyAlignment="1">
      <alignment horizontal="right" vertical="center"/>
      <protection/>
    </xf>
    <xf numFmtId="0" fontId="1" fillId="0" borderId="0" xfId="63"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勤務割表" xfId="62"/>
    <cellStyle name="標準_役員名簿" xfId="63"/>
    <cellStyle name="Followed Hyperlink" xfId="64"/>
    <cellStyle name="良い" xfId="65"/>
  </cellStyles>
  <dxfs count="7">
    <dxf>
      <font>
        <color theme="0"/>
      </font>
    </dxf>
    <dxf>
      <fill>
        <patternFill>
          <fgColor theme="0"/>
        </patternFill>
      </fill>
    </dxf>
    <dxf>
      <font>
        <color theme="0"/>
      </font>
    </dxf>
    <dxf>
      <font>
        <color theme="0"/>
      </font>
    </dxf>
    <dxf>
      <fill>
        <patternFill>
          <fgColor theme="0"/>
        </patternFill>
      </fill>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238125</xdr:rowOff>
    </xdr:from>
    <xdr:to>
      <xdr:col>7</xdr:col>
      <xdr:colOff>209550</xdr:colOff>
      <xdr:row>3</xdr:row>
      <xdr:rowOff>38100</xdr:rowOff>
    </xdr:to>
    <xdr:sp>
      <xdr:nvSpPr>
        <xdr:cNvPr id="1" name="四角形吹き出し 1"/>
        <xdr:cNvSpPr>
          <a:spLocks/>
        </xdr:cNvSpPr>
      </xdr:nvSpPr>
      <xdr:spPr>
        <a:xfrm>
          <a:off x="714375" y="485775"/>
          <a:ext cx="1962150" cy="228600"/>
        </a:xfrm>
        <a:prstGeom prst="wedgeRectCallout">
          <a:avLst>
            <a:gd name="adj1" fmla="val -34398"/>
            <a:gd name="adj2" fmla="val 75370"/>
          </a:avLst>
        </a:prstGeom>
        <a:solidFill>
          <a:srgbClr val="FFFFFF"/>
        </a:solidFill>
        <a:ln w="25400" cmpd="sng">
          <a:solidFill>
            <a:srgbClr val="4F81BD"/>
          </a:solidFill>
          <a:headEnd type="none"/>
          <a:tailEnd type="none"/>
        </a:ln>
      </xdr:spPr>
      <xdr:txBody>
        <a:bodyPr vertOverflow="clip" wrap="square" lIns="18288" tIns="0" rIns="0" bIns="0"/>
        <a:p>
          <a:pPr algn="l">
            <a:defRPr/>
          </a:pPr>
          <a:r>
            <a:rPr lang="en-US" cap="none" sz="1000" b="0" i="0" u="none" baseline="0">
              <a:solidFill>
                <a:srgbClr val="000000"/>
              </a:solidFill>
            </a:rPr>
            <a:t>表紙で記載の営業所名を記載</a:t>
          </a:r>
        </a:p>
      </xdr:txBody>
    </xdr:sp>
    <xdr:clientData/>
  </xdr:twoCellAnchor>
  <xdr:twoCellAnchor>
    <xdr:from>
      <xdr:col>9</xdr:col>
      <xdr:colOff>257175</xdr:colOff>
      <xdr:row>1</xdr:row>
      <xdr:rowOff>123825</xdr:rowOff>
    </xdr:from>
    <xdr:to>
      <xdr:col>17</xdr:col>
      <xdr:colOff>295275</xdr:colOff>
      <xdr:row>5</xdr:row>
      <xdr:rowOff>66675</xdr:rowOff>
    </xdr:to>
    <xdr:sp>
      <xdr:nvSpPr>
        <xdr:cNvPr id="2" name="正方形/長方形 2"/>
        <xdr:cNvSpPr>
          <a:spLocks/>
        </xdr:cNvSpPr>
      </xdr:nvSpPr>
      <xdr:spPr>
        <a:xfrm>
          <a:off x="3429000" y="371475"/>
          <a:ext cx="2857500" cy="809625"/>
        </a:xfrm>
        <a:prstGeom prst="rect">
          <a:avLst/>
        </a:prstGeom>
        <a:solidFill>
          <a:srgbClr val="FFFFFF"/>
        </a:solidFill>
        <a:ln w="25400" cmpd="sng">
          <a:solidFill>
            <a:srgbClr val="4F81BD"/>
          </a:solidFill>
          <a:headEnd type="none"/>
          <a:tailEnd type="none"/>
        </a:ln>
      </xdr:spPr>
      <xdr:txBody>
        <a:bodyPr vertOverflow="clip" wrap="square" lIns="18288" tIns="0" rIns="0" bIns="0"/>
        <a:p>
          <a:pPr algn="l">
            <a:defRPr/>
          </a:pPr>
          <a:r>
            <a:rPr lang="en-US" cap="none" sz="1000" b="1" i="0" u="none" baseline="0">
              <a:solidFill>
                <a:srgbClr val="000000"/>
              </a:solidFill>
            </a:rPr>
            <a:t>※</a:t>
          </a:r>
          <a:r>
            <a:rPr lang="en-US" cap="none" sz="1000" b="1" i="0" u="none" baseline="0">
              <a:solidFill>
                <a:srgbClr val="000000"/>
              </a:solidFill>
            </a:rPr>
            <a:t>注意事項</a:t>
          </a:r>
          <a:r>
            <a:rPr lang="en-US" cap="none" sz="1000" b="1" i="0" u="none" baseline="0">
              <a:solidFill>
                <a:srgbClr val="000000"/>
              </a:solidFill>
            </a:rPr>
            <a:t>
</a:t>
          </a:r>
          <a:r>
            <a:rPr lang="en-US" cap="none" sz="1000" b="0" i="0" u="none" baseline="0">
              <a:solidFill>
                <a:srgbClr val="000000"/>
              </a:solidFill>
            </a:rPr>
            <a:t>・運行管理者、苦情処理担当者は業務の性質上、運転者との兼任は原則不可。</a:t>
          </a:r>
          <a:r>
            <a:rPr lang="en-US" cap="none" sz="1000" b="0" i="0" u="none" baseline="0">
              <a:solidFill>
                <a:srgbClr val="000000"/>
              </a:solidFill>
            </a:rPr>
            <a:t>
</a:t>
          </a:r>
          <a:r>
            <a:rPr lang="en-US" cap="none" sz="1000" b="0" i="0" u="none" baseline="0">
              <a:solidFill>
                <a:srgbClr val="000000"/>
              </a:solidFill>
            </a:rPr>
            <a:t>・整備管理者と運転者は兼任可。</a:t>
          </a:r>
        </a:p>
      </xdr:txBody>
    </xdr:sp>
    <xdr:clientData/>
  </xdr:twoCellAnchor>
  <xdr:twoCellAnchor>
    <xdr:from>
      <xdr:col>8</xdr:col>
      <xdr:colOff>314325</xdr:colOff>
      <xdr:row>12</xdr:row>
      <xdr:rowOff>190500</xdr:rowOff>
    </xdr:from>
    <xdr:to>
      <xdr:col>17</xdr:col>
      <xdr:colOff>285750</xdr:colOff>
      <xdr:row>15</xdr:row>
      <xdr:rowOff>219075</xdr:rowOff>
    </xdr:to>
    <xdr:sp>
      <xdr:nvSpPr>
        <xdr:cNvPr id="3" name="四角形吹き出し 3"/>
        <xdr:cNvSpPr>
          <a:spLocks/>
        </xdr:cNvSpPr>
      </xdr:nvSpPr>
      <xdr:spPr>
        <a:xfrm>
          <a:off x="3133725" y="3028950"/>
          <a:ext cx="3143250" cy="771525"/>
        </a:xfrm>
        <a:prstGeom prst="wedgeRectCallout">
          <a:avLst>
            <a:gd name="adj1" fmla="val 32263"/>
            <a:gd name="adj2" fmla="val -63717"/>
          </a:avLst>
        </a:prstGeom>
        <a:solidFill>
          <a:srgbClr val="FFFFFF"/>
        </a:solidFill>
        <a:ln w="25400" cmpd="sng">
          <a:solidFill>
            <a:srgbClr val="4F81BD"/>
          </a:solidFill>
          <a:headEnd type="none"/>
          <a:tailEnd type="none"/>
        </a:ln>
      </xdr:spPr>
      <xdr:txBody>
        <a:bodyPr vertOverflow="clip" wrap="square" lIns="18288" tIns="0" rIns="0" bIns="0" anchor="ctr"/>
        <a:p>
          <a:pPr algn="l">
            <a:defRPr/>
          </a:pPr>
          <a:r>
            <a:rPr lang="en-US" cap="none" sz="1000" b="0" i="0" u="none" baseline="0">
              <a:solidFill>
                <a:srgbClr val="000000"/>
              </a:solidFill>
            </a:rPr>
            <a:t>グループ企業に整備管理を委嘱する場合のみ記載。</a:t>
          </a:r>
          <a:r>
            <a:rPr lang="en-US" cap="none" sz="1000" b="0" i="0" u="none" baseline="0">
              <a:solidFill>
                <a:srgbClr val="000000"/>
              </a:solidFill>
            </a:rPr>
            <a:t>
</a:t>
          </a:r>
          <a:r>
            <a:rPr lang="en-US" cap="none" sz="1000" b="0" i="0" u="none" baseline="0">
              <a:solidFill>
                <a:srgbClr val="000000"/>
              </a:solidFill>
            </a:rPr>
            <a:t>原則は自社で整備管理を行う必要があるため、委嘱しない場合は記載不要であり、別紙⑩の添付も不要。</a:t>
          </a:r>
          <a:r>
            <a:rPr lang="en-US" cap="none" sz="1000" b="0" i="0" u="none" baseline="0">
              <a:solidFill>
                <a:srgbClr val="000000"/>
              </a:solidFill>
            </a:rPr>
            <a:t>
</a:t>
          </a:r>
        </a:p>
      </xdr:txBody>
    </xdr:sp>
    <xdr:clientData/>
  </xdr:twoCellAnchor>
  <xdr:twoCellAnchor>
    <xdr:from>
      <xdr:col>12</xdr:col>
      <xdr:colOff>85725</xdr:colOff>
      <xdr:row>26</xdr:row>
      <xdr:rowOff>47625</xdr:rowOff>
    </xdr:from>
    <xdr:to>
      <xdr:col>17</xdr:col>
      <xdr:colOff>200025</xdr:colOff>
      <xdr:row>28</xdr:row>
      <xdr:rowOff>114300</xdr:rowOff>
    </xdr:to>
    <xdr:sp>
      <xdr:nvSpPr>
        <xdr:cNvPr id="4" name="四角形吹き出し 4"/>
        <xdr:cNvSpPr>
          <a:spLocks/>
        </xdr:cNvSpPr>
      </xdr:nvSpPr>
      <xdr:spPr>
        <a:xfrm>
          <a:off x="4314825" y="6181725"/>
          <a:ext cx="1876425" cy="561975"/>
        </a:xfrm>
        <a:prstGeom prst="wedgeRectCallout">
          <a:avLst>
            <a:gd name="adj1" fmla="val -19680"/>
            <a:gd name="adj2" fmla="val -95898"/>
          </a:avLst>
        </a:prstGeom>
        <a:solidFill>
          <a:srgbClr val="FFFFFF"/>
        </a:solidFill>
        <a:ln w="25400" cmpd="sng">
          <a:solidFill>
            <a:srgbClr val="4F81BD"/>
          </a:solidFill>
          <a:headEnd type="none"/>
          <a:tailEnd type="none"/>
        </a:ln>
      </xdr:spPr>
      <xdr:txBody>
        <a:bodyPr vertOverflow="clip" wrap="square" lIns="18288" tIns="0" rIns="0" bIns="0"/>
        <a:p>
          <a:pPr algn="l">
            <a:defRPr/>
          </a:pPr>
          <a:r>
            <a:rPr lang="en-US" cap="none" sz="1000" b="0" i="0" u="none" baseline="0">
              <a:solidFill>
                <a:srgbClr val="000000"/>
              </a:solidFill>
            </a:rPr>
            <a:t>営業所と車庫が併設であれば</a:t>
          </a:r>
          <a:r>
            <a:rPr lang="en-US" cap="none" sz="1000" b="0" i="0" u="none" baseline="0">
              <a:solidFill>
                <a:srgbClr val="000000"/>
              </a:solidFill>
            </a:rPr>
            <a:t>
</a:t>
          </a:r>
          <a:r>
            <a:rPr lang="en-US" cap="none" sz="1000" b="0" i="0" u="none" baseline="0">
              <a:solidFill>
                <a:srgbClr val="000000"/>
              </a:solidFill>
            </a:rPr>
            <a:t>「併設、対面」と記載。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19050</xdr:rowOff>
    </xdr:from>
    <xdr:to>
      <xdr:col>28</xdr:col>
      <xdr:colOff>219075</xdr:colOff>
      <xdr:row>3</xdr:row>
      <xdr:rowOff>66675</xdr:rowOff>
    </xdr:to>
    <xdr:sp>
      <xdr:nvSpPr>
        <xdr:cNvPr id="1" name="角丸四角形 1"/>
        <xdr:cNvSpPr>
          <a:spLocks/>
        </xdr:cNvSpPr>
      </xdr:nvSpPr>
      <xdr:spPr>
        <a:xfrm>
          <a:off x="4038600" y="19050"/>
          <a:ext cx="7419975" cy="8096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0000"/>
              </a:solidFill>
            </a:rPr>
            <a:t>拘束・運転時間を入力し、勤務形態のセルに対応の数字（例の場合①</a:t>
          </a:r>
          <a:r>
            <a:rPr lang="en-US" cap="none" sz="1400" b="1" i="0" u="none" baseline="0">
              <a:solidFill>
                <a:srgbClr val="000000"/>
              </a:solidFill>
            </a:rPr>
            <a:t>or</a:t>
          </a:r>
          <a:r>
            <a:rPr lang="en-US" cap="none" sz="1400" b="1" i="0" u="none" baseline="0">
              <a:solidFill>
                <a:srgbClr val="000000"/>
              </a:solidFill>
            </a:rPr>
            <a:t>②）を入力すると、自動で表示・計算されます。</a:t>
          </a:r>
        </a:p>
      </xdr:txBody>
    </xdr:sp>
    <xdr:clientData/>
  </xdr:twoCellAnchor>
  <xdr:twoCellAnchor>
    <xdr:from>
      <xdr:col>5</xdr:col>
      <xdr:colOff>66675</xdr:colOff>
      <xdr:row>1</xdr:row>
      <xdr:rowOff>200025</xdr:rowOff>
    </xdr:from>
    <xdr:to>
      <xdr:col>9</xdr:col>
      <xdr:colOff>219075</xdr:colOff>
      <xdr:row>2</xdr:row>
      <xdr:rowOff>152400</xdr:rowOff>
    </xdr:to>
    <xdr:sp>
      <xdr:nvSpPr>
        <xdr:cNvPr id="2" name="直線矢印コネクタ 3"/>
        <xdr:cNvSpPr>
          <a:spLocks/>
        </xdr:cNvSpPr>
      </xdr:nvSpPr>
      <xdr:spPr>
        <a:xfrm flipH="1">
          <a:off x="2324100" y="428625"/>
          <a:ext cx="171450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1</xdr:row>
      <xdr:rowOff>200025</xdr:rowOff>
    </xdr:from>
    <xdr:to>
      <xdr:col>9</xdr:col>
      <xdr:colOff>219075</xdr:colOff>
      <xdr:row>5</xdr:row>
      <xdr:rowOff>190500</xdr:rowOff>
    </xdr:to>
    <xdr:sp>
      <xdr:nvSpPr>
        <xdr:cNvPr id="3" name="直線矢印コネクタ 6"/>
        <xdr:cNvSpPr>
          <a:spLocks/>
        </xdr:cNvSpPr>
      </xdr:nvSpPr>
      <xdr:spPr>
        <a:xfrm flipH="1">
          <a:off x="1866900" y="428625"/>
          <a:ext cx="2171700" cy="981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15</xdr:row>
      <xdr:rowOff>104775</xdr:rowOff>
    </xdr:from>
    <xdr:to>
      <xdr:col>9</xdr:col>
      <xdr:colOff>133350</xdr:colOff>
      <xdr:row>31</xdr:row>
      <xdr:rowOff>19050</xdr:rowOff>
    </xdr:to>
    <xdr:pic>
      <xdr:nvPicPr>
        <xdr:cNvPr id="1" name="図 1"/>
        <xdr:cNvPicPr preferRelativeResize="1">
          <a:picLocks noChangeAspect="1"/>
        </xdr:cNvPicPr>
      </xdr:nvPicPr>
      <xdr:blipFill>
        <a:blip r:embed="rId1"/>
        <a:srcRect l="7203" t="10697" r="17349" b="28393"/>
        <a:stretch>
          <a:fillRect/>
        </a:stretch>
      </xdr:blipFill>
      <xdr:spPr>
        <a:xfrm>
          <a:off x="371475" y="2990850"/>
          <a:ext cx="5934075" cy="2657475"/>
        </a:xfrm>
        <a:prstGeom prst="rect">
          <a:avLst/>
        </a:prstGeom>
        <a:noFill/>
        <a:ln w="38100"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9</xdr:row>
      <xdr:rowOff>142875</xdr:rowOff>
    </xdr:from>
    <xdr:to>
      <xdr:col>7</xdr:col>
      <xdr:colOff>219075</xdr:colOff>
      <xdr:row>13</xdr:row>
      <xdr:rowOff>47625</xdr:rowOff>
    </xdr:to>
    <xdr:sp>
      <xdr:nvSpPr>
        <xdr:cNvPr id="1" name="テキスト ボックス 27"/>
        <xdr:cNvSpPr txBox="1">
          <a:spLocks noChangeArrowheads="1"/>
        </xdr:cNvSpPr>
      </xdr:nvSpPr>
      <xdr:spPr>
        <a:xfrm>
          <a:off x="3352800" y="1704975"/>
          <a:ext cx="1666875" cy="552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休憩施設面積</a:t>
          </a:r>
          <a:r>
            <a:rPr lang="en-US" cap="none" sz="1100" b="0" i="0" u="none" baseline="0">
              <a:solidFill>
                <a:srgbClr val="000000"/>
              </a:solidFill>
              <a:latin typeface="Calibri"/>
              <a:ea typeface="Calibri"/>
              <a:cs typeface="Calibri"/>
            </a:rPr>
            <a:t>3.6m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3.0m=10.8</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533400</xdr:colOff>
      <xdr:row>12</xdr:row>
      <xdr:rowOff>114300</xdr:rowOff>
    </xdr:from>
    <xdr:to>
      <xdr:col>7</xdr:col>
      <xdr:colOff>257175</xdr:colOff>
      <xdr:row>15</xdr:row>
      <xdr:rowOff>85725</xdr:rowOff>
    </xdr:to>
    <xdr:sp>
      <xdr:nvSpPr>
        <xdr:cNvPr id="2" name="直線コネクタ 28"/>
        <xdr:cNvSpPr>
          <a:spLocks/>
        </xdr:cNvSpPr>
      </xdr:nvSpPr>
      <xdr:spPr>
        <a:xfrm flipH="1" flipV="1">
          <a:off x="4648200" y="2162175"/>
          <a:ext cx="409575" cy="457200"/>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219075</xdr:colOff>
      <xdr:row>15</xdr:row>
      <xdr:rowOff>57150</xdr:rowOff>
    </xdr:from>
    <xdr:to>
      <xdr:col>7</xdr:col>
      <xdr:colOff>257175</xdr:colOff>
      <xdr:row>17</xdr:row>
      <xdr:rowOff>104775</xdr:rowOff>
    </xdr:to>
    <xdr:sp>
      <xdr:nvSpPr>
        <xdr:cNvPr id="3" name="直線コネクタ 29"/>
        <xdr:cNvSpPr>
          <a:spLocks/>
        </xdr:cNvSpPr>
      </xdr:nvSpPr>
      <xdr:spPr>
        <a:xfrm flipV="1">
          <a:off x="3648075" y="2590800"/>
          <a:ext cx="1409700" cy="371475"/>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219075</xdr:colOff>
      <xdr:row>14</xdr:row>
      <xdr:rowOff>38100</xdr:rowOff>
    </xdr:from>
    <xdr:to>
      <xdr:col>7</xdr:col>
      <xdr:colOff>685800</xdr:colOff>
      <xdr:row>16</xdr:row>
      <xdr:rowOff>76200</xdr:rowOff>
    </xdr:to>
    <xdr:sp>
      <xdr:nvSpPr>
        <xdr:cNvPr id="4" name="正方形/長方形 30"/>
        <xdr:cNvSpPr>
          <a:spLocks/>
        </xdr:cNvSpPr>
      </xdr:nvSpPr>
      <xdr:spPr>
        <a:xfrm>
          <a:off x="5019675" y="2409825"/>
          <a:ext cx="476250" cy="361950"/>
        </a:xfrm>
        <a:prstGeom prst="rect">
          <a:avLst/>
        </a:prstGeom>
        <a:solidFill>
          <a:srgbClr val="FFFFFF"/>
        </a:solidFill>
        <a:ln w="19050" cmpd="sng">
          <a:solidFill>
            <a:srgbClr val="00B0F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rPr>
            <a:t>求積</a:t>
          </a:r>
        </a:p>
      </xdr:txBody>
    </xdr:sp>
    <xdr:clientData/>
  </xdr:twoCellAnchor>
  <xdr:twoCellAnchor>
    <xdr:from>
      <xdr:col>3</xdr:col>
      <xdr:colOff>209550</xdr:colOff>
      <xdr:row>16</xdr:row>
      <xdr:rowOff>66675</xdr:rowOff>
    </xdr:from>
    <xdr:to>
      <xdr:col>5</xdr:col>
      <xdr:colOff>219075</xdr:colOff>
      <xdr:row>18</xdr:row>
      <xdr:rowOff>142875</xdr:rowOff>
    </xdr:to>
    <xdr:sp>
      <xdr:nvSpPr>
        <xdr:cNvPr id="5" name="テキスト ボックス 31"/>
        <xdr:cNvSpPr txBox="1">
          <a:spLocks noChangeArrowheads="1"/>
        </xdr:cNvSpPr>
      </xdr:nvSpPr>
      <xdr:spPr>
        <a:xfrm>
          <a:off x="2266950" y="2762250"/>
          <a:ext cx="1381125" cy="4000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営業所面積</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7.2m=36.0</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0</xdr:colOff>
      <xdr:row>21</xdr:row>
      <xdr:rowOff>38100</xdr:rowOff>
    </xdr:from>
    <xdr:to>
      <xdr:col>5</xdr:col>
      <xdr:colOff>666750</xdr:colOff>
      <xdr:row>21</xdr:row>
      <xdr:rowOff>85725</xdr:rowOff>
    </xdr:to>
    <xdr:sp>
      <xdr:nvSpPr>
        <xdr:cNvPr id="6" name="左大かっこ 33"/>
        <xdr:cNvSpPr>
          <a:spLocks/>
        </xdr:cNvSpPr>
      </xdr:nvSpPr>
      <xdr:spPr>
        <a:xfrm rot="16200000">
          <a:off x="1371600" y="3562350"/>
          <a:ext cx="2724150" cy="47625"/>
        </a:xfrm>
        <a:prstGeom prst="leftBracket">
          <a:avLst>
            <a:gd name="adj" fmla="val -49842"/>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342900</xdr:colOff>
      <xdr:row>21</xdr:row>
      <xdr:rowOff>95250</xdr:rowOff>
    </xdr:from>
    <xdr:to>
      <xdr:col>4</xdr:col>
      <xdr:colOff>466725</xdr:colOff>
      <xdr:row>23</xdr:row>
      <xdr:rowOff>57150</xdr:rowOff>
    </xdr:to>
    <xdr:sp>
      <xdr:nvSpPr>
        <xdr:cNvPr id="7" name="テキスト ボックス 34"/>
        <xdr:cNvSpPr txBox="1">
          <a:spLocks noChangeArrowheads="1"/>
        </xdr:cNvSpPr>
      </xdr:nvSpPr>
      <xdr:spPr>
        <a:xfrm>
          <a:off x="2400300" y="3619500"/>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rPr>
            <a:t>7.2m</a:t>
          </a:r>
        </a:p>
      </xdr:txBody>
    </xdr:sp>
    <xdr:clientData/>
  </xdr:twoCellAnchor>
  <xdr:twoCellAnchor>
    <xdr:from>
      <xdr:col>2</xdr:col>
      <xdr:colOff>295275</xdr:colOff>
      <xdr:row>6</xdr:row>
      <xdr:rowOff>66675</xdr:rowOff>
    </xdr:from>
    <xdr:to>
      <xdr:col>3</xdr:col>
      <xdr:colOff>485775</xdr:colOff>
      <xdr:row>7</xdr:row>
      <xdr:rowOff>114300</xdr:rowOff>
    </xdr:to>
    <xdr:sp>
      <xdr:nvSpPr>
        <xdr:cNvPr id="8" name="テキスト ボックス 35"/>
        <xdr:cNvSpPr txBox="1">
          <a:spLocks noChangeArrowheads="1"/>
        </xdr:cNvSpPr>
      </xdr:nvSpPr>
      <xdr:spPr>
        <a:xfrm>
          <a:off x="1666875" y="1143000"/>
          <a:ext cx="876300" cy="209550"/>
        </a:xfrm>
        <a:prstGeom prst="rect">
          <a:avLst/>
        </a:prstGeom>
        <a:noFill/>
        <a:ln w="9525" cmpd="sng">
          <a:noFill/>
        </a:ln>
      </xdr:spPr>
      <xdr:txBody>
        <a:bodyPr vertOverflow="clip" wrap="square"/>
        <a:p>
          <a:pPr algn="l">
            <a:defRPr/>
          </a:pPr>
          <a:r>
            <a:rPr lang="en-US" cap="none" sz="1100" b="0" i="0" u="none" baseline="0">
              <a:solidFill>
                <a:srgbClr val="000000"/>
              </a:solidFill>
            </a:rPr>
            <a:t>3.6m</a:t>
          </a:r>
        </a:p>
      </xdr:txBody>
    </xdr:sp>
    <xdr:clientData/>
  </xdr:twoCellAnchor>
  <xdr:twoCellAnchor>
    <xdr:from>
      <xdr:col>2</xdr:col>
      <xdr:colOff>0</xdr:colOff>
      <xdr:row>8</xdr:row>
      <xdr:rowOff>38100</xdr:rowOff>
    </xdr:from>
    <xdr:to>
      <xdr:col>3</xdr:col>
      <xdr:colOff>685800</xdr:colOff>
      <xdr:row>8</xdr:row>
      <xdr:rowOff>123825</xdr:rowOff>
    </xdr:to>
    <xdr:sp>
      <xdr:nvSpPr>
        <xdr:cNvPr id="9" name="左大かっこ 36"/>
        <xdr:cNvSpPr>
          <a:spLocks/>
        </xdr:cNvSpPr>
      </xdr:nvSpPr>
      <xdr:spPr>
        <a:xfrm rot="16200000" flipH="1">
          <a:off x="1371600" y="1438275"/>
          <a:ext cx="1371600" cy="85725"/>
        </a:xfrm>
        <a:prstGeom prst="leftBracket">
          <a:avLst>
            <a:gd name="adj" fmla="val -49370"/>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95250</xdr:colOff>
      <xdr:row>10</xdr:row>
      <xdr:rowOff>38100</xdr:rowOff>
    </xdr:from>
    <xdr:to>
      <xdr:col>1</xdr:col>
      <xdr:colOff>657225</xdr:colOff>
      <xdr:row>12</xdr:row>
      <xdr:rowOff>0</xdr:rowOff>
    </xdr:to>
    <xdr:sp>
      <xdr:nvSpPr>
        <xdr:cNvPr id="10" name="テキスト ボックス 37"/>
        <xdr:cNvSpPr txBox="1">
          <a:spLocks noChangeArrowheads="1"/>
        </xdr:cNvSpPr>
      </xdr:nvSpPr>
      <xdr:spPr>
        <a:xfrm>
          <a:off x="781050" y="1762125"/>
          <a:ext cx="561975" cy="285750"/>
        </a:xfrm>
        <a:prstGeom prst="rect">
          <a:avLst/>
        </a:prstGeom>
        <a:noFill/>
        <a:ln w="9525" cmpd="sng">
          <a:noFill/>
        </a:ln>
      </xdr:spPr>
      <xdr:txBody>
        <a:bodyPr vertOverflow="clip" wrap="square"/>
        <a:p>
          <a:pPr algn="l">
            <a:defRPr/>
          </a:pPr>
          <a:r>
            <a:rPr lang="en-US" cap="none" sz="1100" b="0" i="0" u="none" baseline="0">
              <a:solidFill>
                <a:srgbClr val="000000"/>
              </a:solidFill>
            </a:rPr>
            <a:t>3.0m</a:t>
          </a:r>
        </a:p>
      </xdr:txBody>
    </xdr:sp>
    <xdr:clientData/>
  </xdr:twoCellAnchor>
  <xdr:twoCellAnchor>
    <xdr:from>
      <xdr:col>1</xdr:col>
      <xdr:colOff>47625</xdr:colOff>
      <xdr:row>17</xdr:row>
      <xdr:rowOff>85725</xdr:rowOff>
    </xdr:from>
    <xdr:to>
      <xdr:col>2</xdr:col>
      <xdr:colOff>76200</xdr:colOff>
      <xdr:row>19</xdr:row>
      <xdr:rowOff>19050</xdr:rowOff>
    </xdr:to>
    <xdr:sp>
      <xdr:nvSpPr>
        <xdr:cNvPr id="11" name="テキスト ボックス 38"/>
        <xdr:cNvSpPr txBox="1">
          <a:spLocks noChangeArrowheads="1"/>
        </xdr:cNvSpPr>
      </xdr:nvSpPr>
      <xdr:spPr>
        <a:xfrm>
          <a:off x="733425" y="2943225"/>
          <a:ext cx="714375" cy="257175"/>
        </a:xfrm>
        <a:prstGeom prst="rect">
          <a:avLst/>
        </a:prstGeom>
        <a:noFill/>
        <a:ln w="9525" cmpd="sng">
          <a:noFill/>
        </a:ln>
      </xdr:spPr>
      <xdr:txBody>
        <a:bodyPr vertOverflow="clip" wrap="square"/>
        <a:p>
          <a:pPr algn="l">
            <a:defRPr/>
          </a:pPr>
          <a:r>
            <a:rPr lang="en-US" cap="none" sz="1100" b="0" i="0" u="none" baseline="0">
              <a:solidFill>
                <a:srgbClr val="000000"/>
              </a:solidFill>
            </a:rPr>
            <a:t>5.0m</a:t>
          </a:r>
        </a:p>
      </xdr:txBody>
    </xdr:sp>
    <xdr:clientData/>
  </xdr:twoCellAnchor>
  <xdr:twoCellAnchor>
    <xdr:from>
      <xdr:col>0</xdr:col>
      <xdr:colOff>209550</xdr:colOff>
      <xdr:row>12</xdr:row>
      <xdr:rowOff>142875</xdr:rowOff>
    </xdr:from>
    <xdr:to>
      <xdr:col>1</xdr:col>
      <xdr:colOff>552450</xdr:colOff>
      <xdr:row>15</xdr:row>
      <xdr:rowOff>38100</xdr:rowOff>
    </xdr:to>
    <xdr:sp>
      <xdr:nvSpPr>
        <xdr:cNvPr id="12" name="正方形/長方形 39"/>
        <xdr:cNvSpPr>
          <a:spLocks/>
        </xdr:cNvSpPr>
      </xdr:nvSpPr>
      <xdr:spPr>
        <a:xfrm>
          <a:off x="209550" y="2190750"/>
          <a:ext cx="1028700" cy="381000"/>
        </a:xfrm>
        <a:prstGeom prst="rect">
          <a:avLst/>
        </a:prstGeom>
        <a:solidFill>
          <a:srgbClr val="FFFFFF"/>
        </a:solidFill>
        <a:ln w="19050" cmpd="sng">
          <a:solidFill>
            <a:srgbClr val="00B0F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rPr>
            <a:t>縦・横の寸法</a:t>
          </a:r>
        </a:p>
      </xdr:txBody>
    </xdr:sp>
    <xdr:clientData/>
  </xdr:twoCellAnchor>
  <xdr:twoCellAnchor>
    <xdr:from>
      <xdr:col>0</xdr:col>
      <xdr:colOff>390525</xdr:colOff>
      <xdr:row>7</xdr:row>
      <xdr:rowOff>76200</xdr:rowOff>
    </xdr:from>
    <xdr:to>
      <xdr:col>2</xdr:col>
      <xdr:colOff>304800</xdr:colOff>
      <xdr:row>12</xdr:row>
      <xdr:rowOff>142875</xdr:rowOff>
    </xdr:to>
    <xdr:sp>
      <xdr:nvSpPr>
        <xdr:cNvPr id="13" name="直線コネクタ 40"/>
        <xdr:cNvSpPr>
          <a:spLocks/>
        </xdr:cNvSpPr>
      </xdr:nvSpPr>
      <xdr:spPr>
        <a:xfrm flipV="1">
          <a:off x="390525" y="1314450"/>
          <a:ext cx="1285875" cy="876300"/>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0</xdr:col>
      <xdr:colOff>600075</xdr:colOff>
      <xdr:row>11</xdr:row>
      <xdr:rowOff>47625</xdr:rowOff>
    </xdr:from>
    <xdr:to>
      <xdr:col>1</xdr:col>
      <xdr:colOff>304800</xdr:colOff>
      <xdr:row>12</xdr:row>
      <xdr:rowOff>152400</xdr:rowOff>
    </xdr:to>
    <xdr:sp>
      <xdr:nvSpPr>
        <xdr:cNvPr id="14" name="直線コネクタ 41"/>
        <xdr:cNvSpPr>
          <a:spLocks/>
        </xdr:cNvSpPr>
      </xdr:nvSpPr>
      <xdr:spPr>
        <a:xfrm flipV="1">
          <a:off x="600075" y="1933575"/>
          <a:ext cx="390525" cy="266700"/>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0</xdr:col>
      <xdr:colOff>485775</xdr:colOff>
      <xdr:row>15</xdr:row>
      <xdr:rowOff>66675</xdr:rowOff>
    </xdr:from>
    <xdr:to>
      <xdr:col>3</xdr:col>
      <xdr:colOff>390525</xdr:colOff>
      <xdr:row>21</xdr:row>
      <xdr:rowOff>114300</xdr:rowOff>
    </xdr:to>
    <xdr:sp>
      <xdr:nvSpPr>
        <xdr:cNvPr id="15" name="直線コネクタ 43"/>
        <xdr:cNvSpPr>
          <a:spLocks/>
        </xdr:cNvSpPr>
      </xdr:nvSpPr>
      <xdr:spPr>
        <a:xfrm>
          <a:off x="485775" y="2600325"/>
          <a:ext cx="1962150" cy="1038225"/>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0</xdr:col>
      <xdr:colOff>485775</xdr:colOff>
      <xdr:row>15</xdr:row>
      <xdr:rowOff>66675</xdr:rowOff>
    </xdr:from>
    <xdr:to>
      <xdr:col>1</xdr:col>
      <xdr:colOff>123825</xdr:colOff>
      <xdr:row>17</xdr:row>
      <xdr:rowOff>123825</xdr:rowOff>
    </xdr:to>
    <xdr:sp>
      <xdr:nvSpPr>
        <xdr:cNvPr id="16" name="直線コネクタ 45"/>
        <xdr:cNvSpPr>
          <a:spLocks/>
        </xdr:cNvSpPr>
      </xdr:nvSpPr>
      <xdr:spPr>
        <a:xfrm>
          <a:off x="485775" y="2600325"/>
          <a:ext cx="323850" cy="381000"/>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133350</xdr:colOff>
      <xdr:row>49</xdr:row>
      <xdr:rowOff>0</xdr:rowOff>
    </xdr:from>
    <xdr:to>
      <xdr:col>2</xdr:col>
      <xdr:colOff>381000</xdr:colOff>
      <xdr:row>50</xdr:row>
      <xdr:rowOff>142875</xdr:rowOff>
    </xdr:to>
    <xdr:sp>
      <xdr:nvSpPr>
        <xdr:cNvPr id="17" name="直線矢印コネクタ 48"/>
        <xdr:cNvSpPr>
          <a:spLocks/>
        </xdr:cNvSpPr>
      </xdr:nvSpPr>
      <xdr:spPr>
        <a:xfrm flipV="1">
          <a:off x="1504950" y="8248650"/>
          <a:ext cx="238125"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571500</xdr:colOff>
      <xdr:row>49</xdr:row>
      <xdr:rowOff>95250</xdr:rowOff>
    </xdr:from>
    <xdr:to>
      <xdr:col>5</xdr:col>
      <xdr:colOff>171450</xdr:colOff>
      <xdr:row>51</xdr:row>
      <xdr:rowOff>66675</xdr:rowOff>
    </xdr:to>
    <xdr:sp>
      <xdr:nvSpPr>
        <xdr:cNvPr id="18" name="直線矢印コネクタ 49"/>
        <xdr:cNvSpPr>
          <a:spLocks/>
        </xdr:cNvSpPr>
      </xdr:nvSpPr>
      <xdr:spPr>
        <a:xfrm flipH="1" flipV="1">
          <a:off x="3314700" y="8343900"/>
          <a:ext cx="285750"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342900</xdr:colOff>
      <xdr:row>42</xdr:row>
      <xdr:rowOff>19050</xdr:rowOff>
    </xdr:from>
    <xdr:to>
      <xdr:col>2</xdr:col>
      <xdr:colOff>685800</xdr:colOff>
      <xdr:row>42</xdr:row>
      <xdr:rowOff>95250</xdr:rowOff>
    </xdr:to>
    <xdr:sp>
      <xdr:nvSpPr>
        <xdr:cNvPr id="19" name="直線矢印コネクタ 50"/>
        <xdr:cNvSpPr>
          <a:spLocks/>
        </xdr:cNvSpPr>
      </xdr:nvSpPr>
      <xdr:spPr>
        <a:xfrm>
          <a:off x="1714500" y="7134225"/>
          <a:ext cx="342900" cy="85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476250</xdr:colOff>
      <xdr:row>45</xdr:row>
      <xdr:rowOff>19050</xdr:rowOff>
    </xdr:from>
    <xdr:to>
      <xdr:col>5</xdr:col>
      <xdr:colOff>66675</xdr:colOff>
      <xdr:row>45</xdr:row>
      <xdr:rowOff>142875</xdr:rowOff>
    </xdr:to>
    <xdr:sp>
      <xdr:nvSpPr>
        <xdr:cNvPr id="20" name="直線矢印コネクタ 51"/>
        <xdr:cNvSpPr>
          <a:spLocks/>
        </xdr:cNvSpPr>
      </xdr:nvSpPr>
      <xdr:spPr>
        <a:xfrm flipH="1" flipV="1">
          <a:off x="3219450" y="7620000"/>
          <a:ext cx="276225" cy="123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266700</xdr:colOff>
      <xdr:row>38</xdr:row>
      <xdr:rowOff>123825</xdr:rowOff>
    </xdr:from>
    <xdr:to>
      <xdr:col>3</xdr:col>
      <xdr:colOff>504825</xdr:colOff>
      <xdr:row>39</xdr:row>
      <xdr:rowOff>114300</xdr:rowOff>
    </xdr:to>
    <xdr:sp>
      <xdr:nvSpPr>
        <xdr:cNvPr id="21" name="直線矢印コネクタ 52"/>
        <xdr:cNvSpPr>
          <a:spLocks/>
        </xdr:cNvSpPr>
      </xdr:nvSpPr>
      <xdr:spPr>
        <a:xfrm flipH="1" flipV="1">
          <a:off x="2324100" y="6591300"/>
          <a:ext cx="238125" cy="152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209550</xdr:colOff>
      <xdr:row>37</xdr:row>
      <xdr:rowOff>47625</xdr:rowOff>
    </xdr:from>
    <xdr:to>
      <xdr:col>2</xdr:col>
      <xdr:colOff>542925</xdr:colOff>
      <xdr:row>38</xdr:row>
      <xdr:rowOff>66675</xdr:rowOff>
    </xdr:to>
    <xdr:sp>
      <xdr:nvSpPr>
        <xdr:cNvPr id="22" name="直線矢印コネクタ 53"/>
        <xdr:cNvSpPr>
          <a:spLocks/>
        </xdr:cNvSpPr>
      </xdr:nvSpPr>
      <xdr:spPr>
        <a:xfrm>
          <a:off x="1581150" y="6353175"/>
          <a:ext cx="333375" cy="180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36</xdr:row>
      <xdr:rowOff>0</xdr:rowOff>
    </xdr:from>
    <xdr:to>
      <xdr:col>2</xdr:col>
      <xdr:colOff>371475</xdr:colOff>
      <xdr:row>37</xdr:row>
      <xdr:rowOff>47625</xdr:rowOff>
    </xdr:to>
    <xdr:sp>
      <xdr:nvSpPr>
        <xdr:cNvPr id="23" name="テキスト ボックス 55"/>
        <xdr:cNvSpPr txBox="1">
          <a:spLocks noChangeArrowheads="1"/>
        </xdr:cNvSpPr>
      </xdr:nvSpPr>
      <xdr:spPr>
        <a:xfrm>
          <a:off x="1371600" y="6143625"/>
          <a:ext cx="371475" cy="209550"/>
        </a:xfrm>
        <a:prstGeom prst="rect">
          <a:avLst/>
        </a:prstGeom>
        <a:noFill/>
        <a:ln w="9525" cmpd="sng">
          <a:noFill/>
        </a:ln>
      </xdr:spPr>
      <xdr:txBody>
        <a:bodyPr vertOverflow="clip" wrap="square"/>
        <a:p>
          <a:pPr algn="l">
            <a:defRPr/>
          </a:pPr>
          <a:r>
            <a:rPr lang="en-US" cap="none" sz="1100" b="0" i="0" u="none" baseline="0">
              <a:solidFill>
                <a:srgbClr val="000000"/>
              </a:solidFill>
            </a:rPr>
            <a:t>⑥</a:t>
          </a:r>
        </a:p>
      </xdr:txBody>
    </xdr:sp>
    <xdr:clientData/>
  </xdr:twoCellAnchor>
  <xdr:twoCellAnchor>
    <xdr:from>
      <xdr:col>3</xdr:col>
      <xdr:colOff>390525</xdr:colOff>
      <xdr:row>39</xdr:row>
      <xdr:rowOff>76200</xdr:rowOff>
    </xdr:from>
    <xdr:to>
      <xdr:col>4</xdr:col>
      <xdr:colOff>28575</xdr:colOff>
      <xdr:row>40</xdr:row>
      <xdr:rowOff>142875</xdr:rowOff>
    </xdr:to>
    <xdr:sp>
      <xdr:nvSpPr>
        <xdr:cNvPr id="24" name="テキスト ボックス 56"/>
        <xdr:cNvSpPr txBox="1">
          <a:spLocks noChangeArrowheads="1"/>
        </xdr:cNvSpPr>
      </xdr:nvSpPr>
      <xdr:spPr>
        <a:xfrm>
          <a:off x="2447925" y="6705600"/>
          <a:ext cx="323850" cy="228600"/>
        </a:xfrm>
        <a:prstGeom prst="rect">
          <a:avLst/>
        </a:prstGeom>
        <a:noFill/>
        <a:ln w="9525" cmpd="sng">
          <a:noFill/>
        </a:ln>
      </xdr:spPr>
      <xdr:txBody>
        <a:bodyPr vertOverflow="clip" wrap="square"/>
        <a:p>
          <a:pPr algn="l">
            <a:defRPr/>
          </a:pPr>
          <a:r>
            <a:rPr lang="en-US" cap="none" sz="1100" b="0" i="0" u="none" baseline="0">
              <a:solidFill>
                <a:srgbClr val="000000"/>
              </a:solidFill>
            </a:rPr>
            <a:t>⑤</a:t>
          </a:r>
        </a:p>
      </xdr:txBody>
    </xdr:sp>
    <xdr:clientData/>
  </xdr:twoCellAnchor>
  <xdr:twoCellAnchor>
    <xdr:from>
      <xdr:col>5</xdr:col>
      <xdr:colOff>0</xdr:colOff>
      <xdr:row>46</xdr:row>
      <xdr:rowOff>0</xdr:rowOff>
    </xdr:from>
    <xdr:to>
      <xdr:col>5</xdr:col>
      <xdr:colOff>371475</xdr:colOff>
      <xdr:row>47</xdr:row>
      <xdr:rowOff>57150</xdr:rowOff>
    </xdr:to>
    <xdr:sp>
      <xdr:nvSpPr>
        <xdr:cNvPr id="25" name="テキスト ボックス 57"/>
        <xdr:cNvSpPr txBox="1">
          <a:spLocks noChangeArrowheads="1"/>
        </xdr:cNvSpPr>
      </xdr:nvSpPr>
      <xdr:spPr>
        <a:xfrm>
          <a:off x="3429000" y="7762875"/>
          <a:ext cx="371475" cy="21907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2</xdr:col>
      <xdr:colOff>0</xdr:colOff>
      <xdr:row>41</xdr:row>
      <xdr:rowOff>0</xdr:rowOff>
    </xdr:from>
    <xdr:to>
      <xdr:col>2</xdr:col>
      <xdr:colOff>371475</xdr:colOff>
      <xdr:row>42</xdr:row>
      <xdr:rowOff>66675</xdr:rowOff>
    </xdr:to>
    <xdr:sp>
      <xdr:nvSpPr>
        <xdr:cNvPr id="26" name="テキスト ボックス 58"/>
        <xdr:cNvSpPr txBox="1">
          <a:spLocks noChangeArrowheads="1"/>
        </xdr:cNvSpPr>
      </xdr:nvSpPr>
      <xdr:spPr>
        <a:xfrm>
          <a:off x="1371600" y="6953250"/>
          <a:ext cx="371475" cy="228600"/>
        </a:xfrm>
        <a:prstGeom prst="rect">
          <a:avLst/>
        </a:prstGeom>
        <a:noFill/>
        <a:ln w="9525" cmpd="sng">
          <a:noFill/>
        </a:ln>
      </xdr:spPr>
      <xdr:txBody>
        <a:bodyPr vertOverflow="clip" wrap="square"/>
        <a:p>
          <a:pPr algn="l">
            <a:defRPr/>
          </a:pPr>
          <a:r>
            <a:rPr lang="en-US" cap="none" sz="1100" b="0" i="0" u="none" baseline="0">
              <a:solidFill>
                <a:srgbClr val="000000"/>
              </a:solidFill>
            </a:rPr>
            <a:t>④</a:t>
          </a:r>
        </a:p>
      </xdr:txBody>
    </xdr:sp>
    <xdr:clientData/>
  </xdr:twoCellAnchor>
  <xdr:twoCellAnchor>
    <xdr:from>
      <xdr:col>1</xdr:col>
      <xdr:colOff>485775</xdr:colOff>
      <xdr:row>51</xdr:row>
      <xdr:rowOff>66675</xdr:rowOff>
    </xdr:from>
    <xdr:to>
      <xdr:col>2</xdr:col>
      <xdr:colOff>95250</xdr:colOff>
      <xdr:row>53</xdr:row>
      <xdr:rowOff>28575</xdr:rowOff>
    </xdr:to>
    <xdr:sp>
      <xdr:nvSpPr>
        <xdr:cNvPr id="27" name="テキスト ボックス 59"/>
        <xdr:cNvSpPr txBox="1">
          <a:spLocks noChangeArrowheads="1"/>
        </xdr:cNvSpPr>
      </xdr:nvSpPr>
      <xdr:spPr>
        <a:xfrm>
          <a:off x="1171575" y="8639175"/>
          <a:ext cx="295275" cy="285750"/>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5</xdr:col>
      <xdr:colOff>209550</xdr:colOff>
      <xdr:row>52</xdr:row>
      <xdr:rowOff>19050</xdr:rowOff>
    </xdr:from>
    <xdr:to>
      <xdr:col>5</xdr:col>
      <xdr:colOff>504825</xdr:colOff>
      <xdr:row>53</xdr:row>
      <xdr:rowOff>142875</xdr:rowOff>
    </xdr:to>
    <xdr:sp>
      <xdr:nvSpPr>
        <xdr:cNvPr id="28" name="テキスト ボックス 60"/>
        <xdr:cNvSpPr txBox="1">
          <a:spLocks noChangeArrowheads="1"/>
        </xdr:cNvSpPr>
      </xdr:nvSpPr>
      <xdr:spPr>
        <a:xfrm>
          <a:off x="3638550" y="8753475"/>
          <a:ext cx="304800" cy="285750"/>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6</xdr:row>
      <xdr:rowOff>47625</xdr:rowOff>
    </xdr:from>
    <xdr:to>
      <xdr:col>7</xdr:col>
      <xdr:colOff>533400</xdr:colOff>
      <xdr:row>8</xdr:row>
      <xdr:rowOff>19050</xdr:rowOff>
    </xdr:to>
    <xdr:sp>
      <xdr:nvSpPr>
        <xdr:cNvPr id="1" name="正方形/長方形 22"/>
        <xdr:cNvSpPr>
          <a:spLocks/>
        </xdr:cNvSpPr>
      </xdr:nvSpPr>
      <xdr:spPr>
        <a:xfrm>
          <a:off x="4667250" y="1228725"/>
          <a:ext cx="666750" cy="295275"/>
        </a:xfrm>
        <a:prstGeom prst="rect">
          <a:avLst/>
        </a:prstGeom>
        <a:solidFill>
          <a:srgbClr val="FFFFFF"/>
        </a:solidFill>
        <a:ln w="19050" cmpd="sng">
          <a:solidFill>
            <a:srgbClr val="00B0F0"/>
          </a:solidFill>
          <a:headEnd type="none"/>
          <a:tailEnd type="none"/>
        </a:ln>
      </xdr:spPr>
      <xdr:txBody>
        <a:bodyPr vertOverflow="clip" wrap="square" lIns="18288" tIns="0" rIns="0" bIns="0" anchor="ctr"/>
        <a:p>
          <a:pPr algn="ctr">
            <a:defRPr/>
          </a:pPr>
          <a:r>
            <a:rPr lang="en-US" cap="none" sz="1000" b="0" i="0" u="none" baseline="0">
              <a:solidFill>
                <a:srgbClr val="000000"/>
              </a:solidFill>
            </a:rPr>
            <a:t> </a:t>
          </a:r>
          <a:r>
            <a:rPr lang="en-US" cap="none" sz="1000" b="0" i="0" u="none" baseline="0">
              <a:solidFill>
                <a:srgbClr val="000000"/>
              </a:solidFill>
            </a:rPr>
            <a:t>求積</a:t>
          </a:r>
        </a:p>
      </xdr:txBody>
    </xdr:sp>
    <xdr:clientData/>
  </xdr:twoCellAnchor>
  <xdr:twoCellAnchor>
    <xdr:from>
      <xdr:col>6</xdr:col>
      <xdr:colOff>523875</xdr:colOff>
      <xdr:row>8</xdr:row>
      <xdr:rowOff>19050</xdr:rowOff>
    </xdr:from>
    <xdr:to>
      <xdr:col>7</xdr:col>
      <xdr:colOff>200025</xdr:colOff>
      <xdr:row>9</xdr:row>
      <xdr:rowOff>142875</xdr:rowOff>
    </xdr:to>
    <xdr:sp>
      <xdr:nvSpPr>
        <xdr:cNvPr id="2" name="直線コネクタ 23"/>
        <xdr:cNvSpPr>
          <a:spLocks/>
        </xdr:cNvSpPr>
      </xdr:nvSpPr>
      <xdr:spPr>
        <a:xfrm flipV="1">
          <a:off x="4638675" y="1524000"/>
          <a:ext cx="361950" cy="285750"/>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238125</xdr:colOff>
      <xdr:row>9</xdr:row>
      <xdr:rowOff>133350</xdr:rowOff>
    </xdr:from>
    <xdr:to>
      <xdr:col>6</xdr:col>
      <xdr:colOff>581025</xdr:colOff>
      <xdr:row>11</xdr:row>
      <xdr:rowOff>95250</xdr:rowOff>
    </xdr:to>
    <xdr:sp>
      <xdr:nvSpPr>
        <xdr:cNvPr id="3" name="テキスト ボックス 24"/>
        <xdr:cNvSpPr txBox="1">
          <a:spLocks noChangeArrowheads="1"/>
        </xdr:cNvSpPr>
      </xdr:nvSpPr>
      <xdr:spPr>
        <a:xfrm>
          <a:off x="2981325" y="1800225"/>
          <a:ext cx="17145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6.0m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3.0m=18.0</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95250</xdr:colOff>
      <xdr:row>5</xdr:row>
      <xdr:rowOff>19050</xdr:rowOff>
    </xdr:from>
    <xdr:to>
      <xdr:col>3</xdr:col>
      <xdr:colOff>657225</xdr:colOff>
      <xdr:row>6</xdr:row>
      <xdr:rowOff>85725</xdr:rowOff>
    </xdr:to>
    <xdr:sp>
      <xdr:nvSpPr>
        <xdr:cNvPr id="4" name="テキスト ボックス 26"/>
        <xdr:cNvSpPr txBox="1">
          <a:spLocks noChangeArrowheads="1"/>
        </xdr:cNvSpPr>
      </xdr:nvSpPr>
      <xdr:spPr>
        <a:xfrm>
          <a:off x="2152650" y="1038225"/>
          <a:ext cx="561975" cy="228600"/>
        </a:xfrm>
        <a:prstGeom prst="rect">
          <a:avLst/>
        </a:prstGeom>
        <a:noFill/>
        <a:ln w="9525" cmpd="sng">
          <a:noFill/>
        </a:ln>
      </xdr:spPr>
      <xdr:txBody>
        <a:bodyPr vertOverflow="clip" wrap="square"/>
        <a:p>
          <a:pPr algn="l">
            <a:defRPr/>
          </a:pPr>
          <a:r>
            <a:rPr lang="en-US" cap="none" sz="1100" b="0" i="0" u="none" baseline="0">
              <a:solidFill>
                <a:srgbClr val="000000"/>
              </a:solidFill>
            </a:rPr>
            <a:t>6.0m</a:t>
          </a:r>
        </a:p>
      </xdr:txBody>
    </xdr:sp>
    <xdr:clientData/>
  </xdr:twoCellAnchor>
  <xdr:twoCellAnchor>
    <xdr:from>
      <xdr:col>3</xdr:col>
      <xdr:colOff>9525</xdr:colOff>
      <xdr:row>6</xdr:row>
      <xdr:rowOff>85725</xdr:rowOff>
    </xdr:from>
    <xdr:to>
      <xdr:col>4</xdr:col>
      <xdr:colOff>9525</xdr:colOff>
      <xdr:row>6</xdr:row>
      <xdr:rowOff>152400</xdr:rowOff>
    </xdr:to>
    <xdr:sp>
      <xdr:nvSpPr>
        <xdr:cNvPr id="5" name="左大かっこ 27"/>
        <xdr:cNvSpPr>
          <a:spLocks/>
        </xdr:cNvSpPr>
      </xdr:nvSpPr>
      <xdr:spPr>
        <a:xfrm rot="16200000" flipH="1">
          <a:off x="2066925" y="1266825"/>
          <a:ext cx="685800" cy="66675"/>
        </a:xfrm>
        <a:prstGeom prst="leftBracket">
          <a:avLst>
            <a:gd name="adj" fmla="val -49101"/>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133350</xdr:colOff>
      <xdr:row>7</xdr:row>
      <xdr:rowOff>85725</xdr:rowOff>
    </xdr:from>
    <xdr:to>
      <xdr:col>3</xdr:col>
      <xdr:colOff>57150</xdr:colOff>
      <xdr:row>9</xdr:row>
      <xdr:rowOff>28575</xdr:rowOff>
    </xdr:to>
    <xdr:sp>
      <xdr:nvSpPr>
        <xdr:cNvPr id="6" name="テキスト ボックス 28"/>
        <xdr:cNvSpPr txBox="1">
          <a:spLocks noChangeArrowheads="1"/>
        </xdr:cNvSpPr>
      </xdr:nvSpPr>
      <xdr:spPr>
        <a:xfrm>
          <a:off x="1504950" y="1428750"/>
          <a:ext cx="609600" cy="266700"/>
        </a:xfrm>
        <a:prstGeom prst="rect">
          <a:avLst/>
        </a:prstGeom>
        <a:noFill/>
        <a:ln w="9525" cmpd="sng">
          <a:noFill/>
        </a:ln>
      </xdr:spPr>
      <xdr:txBody>
        <a:bodyPr vertOverflow="clip" wrap="square"/>
        <a:p>
          <a:pPr algn="l">
            <a:defRPr/>
          </a:pPr>
          <a:r>
            <a:rPr lang="en-US" cap="none" sz="1100" b="0" i="0" u="none" baseline="0">
              <a:solidFill>
                <a:srgbClr val="000000"/>
              </a:solidFill>
            </a:rPr>
            <a:t>3.0m</a:t>
          </a:r>
        </a:p>
      </xdr:txBody>
    </xdr:sp>
    <xdr:clientData/>
  </xdr:twoCellAnchor>
  <xdr:twoCellAnchor>
    <xdr:from>
      <xdr:col>1</xdr:col>
      <xdr:colOff>0</xdr:colOff>
      <xdr:row>7</xdr:row>
      <xdr:rowOff>0</xdr:rowOff>
    </xdr:from>
    <xdr:to>
      <xdr:col>1</xdr:col>
      <xdr:colOff>571500</xdr:colOff>
      <xdr:row>8</xdr:row>
      <xdr:rowOff>152400</xdr:rowOff>
    </xdr:to>
    <xdr:sp>
      <xdr:nvSpPr>
        <xdr:cNvPr id="7" name="正方形/長方形 29"/>
        <xdr:cNvSpPr>
          <a:spLocks/>
        </xdr:cNvSpPr>
      </xdr:nvSpPr>
      <xdr:spPr>
        <a:xfrm>
          <a:off x="685800" y="1343025"/>
          <a:ext cx="571500" cy="314325"/>
        </a:xfrm>
        <a:prstGeom prst="rect">
          <a:avLst/>
        </a:prstGeom>
        <a:solidFill>
          <a:srgbClr val="FFFFFF"/>
        </a:solidFill>
        <a:ln w="19050" cmpd="sng">
          <a:solidFill>
            <a:srgbClr val="00B0F0"/>
          </a:solidFill>
          <a:headEnd type="none"/>
          <a:tailEnd type="none"/>
        </a:ln>
      </xdr:spPr>
      <xdr:txBody>
        <a:bodyPr vertOverflow="clip" wrap="square" lIns="18288" tIns="0" rIns="0" bIns="0" anchor="ctr"/>
        <a:p>
          <a:pPr algn="ctr">
            <a:defRPr/>
          </a:pPr>
          <a:r>
            <a:rPr lang="en-US" cap="none" sz="1000" b="0" i="0" u="none" baseline="0">
              <a:solidFill>
                <a:srgbClr val="000000"/>
              </a:solidFill>
            </a:rPr>
            <a:t> </a:t>
          </a:r>
          <a:r>
            <a:rPr lang="en-US" cap="none" sz="1000" b="0" i="0" u="none" baseline="0">
              <a:solidFill>
                <a:srgbClr val="000000"/>
              </a:solidFill>
            </a:rPr>
            <a:t>寸法</a:t>
          </a:r>
        </a:p>
      </xdr:txBody>
    </xdr:sp>
    <xdr:clientData/>
  </xdr:twoCellAnchor>
  <xdr:twoCellAnchor>
    <xdr:from>
      <xdr:col>1</xdr:col>
      <xdr:colOff>581025</xdr:colOff>
      <xdr:row>5</xdr:row>
      <xdr:rowOff>142875</xdr:rowOff>
    </xdr:from>
    <xdr:to>
      <xdr:col>3</xdr:col>
      <xdr:colOff>19050</xdr:colOff>
      <xdr:row>7</xdr:row>
      <xdr:rowOff>47625</xdr:rowOff>
    </xdr:to>
    <xdr:sp>
      <xdr:nvSpPr>
        <xdr:cNvPr id="8" name="直線コネクタ 30"/>
        <xdr:cNvSpPr>
          <a:spLocks/>
        </xdr:cNvSpPr>
      </xdr:nvSpPr>
      <xdr:spPr>
        <a:xfrm flipV="1">
          <a:off x="1266825" y="1162050"/>
          <a:ext cx="809625" cy="228600"/>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590550</xdr:colOff>
      <xdr:row>7</xdr:row>
      <xdr:rowOff>133350</xdr:rowOff>
    </xdr:from>
    <xdr:to>
      <xdr:col>2</xdr:col>
      <xdr:colOff>152400</xdr:colOff>
      <xdr:row>8</xdr:row>
      <xdr:rowOff>38100</xdr:rowOff>
    </xdr:to>
    <xdr:sp>
      <xdr:nvSpPr>
        <xdr:cNvPr id="9" name="直線コネクタ 31"/>
        <xdr:cNvSpPr>
          <a:spLocks/>
        </xdr:cNvSpPr>
      </xdr:nvSpPr>
      <xdr:spPr>
        <a:xfrm>
          <a:off x="1276350" y="1476375"/>
          <a:ext cx="247650" cy="66675"/>
        </a:xfrm>
        <a:prstGeom prst="line">
          <a:avLst/>
        </a:prstGeom>
        <a:solidFill>
          <a:srgbClr val="FFFFFF"/>
        </a:solidFill>
        <a:ln w="12700" cmpd="sng">
          <a:solidFill>
            <a:srgbClr val="00B0F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18</xdr:row>
      <xdr:rowOff>0</xdr:rowOff>
    </xdr:from>
    <xdr:to>
      <xdr:col>2</xdr:col>
      <xdr:colOff>0</xdr:colOff>
      <xdr:row>19</xdr:row>
      <xdr:rowOff>9525</xdr:rowOff>
    </xdr:to>
    <xdr:sp>
      <xdr:nvSpPr>
        <xdr:cNvPr id="10" name="Line 3"/>
        <xdr:cNvSpPr>
          <a:spLocks/>
        </xdr:cNvSpPr>
      </xdr:nvSpPr>
      <xdr:spPr>
        <a:xfrm flipV="1">
          <a:off x="1371600" y="3124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21</xdr:row>
      <xdr:rowOff>0</xdr:rowOff>
    </xdr:from>
    <xdr:to>
      <xdr:col>2</xdr:col>
      <xdr:colOff>0</xdr:colOff>
      <xdr:row>21</xdr:row>
      <xdr:rowOff>152400</xdr:rowOff>
    </xdr:to>
    <xdr:sp>
      <xdr:nvSpPr>
        <xdr:cNvPr id="11" name="Line 4"/>
        <xdr:cNvSpPr>
          <a:spLocks/>
        </xdr:cNvSpPr>
      </xdr:nvSpPr>
      <xdr:spPr>
        <a:xfrm>
          <a:off x="1371600" y="36290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142875</xdr:colOff>
      <xdr:row>23</xdr:row>
      <xdr:rowOff>123825</xdr:rowOff>
    </xdr:from>
    <xdr:to>
      <xdr:col>8</xdr:col>
      <xdr:colOff>400050</xdr:colOff>
      <xdr:row>39</xdr:row>
      <xdr:rowOff>19050</xdr:rowOff>
    </xdr:to>
    <xdr:sp>
      <xdr:nvSpPr>
        <xdr:cNvPr id="12" name="正方形/長方形 35"/>
        <xdr:cNvSpPr>
          <a:spLocks/>
        </xdr:cNvSpPr>
      </xdr:nvSpPr>
      <xdr:spPr>
        <a:xfrm>
          <a:off x="142875" y="4076700"/>
          <a:ext cx="5743575" cy="2628900"/>
        </a:xfrm>
        <a:prstGeom prst="rect">
          <a:avLst/>
        </a:prstGeom>
        <a:solidFill>
          <a:srgbClr val="FFFFFF"/>
        </a:solidFill>
        <a:ln w="19050" cmpd="sng">
          <a:solidFill>
            <a:srgbClr val="00B0F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oneCellAnchor>
    <xdr:from>
      <xdr:col>0</xdr:col>
      <xdr:colOff>219075</xdr:colOff>
      <xdr:row>26</xdr:row>
      <xdr:rowOff>142875</xdr:rowOff>
    </xdr:from>
    <xdr:ext cx="3124200" cy="1466850"/>
    <xdr:sp>
      <xdr:nvSpPr>
        <xdr:cNvPr id="13" name="テキスト ボックス 36"/>
        <xdr:cNvSpPr txBox="1">
          <a:spLocks noChangeArrowheads="1"/>
        </xdr:cNvSpPr>
      </xdr:nvSpPr>
      <xdr:spPr>
        <a:xfrm>
          <a:off x="219075" y="4600575"/>
          <a:ext cx="3124200" cy="14668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車両と自動車車庫の境界及び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車両相互間の間隔が</a:t>
          </a:r>
          <a:r>
            <a:rPr lang="en-US" cap="none" sz="1200" b="1" i="0" u="sng" baseline="0">
              <a:solidFill>
                <a:srgbClr val="000000"/>
              </a:solidFill>
              <a:latin typeface="ＭＳ Ｐゴシック"/>
              <a:ea typeface="ＭＳ Ｐゴシック"/>
              <a:cs typeface="ＭＳ Ｐゴシック"/>
            </a:rPr>
            <a:t>５０センチメートル</a:t>
          </a:r>
          <a:r>
            <a:rPr lang="en-US" cap="none" sz="1200" b="1" i="0" u="sng"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以上確保されているか。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 </a:t>
          </a:r>
          <a:r>
            <a:rPr lang="en-US" cap="none" sz="1200" b="0" i="0" u="none" baseline="0">
              <a:solidFill>
                <a:srgbClr val="000000"/>
              </a:solidFill>
              <a:latin typeface="ＭＳ Ｐゴシック"/>
              <a:ea typeface="ＭＳ Ｐゴシック"/>
              <a:cs typeface="ＭＳ Ｐゴシック"/>
            </a:rPr>
            <a:t>おおよそではありませんので</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きちんと必要幅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を確保してください</a:t>
          </a:r>
          <a:r>
            <a:rPr lang="en-US" cap="none" sz="1200" b="0" i="0" u="none" baseline="0">
              <a:solidFill>
                <a:srgbClr val="000000"/>
              </a:solidFill>
              <a:latin typeface="Calibri"/>
              <a:ea typeface="Calibri"/>
              <a:cs typeface="Calibri"/>
            </a:rPr>
            <a:t>
</a:t>
          </a:r>
        </a:p>
      </xdr:txBody>
    </xdr:sp>
    <xdr:clientData/>
  </xdr:oneCellAnchor>
  <xdr:twoCellAnchor editAs="oneCell">
    <xdr:from>
      <xdr:col>4</xdr:col>
      <xdr:colOff>428625</xdr:colOff>
      <xdr:row>24</xdr:row>
      <xdr:rowOff>47625</xdr:rowOff>
    </xdr:from>
    <xdr:to>
      <xdr:col>7</xdr:col>
      <xdr:colOff>152400</xdr:colOff>
      <xdr:row>38</xdr:row>
      <xdr:rowOff>19050</xdr:rowOff>
    </xdr:to>
    <xdr:pic>
      <xdr:nvPicPr>
        <xdr:cNvPr id="14" name="図 37"/>
        <xdr:cNvPicPr preferRelativeResize="1">
          <a:picLocks noChangeAspect="1"/>
        </xdr:cNvPicPr>
      </xdr:nvPicPr>
      <xdr:blipFill>
        <a:blip r:embed="rId1"/>
        <a:srcRect l="13673" t="12225" r="50555" b="3071"/>
        <a:stretch>
          <a:fillRect/>
        </a:stretch>
      </xdr:blipFill>
      <xdr:spPr>
        <a:xfrm>
          <a:off x="3171825" y="4162425"/>
          <a:ext cx="1781175" cy="2371725"/>
        </a:xfrm>
        <a:prstGeom prst="rect">
          <a:avLst/>
        </a:prstGeom>
        <a:noFill/>
        <a:ln w="9525" cmpd="sng">
          <a:noFill/>
        </a:ln>
      </xdr:spPr>
    </xdr:pic>
    <xdr:clientData/>
  </xdr:twoCellAnchor>
  <xdr:twoCellAnchor>
    <xdr:from>
      <xdr:col>7</xdr:col>
      <xdr:colOff>238125</xdr:colOff>
      <xdr:row>24</xdr:row>
      <xdr:rowOff>66675</xdr:rowOff>
    </xdr:from>
    <xdr:to>
      <xdr:col>8</xdr:col>
      <xdr:colOff>276225</xdr:colOff>
      <xdr:row>30</xdr:row>
      <xdr:rowOff>0</xdr:rowOff>
    </xdr:to>
    <xdr:sp>
      <xdr:nvSpPr>
        <xdr:cNvPr id="15" name="円形吹き出し 22"/>
        <xdr:cNvSpPr>
          <a:spLocks/>
        </xdr:cNvSpPr>
      </xdr:nvSpPr>
      <xdr:spPr>
        <a:xfrm>
          <a:off x="5038725" y="4181475"/>
          <a:ext cx="723900" cy="962025"/>
        </a:xfrm>
        <a:prstGeom prst="wedgeEllipseCallout">
          <a:avLst>
            <a:gd name="adj1" fmla="val -68500"/>
            <a:gd name="adj2" fmla="val 41782"/>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車庫</a:t>
          </a:r>
          <a:r>
            <a:rPr lang="en-US" cap="none" sz="1100" b="0" i="0" u="none" baseline="0">
              <a:solidFill>
                <a:srgbClr val="000000"/>
              </a:solidFill>
            </a:rPr>
            <a:t>
</a:t>
          </a:r>
          <a:r>
            <a:rPr lang="en-US" cap="none" sz="1100" b="0" i="0" u="none" baseline="0">
              <a:solidFill>
                <a:srgbClr val="000000"/>
              </a:solidFill>
            </a:rPr>
            <a:t>の</a:t>
          </a:r>
          <a:r>
            <a:rPr lang="en-US" cap="none" sz="1100" b="0" i="0" u="none" baseline="0">
              <a:solidFill>
                <a:srgbClr val="000000"/>
              </a:solidFill>
            </a:rPr>
            <a:t>
</a:t>
          </a:r>
          <a:r>
            <a:rPr lang="en-US" cap="none" sz="1100" b="0" i="0" u="none" baseline="0">
              <a:solidFill>
                <a:srgbClr val="000000"/>
              </a:solidFill>
            </a:rPr>
            <a:t>境界</a:t>
          </a:r>
        </a:p>
      </xdr:txBody>
    </xdr:sp>
    <xdr:clientData/>
  </xdr:twoCellAnchor>
  <xdr:oneCellAnchor>
    <xdr:from>
      <xdr:col>6</xdr:col>
      <xdr:colOff>133350</xdr:colOff>
      <xdr:row>37</xdr:row>
      <xdr:rowOff>104775</xdr:rowOff>
    </xdr:from>
    <xdr:ext cx="1552575" cy="276225"/>
    <xdr:sp>
      <xdr:nvSpPr>
        <xdr:cNvPr id="16" name="テキスト ボックス 40"/>
        <xdr:cNvSpPr txBox="1">
          <a:spLocks noChangeArrowheads="1"/>
        </xdr:cNvSpPr>
      </xdr:nvSpPr>
      <xdr:spPr>
        <a:xfrm>
          <a:off x="4248150" y="6448425"/>
          <a:ext cx="1552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図はイメージです</a:t>
          </a:r>
        </a:p>
      </xdr:txBody>
    </xdr:sp>
    <xdr:clientData/>
  </xdr:oneCellAnchor>
  <xdr:twoCellAnchor>
    <xdr:from>
      <xdr:col>4</xdr:col>
      <xdr:colOff>133350</xdr:colOff>
      <xdr:row>47</xdr:row>
      <xdr:rowOff>19050</xdr:rowOff>
    </xdr:from>
    <xdr:to>
      <xdr:col>4</xdr:col>
      <xdr:colOff>514350</xdr:colOff>
      <xdr:row>47</xdr:row>
      <xdr:rowOff>28575</xdr:rowOff>
    </xdr:to>
    <xdr:sp>
      <xdr:nvSpPr>
        <xdr:cNvPr id="17" name="直線矢印コネクタ 41"/>
        <xdr:cNvSpPr>
          <a:spLocks/>
        </xdr:cNvSpPr>
      </xdr:nvSpPr>
      <xdr:spPr>
        <a:xfrm flipH="1" flipV="1">
          <a:off x="2876550" y="8115300"/>
          <a:ext cx="381000"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400050</xdr:colOff>
      <xdr:row>58</xdr:row>
      <xdr:rowOff>57150</xdr:rowOff>
    </xdr:from>
    <xdr:to>
      <xdr:col>3</xdr:col>
      <xdr:colOff>361950</xdr:colOff>
      <xdr:row>58</xdr:row>
      <xdr:rowOff>57150</xdr:rowOff>
    </xdr:to>
    <xdr:sp>
      <xdr:nvSpPr>
        <xdr:cNvPr id="18" name="直線矢印コネクタ 43"/>
        <xdr:cNvSpPr>
          <a:spLocks/>
        </xdr:cNvSpPr>
      </xdr:nvSpPr>
      <xdr:spPr>
        <a:xfrm>
          <a:off x="1771650" y="9934575"/>
          <a:ext cx="647700"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52</xdr:row>
      <xdr:rowOff>123825</xdr:rowOff>
    </xdr:from>
    <xdr:to>
      <xdr:col>4</xdr:col>
      <xdr:colOff>161925</xdr:colOff>
      <xdr:row>55</xdr:row>
      <xdr:rowOff>76200</xdr:rowOff>
    </xdr:to>
    <xdr:sp>
      <xdr:nvSpPr>
        <xdr:cNvPr id="19" name="直線矢印コネクタ 44"/>
        <xdr:cNvSpPr>
          <a:spLocks/>
        </xdr:cNvSpPr>
      </xdr:nvSpPr>
      <xdr:spPr>
        <a:xfrm flipV="1">
          <a:off x="2857500" y="9029700"/>
          <a:ext cx="47625" cy="438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6</xdr:col>
      <xdr:colOff>590550</xdr:colOff>
      <xdr:row>58</xdr:row>
      <xdr:rowOff>133350</xdr:rowOff>
    </xdr:from>
    <xdr:to>
      <xdr:col>7</xdr:col>
      <xdr:colOff>371475</xdr:colOff>
      <xdr:row>58</xdr:row>
      <xdr:rowOff>133350</xdr:rowOff>
    </xdr:to>
    <xdr:sp>
      <xdr:nvSpPr>
        <xdr:cNvPr id="20" name="直線矢印コネクタ 45"/>
        <xdr:cNvSpPr>
          <a:spLocks/>
        </xdr:cNvSpPr>
      </xdr:nvSpPr>
      <xdr:spPr>
        <a:xfrm flipH="1" flipV="1">
          <a:off x="4705350" y="10010775"/>
          <a:ext cx="466725"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342900</xdr:colOff>
      <xdr:row>51</xdr:row>
      <xdr:rowOff>114300</xdr:rowOff>
    </xdr:from>
    <xdr:to>
      <xdr:col>4</xdr:col>
      <xdr:colOff>409575</xdr:colOff>
      <xdr:row>54</xdr:row>
      <xdr:rowOff>142875</xdr:rowOff>
    </xdr:to>
    <xdr:sp>
      <xdr:nvSpPr>
        <xdr:cNvPr id="21" name="直線矢印コネクタ 48"/>
        <xdr:cNvSpPr>
          <a:spLocks/>
        </xdr:cNvSpPr>
      </xdr:nvSpPr>
      <xdr:spPr>
        <a:xfrm flipH="1">
          <a:off x="3086100" y="8858250"/>
          <a:ext cx="66675"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361950</xdr:colOff>
      <xdr:row>47</xdr:row>
      <xdr:rowOff>28575</xdr:rowOff>
    </xdr:from>
    <xdr:to>
      <xdr:col>5</xdr:col>
      <xdr:colOff>38100</xdr:colOff>
      <xdr:row>48</xdr:row>
      <xdr:rowOff>133350</xdr:rowOff>
    </xdr:to>
    <xdr:sp>
      <xdr:nvSpPr>
        <xdr:cNvPr id="22" name="テキスト ボックス 52"/>
        <xdr:cNvSpPr txBox="1">
          <a:spLocks noChangeArrowheads="1"/>
        </xdr:cNvSpPr>
      </xdr:nvSpPr>
      <xdr:spPr>
        <a:xfrm>
          <a:off x="3105150" y="8124825"/>
          <a:ext cx="361950" cy="266700"/>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4</xdr:col>
      <xdr:colOff>0</xdr:colOff>
      <xdr:row>55</xdr:row>
      <xdr:rowOff>57150</xdr:rowOff>
    </xdr:from>
    <xdr:to>
      <xdr:col>4</xdr:col>
      <xdr:colOff>361950</xdr:colOff>
      <xdr:row>57</xdr:row>
      <xdr:rowOff>85725</xdr:rowOff>
    </xdr:to>
    <xdr:sp>
      <xdr:nvSpPr>
        <xdr:cNvPr id="23" name="テキスト ボックス 53"/>
        <xdr:cNvSpPr txBox="1">
          <a:spLocks noChangeArrowheads="1"/>
        </xdr:cNvSpPr>
      </xdr:nvSpPr>
      <xdr:spPr>
        <a:xfrm>
          <a:off x="2743200" y="9448800"/>
          <a:ext cx="3619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
</a:t>
          </a:r>
        </a:p>
      </xdr:txBody>
    </xdr:sp>
    <xdr:clientData/>
  </xdr:twoCellAnchor>
  <xdr:twoCellAnchor>
    <xdr:from>
      <xdr:col>4</xdr:col>
      <xdr:colOff>361950</xdr:colOff>
      <xdr:row>50</xdr:row>
      <xdr:rowOff>19050</xdr:rowOff>
    </xdr:from>
    <xdr:to>
      <xdr:col>4</xdr:col>
      <xdr:colOff>628650</xdr:colOff>
      <xdr:row>52</xdr:row>
      <xdr:rowOff>19050</xdr:rowOff>
    </xdr:to>
    <xdr:sp>
      <xdr:nvSpPr>
        <xdr:cNvPr id="24" name="テキスト ボックス 54"/>
        <xdr:cNvSpPr txBox="1">
          <a:spLocks noChangeArrowheads="1"/>
        </xdr:cNvSpPr>
      </xdr:nvSpPr>
      <xdr:spPr>
        <a:xfrm>
          <a:off x="3105150" y="8601075"/>
          <a:ext cx="2667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Calibri"/>
              <a:ea typeface="Calibri"/>
              <a:cs typeface="Calibri"/>
            </a:rPr>
            <a:t>
</a:t>
          </a:r>
        </a:p>
      </xdr:txBody>
    </xdr:sp>
    <xdr:clientData/>
  </xdr:twoCellAnchor>
  <xdr:twoCellAnchor>
    <xdr:from>
      <xdr:col>1</xdr:col>
      <xdr:colOff>628650</xdr:colOff>
      <xdr:row>57</xdr:row>
      <xdr:rowOff>66675</xdr:rowOff>
    </xdr:from>
    <xdr:to>
      <xdr:col>2</xdr:col>
      <xdr:colOff>352425</xdr:colOff>
      <xdr:row>59</xdr:row>
      <xdr:rowOff>133350</xdr:rowOff>
    </xdr:to>
    <xdr:sp>
      <xdr:nvSpPr>
        <xdr:cNvPr id="25" name="テキスト ボックス 55"/>
        <xdr:cNvSpPr txBox="1">
          <a:spLocks noChangeArrowheads="1"/>
        </xdr:cNvSpPr>
      </xdr:nvSpPr>
      <xdr:spPr>
        <a:xfrm>
          <a:off x="1314450" y="9782175"/>
          <a:ext cx="409575" cy="400050"/>
        </a:xfrm>
        <a:prstGeom prst="rect">
          <a:avLst/>
        </a:prstGeom>
        <a:noFill/>
        <a:ln w="9525" cmpd="sng">
          <a:noFill/>
        </a:ln>
      </xdr:spPr>
      <xdr:txBody>
        <a:bodyPr vertOverflow="clip" wrap="square"/>
        <a:p>
          <a:pPr algn="l">
            <a:defRPr/>
          </a:pPr>
          <a:r>
            <a:rPr lang="en-US" cap="none" sz="1100" b="0" i="0" u="none" baseline="0">
              <a:solidFill>
                <a:srgbClr val="000000"/>
              </a:solidFill>
            </a:rPr>
            <a:t>④</a:t>
          </a:r>
        </a:p>
      </xdr:txBody>
    </xdr:sp>
    <xdr:clientData/>
  </xdr:twoCellAnchor>
  <xdr:twoCellAnchor>
    <xdr:from>
      <xdr:col>7</xdr:col>
      <xdr:colOff>371475</xdr:colOff>
      <xdr:row>57</xdr:row>
      <xdr:rowOff>152400</xdr:rowOff>
    </xdr:from>
    <xdr:to>
      <xdr:col>8</xdr:col>
      <xdr:colOff>47625</xdr:colOff>
      <xdr:row>59</xdr:row>
      <xdr:rowOff>95250</xdr:rowOff>
    </xdr:to>
    <xdr:sp>
      <xdr:nvSpPr>
        <xdr:cNvPr id="26" name="テキスト ボックス 56"/>
        <xdr:cNvSpPr txBox="1">
          <a:spLocks noChangeArrowheads="1"/>
        </xdr:cNvSpPr>
      </xdr:nvSpPr>
      <xdr:spPr>
        <a:xfrm>
          <a:off x="5172075" y="98679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⑤</a:t>
          </a:r>
        </a:p>
      </xdr:txBody>
    </xdr:sp>
    <xdr:clientData/>
  </xdr:twoCellAnchor>
  <xdr:twoCellAnchor>
    <xdr:from>
      <xdr:col>4</xdr:col>
      <xdr:colOff>628650</xdr:colOff>
      <xdr:row>60</xdr:row>
      <xdr:rowOff>57150</xdr:rowOff>
    </xdr:from>
    <xdr:to>
      <xdr:col>5</xdr:col>
      <xdr:colOff>66675</xdr:colOff>
      <xdr:row>62</xdr:row>
      <xdr:rowOff>28575</xdr:rowOff>
    </xdr:to>
    <xdr:sp>
      <xdr:nvSpPr>
        <xdr:cNvPr id="27" name="直線矢印コネクタ 57"/>
        <xdr:cNvSpPr>
          <a:spLocks/>
        </xdr:cNvSpPr>
      </xdr:nvSpPr>
      <xdr:spPr>
        <a:xfrm flipH="1" flipV="1">
          <a:off x="3371850" y="10277475"/>
          <a:ext cx="123825"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114300</xdr:colOff>
      <xdr:row>61</xdr:row>
      <xdr:rowOff>9525</xdr:rowOff>
    </xdr:from>
    <xdr:to>
      <xdr:col>5</xdr:col>
      <xdr:colOff>561975</xdr:colOff>
      <xdr:row>62</xdr:row>
      <xdr:rowOff>85725</xdr:rowOff>
    </xdr:to>
    <xdr:sp>
      <xdr:nvSpPr>
        <xdr:cNvPr id="28" name="テキスト ボックス 59"/>
        <xdr:cNvSpPr txBox="1">
          <a:spLocks noChangeArrowheads="1"/>
        </xdr:cNvSpPr>
      </xdr:nvSpPr>
      <xdr:spPr>
        <a:xfrm>
          <a:off x="3543300" y="10391775"/>
          <a:ext cx="447675" cy="238125"/>
        </a:xfrm>
        <a:prstGeom prst="rect">
          <a:avLst/>
        </a:prstGeom>
        <a:noFill/>
        <a:ln w="9525" cmpd="sng">
          <a:noFill/>
        </a:ln>
      </xdr:spPr>
      <xdr:txBody>
        <a:bodyPr vertOverflow="clip" wrap="square"/>
        <a:p>
          <a:pPr algn="l">
            <a:defRPr/>
          </a:pPr>
          <a:r>
            <a:rPr lang="en-US" cap="none" sz="1100" b="0" i="0" u="none" baseline="0">
              <a:solidFill>
                <a:srgbClr val="000000"/>
              </a:solidFill>
            </a:rPr>
            <a:t>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4"/>
  <sheetViews>
    <sheetView showGridLines="0" tabSelected="1" zoomScaleSheetLayoutView="100" zoomScalePageLayoutView="0" workbookViewId="0" topLeftCell="A1">
      <selection activeCell="A9" sqref="A9:I9"/>
    </sheetView>
  </sheetViews>
  <sheetFormatPr defaultColWidth="9.00390625" defaultRowHeight="13.5"/>
  <cols>
    <col min="1" max="16384" width="9.00390625" style="2" customWidth="1"/>
  </cols>
  <sheetData>
    <row r="1" spans="1:9" ht="12.75">
      <c r="A1" s="230" t="s">
        <v>236</v>
      </c>
      <c r="B1" s="230"/>
      <c r="C1" s="230"/>
      <c r="D1" s="230"/>
      <c r="E1" s="230"/>
      <c r="F1" s="230"/>
      <c r="G1" s="230"/>
      <c r="H1" s="230"/>
      <c r="I1" s="230"/>
    </row>
    <row r="2" spans="1:9" ht="12.75">
      <c r="A2" s="7"/>
      <c r="B2" s="7"/>
      <c r="C2" s="230" t="s">
        <v>310</v>
      </c>
      <c r="D2" s="230"/>
      <c r="E2" s="230"/>
      <c r="F2" s="230"/>
      <c r="G2" s="230"/>
      <c r="H2" s="230"/>
      <c r="I2" s="230"/>
    </row>
    <row r="3" spans="1:9" ht="12.75">
      <c r="A3" s="7"/>
      <c r="B3" s="7"/>
      <c r="C3" s="230"/>
      <c r="D3" s="230"/>
      <c r="E3" s="230"/>
      <c r="F3" s="230"/>
      <c r="G3" s="230"/>
      <c r="H3" s="230"/>
      <c r="I3" s="230"/>
    </row>
    <row r="4" spans="1:9" ht="12.75">
      <c r="A4" s="7"/>
      <c r="B4" s="7"/>
      <c r="C4" s="230"/>
      <c r="D4" s="230"/>
      <c r="E4" s="230"/>
      <c r="F4" s="230"/>
      <c r="G4" s="230"/>
      <c r="H4" s="230"/>
      <c r="I4" s="230"/>
    </row>
    <row r="5" spans="1:9" ht="12.75">
      <c r="A5" s="7"/>
      <c r="B5" s="7"/>
      <c r="C5" s="230"/>
      <c r="D5" s="230"/>
      <c r="E5" s="230"/>
      <c r="F5" s="230"/>
      <c r="G5" s="230"/>
      <c r="H5" s="230"/>
      <c r="I5" s="230"/>
    </row>
    <row r="6" spans="1:9" ht="12.75">
      <c r="A6" s="7"/>
      <c r="B6" s="7"/>
      <c r="C6" s="230"/>
      <c r="D6" s="230"/>
      <c r="E6" s="230"/>
      <c r="F6" s="230"/>
      <c r="G6" s="230"/>
      <c r="H6" s="230"/>
      <c r="I6" s="230"/>
    </row>
    <row r="7" spans="1:9" ht="15.75" customHeight="1">
      <c r="A7" s="7" t="s">
        <v>241</v>
      </c>
      <c r="B7" s="7"/>
      <c r="C7" s="7"/>
      <c r="D7" s="7"/>
      <c r="E7" s="7"/>
      <c r="F7" s="7"/>
      <c r="G7" s="7"/>
      <c r="H7" s="7"/>
      <c r="I7" s="7"/>
    </row>
    <row r="8" ht="24" customHeight="1"/>
    <row r="9" spans="1:9" s="10" customFormat="1" ht="29.25" customHeight="1">
      <c r="A9" s="232" t="s">
        <v>202</v>
      </c>
      <c r="B9" s="232"/>
      <c r="C9" s="232"/>
      <c r="D9" s="232"/>
      <c r="E9" s="232"/>
      <c r="F9" s="232"/>
      <c r="G9" s="232"/>
      <c r="H9" s="232"/>
      <c r="I9" s="232"/>
    </row>
    <row r="10" spans="2:8" s="10" customFormat="1" ht="8.25" customHeight="1">
      <c r="B10" s="112"/>
      <c r="C10" s="112"/>
      <c r="D10" s="112"/>
      <c r="E10" s="112"/>
      <c r="F10" s="112"/>
      <c r="G10" s="112"/>
      <c r="H10" s="112"/>
    </row>
    <row r="11" s="10" customFormat="1" ht="23.25">
      <c r="E11" s="111" t="s">
        <v>2</v>
      </c>
    </row>
    <row r="12" ht="19.5" customHeight="1"/>
    <row r="13" spans="1:9" s="10" customFormat="1" ht="19.5" customHeight="1">
      <c r="A13" s="231" t="s">
        <v>231</v>
      </c>
      <c r="B13" s="231"/>
      <c r="C13" s="231"/>
      <c r="D13" s="231"/>
      <c r="E13" s="231"/>
      <c r="F13" s="231"/>
      <c r="G13" s="231"/>
      <c r="H13" s="231"/>
      <c r="I13" s="231"/>
    </row>
    <row r="14" spans="1:9" s="10" customFormat="1" ht="19.5" customHeight="1">
      <c r="A14" s="231" t="s">
        <v>232</v>
      </c>
      <c r="B14" s="231"/>
      <c r="C14" s="231"/>
      <c r="D14" s="231"/>
      <c r="E14" s="231"/>
      <c r="F14" s="231"/>
      <c r="G14" s="231"/>
      <c r="H14" s="231"/>
      <c r="I14" s="231"/>
    </row>
    <row r="15" spans="1:9" s="10" customFormat="1" ht="19.5" customHeight="1">
      <c r="A15" s="231" t="s">
        <v>233</v>
      </c>
      <c r="B15" s="231"/>
      <c r="C15" s="231"/>
      <c r="D15" s="231"/>
      <c r="E15" s="231"/>
      <c r="F15" s="231"/>
      <c r="G15" s="231"/>
      <c r="H15" s="231"/>
      <c r="I15" s="231"/>
    </row>
    <row r="16" spans="1:9" s="10" customFormat="1" ht="19.5" customHeight="1">
      <c r="A16" s="231" t="s">
        <v>242</v>
      </c>
      <c r="B16" s="231"/>
      <c r="C16" s="231"/>
      <c r="D16" s="231"/>
      <c r="E16" s="231"/>
      <c r="F16" s="231"/>
      <c r="G16" s="231"/>
      <c r="H16" s="231"/>
      <c r="I16" s="231"/>
    </row>
    <row r="17" spans="1:9" s="10" customFormat="1" ht="19.5" customHeight="1">
      <c r="A17" s="231" t="s">
        <v>230</v>
      </c>
      <c r="B17" s="231"/>
      <c r="C17" s="231"/>
      <c r="D17" s="231"/>
      <c r="E17" s="231"/>
      <c r="F17" s="231"/>
      <c r="G17" s="231"/>
      <c r="H17" s="231"/>
      <c r="I17" s="231"/>
    </row>
    <row r="18" spans="1:9" s="10" customFormat="1" ht="19.5" customHeight="1">
      <c r="A18" s="231" t="s">
        <v>356</v>
      </c>
      <c r="B18" s="231"/>
      <c r="C18" s="231"/>
      <c r="D18" s="231"/>
      <c r="E18" s="231"/>
      <c r="F18" s="231"/>
      <c r="G18" s="231"/>
      <c r="H18" s="231"/>
      <c r="I18" s="231"/>
    </row>
    <row r="19" spans="1:9" s="10" customFormat="1" ht="19.5" customHeight="1">
      <c r="A19" s="7" t="s">
        <v>243</v>
      </c>
      <c r="B19" s="11"/>
      <c r="C19" s="113"/>
      <c r="D19" s="113"/>
      <c r="E19" s="113"/>
      <c r="F19" s="113"/>
      <c r="G19" s="113"/>
      <c r="H19" s="113"/>
      <c r="I19" s="113"/>
    </row>
    <row r="20" ht="19.5" customHeight="1">
      <c r="B20" s="2" t="s">
        <v>464</v>
      </c>
    </row>
    <row r="21" ht="19.5" customHeight="1">
      <c r="C21" s="2" t="s">
        <v>3</v>
      </c>
    </row>
    <row r="22" ht="19.5" customHeight="1">
      <c r="C22" s="2" t="s">
        <v>244</v>
      </c>
    </row>
    <row r="23" ht="19.5" customHeight="1">
      <c r="C23" s="2" t="s">
        <v>4</v>
      </c>
    </row>
    <row r="24" ht="19.5" customHeight="1">
      <c r="D24" s="2" t="s">
        <v>245</v>
      </c>
    </row>
    <row r="25" ht="19.5" customHeight="1">
      <c r="C25" s="2" t="s">
        <v>5</v>
      </c>
    </row>
    <row r="26" ht="19.5" customHeight="1">
      <c r="C26" s="2" t="s">
        <v>6</v>
      </c>
    </row>
    <row r="27" spans="1:9" ht="19.5" customHeight="1" thickBot="1">
      <c r="A27" s="114"/>
      <c r="B27" s="114"/>
      <c r="C27" s="114"/>
      <c r="D27" s="114"/>
      <c r="E27" s="114"/>
      <c r="F27" s="114"/>
      <c r="G27" s="114"/>
      <c r="H27" s="114"/>
      <c r="I27" s="114"/>
    </row>
    <row r="28" spans="1:9" ht="19.5" customHeight="1">
      <c r="A28" s="118"/>
      <c r="B28" s="118"/>
      <c r="C28" s="118"/>
      <c r="D28" s="118"/>
      <c r="E28" s="118"/>
      <c r="F28" s="118"/>
      <c r="G28" s="118"/>
      <c r="H28" s="118"/>
      <c r="I28" s="118"/>
    </row>
    <row r="29" ht="19.5" customHeight="1">
      <c r="C29" s="115" t="s">
        <v>7</v>
      </c>
    </row>
    <row r="30" ht="19.5" customHeight="1"/>
    <row r="31" ht="19.5" customHeight="1">
      <c r="A31" s="2" t="s">
        <v>8</v>
      </c>
    </row>
    <row r="32" ht="19.5" customHeight="1">
      <c r="A32" s="2" t="s">
        <v>9</v>
      </c>
    </row>
    <row r="33" spans="3:7" ht="19.5" customHeight="1">
      <c r="C33" s="234" t="s">
        <v>324</v>
      </c>
      <c r="D33" s="234"/>
      <c r="E33" s="233" t="s">
        <v>330</v>
      </c>
      <c r="F33" s="233"/>
      <c r="G33" s="2" t="s">
        <v>325</v>
      </c>
    </row>
    <row r="34" spans="3:7" ht="19.5" customHeight="1">
      <c r="C34" s="234" t="s">
        <v>333</v>
      </c>
      <c r="D34" s="234"/>
      <c r="E34" s="233" t="s">
        <v>331</v>
      </c>
      <c r="F34" s="233"/>
      <c r="G34" s="2" t="s">
        <v>326</v>
      </c>
    </row>
    <row r="35" spans="3:7" ht="19.5" customHeight="1">
      <c r="C35" s="234" t="s">
        <v>349</v>
      </c>
      <c r="D35" s="234"/>
      <c r="E35" s="233" t="s">
        <v>330</v>
      </c>
      <c r="F35" s="233"/>
      <c r="G35" s="2" t="s">
        <v>327</v>
      </c>
    </row>
    <row r="36" spans="3:7" ht="19.5" customHeight="1">
      <c r="C36" s="234" t="s">
        <v>334</v>
      </c>
      <c r="D36" s="234"/>
      <c r="E36" s="233" t="s">
        <v>332</v>
      </c>
      <c r="F36" s="233"/>
      <c r="G36" s="2" t="s">
        <v>322</v>
      </c>
    </row>
    <row r="37" spans="3:7" ht="19.5" customHeight="1">
      <c r="C37" s="234" t="s">
        <v>335</v>
      </c>
      <c r="D37" s="234"/>
      <c r="E37" s="233" t="s">
        <v>332</v>
      </c>
      <c r="F37" s="233"/>
      <c r="G37" s="2" t="s">
        <v>328</v>
      </c>
    </row>
    <row r="38" spans="3:7" ht="19.5" customHeight="1">
      <c r="C38" s="234" t="s">
        <v>336</v>
      </c>
      <c r="D38" s="234"/>
      <c r="E38" s="233" t="s">
        <v>331</v>
      </c>
      <c r="F38" s="233"/>
      <c r="G38" s="2" t="s">
        <v>329</v>
      </c>
    </row>
    <row r="39" ht="19.5" customHeight="1">
      <c r="A39" s="2" t="s">
        <v>10</v>
      </c>
    </row>
    <row r="40" ht="19.5" customHeight="1">
      <c r="G40" s="2" t="s">
        <v>246</v>
      </c>
    </row>
    <row r="41" ht="19.5" customHeight="1">
      <c r="A41" s="116" t="s">
        <v>247</v>
      </c>
    </row>
    <row r="42" ht="6.75" customHeight="1"/>
    <row r="43" ht="19.5" customHeight="1">
      <c r="A43" s="2" t="s">
        <v>11</v>
      </c>
    </row>
    <row r="44" ht="19.5" customHeight="1">
      <c r="A44" s="2" t="s">
        <v>535</v>
      </c>
    </row>
  </sheetData>
  <sheetProtection/>
  <mergeCells count="21">
    <mergeCell ref="E36:F36"/>
    <mergeCell ref="E37:F37"/>
    <mergeCell ref="E38:F38"/>
    <mergeCell ref="C38:D38"/>
    <mergeCell ref="C36:D36"/>
    <mergeCell ref="C37:D37"/>
    <mergeCell ref="E33:F33"/>
    <mergeCell ref="E34:F34"/>
    <mergeCell ref="E35:F35"/>
    <mergeCell ref="C33:D33"/>
    <mergeCell ref="C34:D34"/>
    <mergeCell ref="C35:D35"/>
    <mergeCell ref="A1:I1"/>
    <mergeCell ref="C2:I6"/>
    <mergeCell ref="A17:I17"/>
    <mergeCell ref="A18:I18"/>
    <mergeCell ref="A13:I13"/>
    <mergeCell ref="A14:I14"/>
    <mergeCell ref="A15:I15"/>
    <mergeCell ref="A9:I9"/>
    <mergeCell ref="A16:I16"/>
  </mergeCells>
  <printOptions horizontalCentered="1"/>
  <pageMargins left="0.49" right="0.9055118110236221" top="0.6692913385826772" bottom="0.35433070866141736"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34"/>
  <sheetViews>
    <sheetView showGridLines="0" view="pageBreakPreview" zoomScale="80" zoomScaleSheetLayoutView="80" zoomScalePageLayoutView="0" workbookViewId="0" topLeftCell="A1">
      <selection activeCell="R14" sqref="R14"/>
    </sheetView>
  </sheetViews>
  <sheetFormatPr defaultColWidth="9.00390625" defaultRowHeight="18" customHeight="1"/>
  <cols>
    <col min="1" max="1" width="2.75390625" style="124" customWidth="1"/>
    <col min="2" max="2" width="9.00390625" style="124" customWidth="1"/>
    <col min="3" max="3" width="7.625" style="124" customWidth="1"/>
    <col min="4" max="34" width="5.125" style="124" customWidth="1"/>
    <col min="35" max="35" width="9.625" style="124" customWidth="1"/>
    <col min="36" max="16384" width="9.00390625" style="124" customWidth="1"/>
  </cols>
  <sheetData>
    <row r="1" ht="18" customHeight="1" thickBot="1">
      <c r="B1" s="69"/>
    </row>
    <row r="2" spans="3:24" ht="24" customHeight="1">
      <c r="C2" s="70" t="s">
        <v>126</v>
      </c>
      <c r="D2" s="125" t="s">
        <v>127</v>
      </c>
      <c r="E2" s="126" t="s">
        <v>362</v>
      </c>
      <c r="F2" s="126" t="s">
        <v>128</v>
      </c>
      <c r="G2" s="126" t="s">
        <v>129</v>
      </c>
      <c r="H2" s="127" t="s">
        <v>366</v>
      </c>
      <c r="L2" s="84"/>
      <c r="M2" s="84"/>
      <c r="N2" s="84"/>
      <c r="O2" s="84"/>
      <c r="P2" s="84"/>
      <c r="Q2" s="84"/>
      <c r="R2" s="84"/>
      <c r="S2" s="84" t="s">
        <v>130</v>
      </c>
      <c r="U2" s="84"/>
      <c r="V2" s="84"/>
      <c r="W2" s="84"/>
      <c r="X2" s="84"/>
    </row>
    <row r="3" spans="3:24" ht="18" customHeight="1">
      <c r="C3" s="71" t="s">
        <v>131</v>
      </c>
      <c r="D3" s="138"/>
      <c r="E3" s="139"/>
      <c r="F3" s="139"/>
      <c r="G3" s="139"/>
      <c r="H3" s="140"/>
      <c r="K3" s="84"/>
      <c r="L3" s="84"/>
      <c r="M3" s="84"/>
      <c r="N3" s="84"/>
      <c r="O3" s="84"/>
      <c r="P3" s="84"/>
      <c r="Q3" s="84"/>
      <c r="R3" s="84"/>
      <c r="S3" s="84"/>
      <c r="T3" s="84"/>
      <c r="U3" s="84"/>
      <c r="V3" s="84"/>
      <c r="W3" s="84"/>
      <c r="X3" s="84"/>
    </row>
    <row r="4" spans="3:8" ht="18" customHeight="1" thickBot="1">
      <c r="C4" s="72" t="s">
        <v>132</v>
      </c>
      <c r="D4" s="141"/>
      <c r="E4" s="142"/>
      <c r="F4" s="142"/>
      <c r="G4" s="142"/>
      <c r="H4" s="143"/>
    </row>
    <row r="5" spans="2:35" ht="18" customHeight="1">
      <c r="B5" s="130"/>
      <c r="C5" s="131" t="s">
        <v>133</v>
      </c>
      <c r="D5" s="132">
        <v>1</v>
      </c>
      <c r="E5" s="133">
        <v>2</v>
      </c>
      <c r="F5" s="133">
        <v>3</v>
      </c>
      <c r="G5" s="133">
        <v>4</v>
      </c>
      <c r="H5" s="133">
        <v>5</v>
      </c>
      <c r="I5" s="133">
        <v>6</v>
      </c>
      <c r="J5" s="133">
        <v>7</v>
      </c>
      <c r="K5" s="133">
        <v>8</v>
      </c>
      <c r="L5" s="133">
        <v>9</v>
      </c>
      <c r="M5" s="133">
        <v>10</v>
      </c>
      <c r="N5" s="133">
        <v>11</v>
      </c>
      <c r="O5" s="133">
        <v>12</v>
      </c>
      <c r="P5" s="133">
        <v>13</v>
      </c>
      <c r="Q5" s="133">
        <v>14</v>
      </c>
      <c r="R5" s="133">
        <v>15</v>
      </c>
      <c r="S5" s="133">
        <v>16</v>
      </c>
      <c r="T5" s="133">
        <v>17</v>
      </c>
      <c r="U5" s="133">
        <v>18</v>
      </c>
      <c r="V5" s="133">
        <v>19</v>
      </c>
      <c r="W5" s="133">
        <v>20</v>
      </c>
      <c r="X5" s="133">
        <v>21</v>
      </c>
      <c r="Y5" s="133">
        <v>22</v>
      </c>
      <c r="Z5" s="133">
        <v>23</v>
      </c>
      <c r="AA5" s="133">
        <v>24</v>
      </c>
      <c r="AB5" s="133">
        <v>25</v>
      </c>
      <c r="AC5" s="133">
        <v>26</v>
      </c>
      <c r="AD5" s="133">
        <v>27</v>
      </c>
      <c r="AE5" s="133">
        <v>28</v>
      </c>
      <c r="AF5" s="133">
        <v>29</v>
      </c>
      <c r="AG5" s="133">
        <v>30</v>
      </c>
      <c r="AH5" s="133">
        <v>31</v>
      </c>
      <c r="AI5" s="134"/>
    </row>
    <row r="6" spans="2:35" ht="18" customHeight="1" thickBot="1">
      <c r="B6" s="92" t="s">
        <v>151</v>
      </c>
      <c r="C6" s="135" t="s">
        <v>135</v>
      </c>
      <c r="D6" s="128" t="s">
        <v>136</v>
      </c>
      <c r="E6" s="129" t="s">
        <v>137</v>
      </c>
      <c r="F6" s="129" t="s">
        <v>138</v>
      </c>
      <c r="G6" s="129" t="s">
        <v>119</v>
      </c>
      <c r="H6" s="129" t="s">
        <v>120</v>
      </c>
      <c r="I6" s="129" t="s">
        <v>121</v>
      </c>
      <c r="J6" s="129" t="s">
        <v>122</v>
      </c>
      <c r="K6" s="129" t="s">
        <v>123</v>
      </c>
      <c r="L6" s="129" t="s">
        <v>124</v>
      </c>
      <c r="M6" s="129" t="s">
        <v>125</v>
      </c>
      <c r="N6" s="129" t="s">
        <v>119</v>
      </c>
      <c r="O6" s="129" t="s">
        <v>120</v>
      </c>
      <c r="P6" s="129" t="s">
        <v>121</v>
      </c>
      <c r="Q6" s="129" t="s">
        <v>122</v>
      </c>
      <c r="R6" s="129" t="s">
        <v>123</v>
      </c>
      <c r="S6" s="129" t="s">
        <v>124</v>
      </c>
      <c r="T6" s="129" t="s">
        <v>125</v>
      </c>
      <c r="U6" s="129" t="s">
        <v>119</v>
      </c>
      <c r="V6" s="129" t="s">
        <v>120</v>
      </c>
      <c r="W6" s="129" t="s">
        <v>121</v>
      </c>
      <c r="X6" s="129" t="s">
        <v>122</v>
      </c>
      <c r="Y6" s="129" t="s">
        <v>123</v>
      </c>
      <c r="Z6" s="129" t="s">
        <v>124</v>
      </c>
      <c r="AA6" s="129" t="s">
        <v>125</v>
      </c>
      <c r="AB6" s="129" t="s">
        <v>119</v>
      </c>
      <c r="AC6" s="129" t="s">
        <v>120</v>
      </c>
      <c r="AD6" s="129" t="s">
        <v>121</v>
      </c>
      <c r="AE6" s="129" t="s">
        <v>122</v>
      </c>
      <c r="AF6" s="129" t="s">
        <v>123</v>
      </c>
      <c r="AG6" s="129" t="s">
        <v>124</v>
      </c>
      <c r="AH6" s="129" t="s">
        <v>138</v>
      </c>
      <c r="AI6" s="93" t="s">
        <v>134</v>
      </c>
    </row>
    <row r="7" spans="2:35" ht="18" customHeight="1">
      <c r="B7" s="368"/>
      <c r="C7" s="73" t="s">
        <v>126</v>
      </c>
      <c r="D7" s="144"/>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6"/>
    </row>
    <row r="8" spans="2:35" ht="18" customHeight="1">
      <c r="B8" s="369"/>
      <c r="C8" s="74" t="s">
        <v>131</v>
      </c>
      <c r="D8" s="147">
        <f>IF(D7="①",$D$3,IF(D7="②",$E$3,IF(D7="③",$F$3,IF(D7="④",$G$3,IF(D7="⑤",$H$3,"")))))</f>
      </c>
      <c r="E8" s="147">
        <f aca="true" t="shared" si="0" ref="E8:AH8">IF(E7="①",$D$3,IF(E7="②",$E$3,IF(E7="③",$F$3,IF(E7="④",$G$3,IF(E7="⑤",$H$3,"")))))</f>
      </c>
      <c r="F8" s="147">
        <f t="shared" si="0"/>
      </c>
      <c r="G8" s="147">
        <f t="shared" si="0"/>
      </c>
      <c r="H8" s="147">
        <f t="shared" si="0"/>
      </c>
      <c r="I8" s="147">
        <f t="shared" si="0"/>
      </c>
      <c r="J8" s="147">
        <f t="shared" si="0"/>
      </c>
      <c r="K8" s="147">
        <f t="shared" si="0"/>
      </c>
      <c r="L8" s="147">
        <f t="shared" si="0"/>
      </c>
      <c r="M8" s="147">
        <f t="shared" si="0"/>
      </c>
      <c r="N8" s="147">
        <f t="shared" si="0"/>
      </c>
      <c r="O8" s="147">
        <f t="shared" si="0"/>
      </c>
      <c r="P8" s="147">
        <f t="shared" si="0"/>
      </c>
      <c r="Q8" s="147">
        <f t="shared" si="0"/>
      </c>
      <c r="R8" s="147">
        <f t="shared" si="0"/>
      </c>
      <c r="S8" s="147">
        <f t="shared" si="0"/>
      </c>
      <c r="T8" s="147">
        <f t="shared" si="0"/>
      </c>
      <c r="U8" s="147">
        <f t="shared" si="0"/>
      </c>
      <c r="V8" s="147">
        <f t="shared" si="0"/>
      </c>
      <c r="W8" s="147">
        <f t="shared" si="0"/>
      </c>
      <c r="X8" s="147">
        <f t="shared" si="0"/>
      </c>
      <c r="Y8" s="147">
        <f t="shared" si="0"/>
      </c>
      <c r="Z8" s="147">
        <f t="shared" si="0"/>
      </c>
      <c r="AA8" s="147">
        <f t="shared" si="0"/>
      </c>
      <c r="AB8" s="147">
        <f t="shared" si="0"/>
      </c>
      <c r="AC8" s="147">
        <f t="shared" si="0"/>
      </c>
      <c r="AD8" s="147">
        <f t="shared" si="0"/>
      </c>
      <c r="AE8" s="147">
        <f t="shared" si="0"/>
      </c>
      <c r="AF8" s="147">
        <f t="shared" si="0"/>
      </c>
      <c r="AG8" s="147">
        <f t="shared" si="0"/>
      </c>
      <c r="AH8" s="147">
        <f t="shared" si="0"/>
      </c>
      <c r="AI8" s="371">
        <f>AH9</f>
      </c>
    </row>
    <row r="9" spans="1:35" ht="18" customHeight="1">
      <c r="A9" s="124">
        <v>1</v>
      </c>
      <c r="B9" s="369"/>
      <c r="C9" s="75" t="s">
        <v>139</v>
      </c>
      <c r="D9" s="148">
        <f>IF(D8="","",D8)</f>
      </c>
      <c r="E9" s="149">
        <f>IF(E8="",D9,E8+D9)</f>
      </c>
      <c r="F9" s="149">
        <f aca="true" t="shared" si="1" ref="F9:AH9">IF(F8="",E9,F8+E9)</f>
      </c>
      <c r="G9" s="149">
        <f t="shared" si="1"/>
      </c>
      <c r="H9" s="149">
        <f t="shared" si="1"/>
      </c>
      <c r="I9" s="149">
        <f t="shared" si="1"/>
      </c>
      <c r="J9" s="149">
        <f t="shared" si="1"/>
      </c>
      <c r="K9" s="149">
        <f t="shared" si="1"/>
      </c>
      <c r="L9" s="149">
        <f t="shared" si="1"/>
      </c>
      <c r="M9" s="149">
        <f t="shared" si="1"/>
      </c>
      <c r="N9" s="149">
        <f t="shared" si="1"/>
      </c>
      <c r="O9" s="149">
        <f t="shared" si="1"/>
      </c>
      <c r="P9" s="149">
        <f t="shared" si="1"/>
      </c>
      <c r="Q9" s="149">
        <f t="shared" si="1"/>
      </c>
      <c r="R9" s="149">
        <f t="shared" si="1"/>
      </c>
      <c r="S9" s="149">
        <f t="shared" si="1"/>
      </c>
      <c r="T9" s="149">
        <f t="shared" si="1"/>
      </c>
      <c r="U9" s="149">
        <f t="shared" si="1"/>
      </c>
      <c r="V9" s="149">
        <f t="shared" si="1"/>
      </c>
      <c r="W9" s="149">
        <f t="shared" si="1"/>
      </c>
      <c r="X9" s="149">
        <f t="shared" si="1"/>
      </c>
      <c r="Y9" s="149">
        <f t="shared" si="1"/>
      </c>
      <c r="Z9" s="149">
        <f t="shared" si="1"/>
      </c>
      <c r="AA9" s="149">
        <f t="shared" si="1"/>
      </c>
      <c r="AB9" s="149">
        <f t="shared" si="1"/>
      </c>
      <c r="AC9" s="149">
        <f t="shared" si="1"/>
      </c>
      <c r="AD9" s="149">
        <f t="shared" si="1"/>
      </c>
      <c r="AE9" s="149">
        <f t="shared" si="1"/>
      </c>
      <c r="AF9" s="149">
        <f t="shared" si="1"/>
      </c>
      <c r="AG9" s="149">
        <f t="shared" si="1"/>
      </c>
      <c r="AH9" s="149">
        <f t="shared" si="1"/>
      </c>
      <c r="AI9" s="372"/>
    </row>
    <row r="10" spans="2:35" ht="18" customHeight="1">
      <c r="B10" s="369"/>
      <c r="C10" s="74" t="s">
        <v>132</v>
      </c>
      <c r="D10" s="147">
        <f>IF(D7="①",$D$4,IF(D7="②",$E$4,IF(D7="③",$F$4,IF(D7="④",$G$4,IF(D7="⑤",$H$4,"")))))</f>
      </c>
      <c r="E10" s="147">
        <f aca="true" t="shared" si="2" ref="E10:AH10">IF(E7="①",$D$4,IF(E7="②",$E$4,IF(E7="③",$F$4,IF(E7="④",$G$4,IF(E7="⑤",$H$4,"")))))</f>
      </c>
      <c r="F10" s="147">
        <f t="shared" si="2"/>
      </c>
      <c r="G10" s="147">
        <f t="shared" si="2"/>
      </c>
      <c r="H10" s="147">
        <f t="shared" si="2"/>
      </c>
      <c r="I10" s="147">
        <f t="shared" si="2"/>
      </c>
      <c r="J10" s="147">
        <f t="shared" si="2"/>
      </c>
      <c r="K10" s="147">
        <f t="shared" si="2"/>
      </c>
      <c r="L10" s="147">
        <f t="shared" si="2"/>
      </c>
      <c r="M10" s="147">
        <f t="shared" si="2"/>
      </c>
      <c r="N10" s="147">
        <f t="shared" si="2"/>
      </c>
      <c r="O10" s="147">
        <f t="shared" si="2"/>
      </c>
      <c r="P10" s="147">
        <f t="shared" si="2"/>
      </c>
      <c r="Q10" s="147">
        <f t="shared" si="2"/>
      </c>
      <c r="R10" s="147">
        <f t="shared" si="2"/>
      </c>
      <c r="S10" s="147">
        <f t="shared" si="2"/>
      </c>
      <c r="T10" s="147">
        <f t="shared" si="2"/>
      </c>
      <c r="U10" s="147">
        <f t="shared" si="2"/>
      </c>
      <c r="V10" s="147">
        <f t="shared" si="2"/>
      </c>
      <c r="W10" s="147">
        <f t="shared" si="2"/>
      </c>
      <c r="X10" s="147">
        <f t="shared" si="2"/>
      </c>
      <c r="Y10" s="147">
        <f t="shared" si="2"/>
      </c>
      <c r="Z10" s="147">
        <f t="shared" si="2"/>
      </c>
      <c r="AA10" s="147">
        <f t="shared" si="2"/>
      </c>
      <c r="AB10" s="147">
        <f t="shared" si="2"/>
      </c>
      <c r="AC10" s="147">
        <f t="shared" si="2"/>
      </c>
      <c r="AD10" s="147">
        <f t="shared" si="2"/>
      </c>
      <c r="AE10" s="147">
        <f t="shared" si="2"/>
      </c>
      <c r="AF10" s="147">
        <f t="shared" si="2"/>
      </c>
      <c r="AG10" s="147">
        <f t="shared" si="2"/>
      </c>
      <c r="AH10" s="147">
        <f t="shared" si="2"/>
      </c>
      <c r="AI10" s="371">
        <f>AH11</f>
      </c>
    </row>
    <row r="11" spans="2:35" ht="18" customHeight="1" thickBot="1">
      <c r="B11" s="370"/>
      <c r="C11" s="76" t="s">
        <v>139</v>
      </c>
      <c r="D11" s="150">
        <f>IF(D10="","",D10)</f>
      </c>
      <c r="E11" s="151">
        <f aca="true" t="shared" si="3" ref="E11:AH11">IF(E10="",D11,E10+D11)</f>
      </c>
      <c r="F11" s="151">
        <f t="shared" si="3"/>
      </c>
      <c r="G11" s="151">
        <f t="shared" si="3"/>
      </c>
      <c r="H11" s="151">
        <f t="shared" si="3"/>
      </c>
      <c r="I11" s="151">
        <f t="shared" si="3"/>
      </c>
      <c r="J11" s="151">
        <f t="shared" si="3"/>
      </c>
      <c r="K11" s="151">
        <f t="shared" si="3"/>
      </c>
      <c r="L11" s="151">
        <f t="shared" si="3"/>
      </c>
      <c r="M11" s="151">
        <f t="shared" si="3"/>
      </c>
      <c r="N11" s="151">
        <f t="shared" si="3"/>
      </c>
      <c r="O11" s="151">
        <f t="shared" si="3"/>
      </c>
      <c r="P11" s="151">
        <f t="shared" si="3"/>
      </c>
      <c r="Q11" s="151">
        <f t="shared" si="3"/>
      </c>
      <c r="R11" s="151">
        <f t="shared" si="3"/>
      </c>
      <c r="S11" s="151">
        <f t="shared" si="3"/>
      </c>
      <c r="T11" s="151">
        <f t="shared" si="3"/>
      </c>
      <c r="U11" s="151">
        <f t="shared" si="3"/>
      </c>
      <c r="V11" s="151">
        <f t="shared" si="3"/>
      </c>
      <c r="W11" s="151">
        <f t="shared" si="3"/>
      </c>
      <c r="X11" s="151">
        <f t="shared" si="3"/>
      </c>
      <c r="Y11" s="151">
        <f t="shared" si="3"/>
      </c>
      <c r="Z11" s="151">
        <f t="shared" si="3"/>
      </c>
      <c r="AA11" s="151">
        <f t="shared" si="3"/>
      </c>
      <c r="AB11" s="151">
        <f t="shared" si="3"/>
      </c>
      <c r="AC11" s="151">
        <f t="shared" si="3"/>
      </c>
      <c r="AD11" s="151">
        <f t="shared" si="3"/>
      </c>
      <c r="AE11" s="151">
        <f t="shared" si="3"/>
      </c>
      <c r="AF11" s="151">
        <f t="shared" si="3"/>
      </c>
      <c r="AG11" s="151">
        <f t="shared" si="3"/>
      </c>
      <c r="AH11" s="152">
        <f t="shared" si="3"/>
      </c>
      <c r="AI11" s="373"/>
    </row>
    <row r="12" spans="2:35" ht="18" customHeight="1">
      <c r="B12" s="368"/>
      <c r="C12" s="73" t="s">
        <v>126</v>
      </c>
      <c r="D12" s="144"/>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6"/>
    </row>
    <row r="13" spans="2:35" ht="18" customHeight="1">
      <c r="B13" s="369"/>
      <c r="C13" s="74" t="s">
        <v>131</v>
      </c>
      <c r="D13" s="147">
        <f aca="true" t="shared" si="4" ref="D13:AH13">IF(D12="①",$D$3,IF(D12="②",$E$3,IF(D12="③",$F$3,IF(D12="④",$G$3,IF(D12="⑤",$H$3,"")))))</f>
      </c>
      <c r="E13" s="147">
        <f t="shared" si="4"/>
      </c>
      <c r="F13" s="147">
        <f t="shared" si="4"/>
      </c>
      <c r="G13" s="147">
        <f t="shared" si="4"/>
      </c>
      <c r="H13" s="147">
        <f t="shared" si="4"/>
      </c>
      <c r="I13" s="147">
        <f t="shared" si="4"/>
      </c>
      <c r="J13" s="147">
        <f t="shared" si="4"/>
      </c>
      <c r="K13" s="147">
        <f t="shared" si="4"/>
      </c>
      <c r="L13" s="147">
        <f t="shared" si="4"/>
      </c>
      <c r="M13" s="147">
        <f t="shared" si="4"/>
      </c>
      <c r="N13" s="147">
        <f t="shared" si="4"/>
      </c>
      <c r="O13" s="147">
        <f t="shared" si="4"/>
      </c>
      <c r="P13" s="147">
        <f t="shared" si="4"/>
      </c>
      <c r="Q13" s="147">
        <f t="shared" si="4"/>
      </c>
      <c r="R13" s="147">
        <f t="shared" si="4"/>
      </c>
      <c r="S13" s="147">
        <f t="shared" si="4"/>
      </c>
      <c r="T13" s="147">
        <f t="shared" si="4"/>
      </c>
      <c r="U13" s="147">
        <f t="shared" si="4"/>
      </c>
      <c r="V13" s="147">
        <f t="shared" si="4"/>
      </c>
      <c r="W13" s="147">
        <f t="shared" si="4"/>
      </c>
      <c r="X13" s="147">
        <f t="shared" si="4"/>
      </c>
      <c r="Y13" s="147">
        <f t="shared" si="4"/>
      </c>
      <c r="Z13" s="147">
        <f t="shared" si="4"/>
      </c>
      <c r="AA13" s="147">
        <f t="shared" si="4"/>
      </c>
      <c r="AB13" s="147">
        <f t="shared" si="4"/>
      </c>
      <c r="AC13" s="147">
        <f t="shared" si="4"/>
      </c>
      <c r="AD13" s="147">
        <f t="shared" si="4"/>
      </c>
      <c r="AE13" s="147">
        <f t="shared" si="4"/>
      </c>
      <c r="AF13" s="147">
        <f t="shared" si="4"/>
      </c>
      <c r="AG13" s="147">
        <f t="shared" si="4"/>
      </c>
      <c r="AH13" s="147">
        <f t="shared" si="4"/>
      </c>
      <c r="AI13" s="371">
        <f>AH14</f>
      </c>
    </row>
    <row r="14" spans="1:35" ht="18" customHeight="1">
      <c r="A14" s="124">
        <v>2</v>
      </c>
      <c r="B14" s="369"/>
      <c r="C14" s="75" t="s">
        <v>139</v>
      </c>
      <c r="D14" s="148">
        <f>IF(D13="","",D13)</f>
      </c>
      <c r="E14" s="149">
        <f aca="true" t="shared" si="5" ref="E14:AH14">IF(E13="",D14,E13+D14)</f>
      </c>
      <c r="F14" s="149">
        <f t="shared" si="5"/>
      </c>
      <c r="G14" s="149">
        <f t="shared" si="5"/>
      </c>
      <c r="H14" s="149">
        <f t="shared" si="5"/>
      </c>
      <c r="I14" s="149">
        <f t="shared" si="5"/>
      </c>
      <c r="J14" s="149">
        <f t="shared" si="5"/>
      </c>
      <c r="K14" s="149">
        <f t="shared" si="5"/>
      </c>
      <c r="L14" s="149">
        <f t="shared" si="5"/>
      </c>
      <c r="M14" s="149">
        <f t="shared" si="5"/>
      </c>
      <c r="N14" s="149">
        <f t="shared" si="5"/>
      </c>
      <c r="O14" s="149">
        <f t="shared" si="5"/>
      </c>
      <c r="P14" s="149">
        <f t="shared" si="5"/>
      </c>
      <c r="Q14" s="149">
        <f t="shared" si="5"/>
      </c>
      <c r="R14" s="149">
        <f t="shared" si="5"/>
      </c>
      <c r="S14" s="149">
        <f t="shared" si="5"/>
      </c>
      <c r="T14" s="149">
        <f t="shared" si="5"/>
      </c>
      <c r="U14" s="149">
        <f t="shared" si="5"/>
      </c>
      <c r="V14" s="149">
        <f t="shared" si="5"/>
      </c>
      <c r="W14" s="149">
        <f t="shared" si="5"/>
      </c>
      <c r="X14" s="149">
        <f t="shared" si="5"/>
      </c>
      <c r="Y14" s="149">
        <f t="shared" si="5"/>
      </c>
      <c r="Z14" s="149">
        <f t="shared" si="5"/>
      </c>
      <c r="AA14" s="149">
        <f t="shared" si="5"/>
      </c>
      <c r="AB14" s="149">
        <f t="shared" si="5"/>
      </c>
      <c r="AC14" s="149">
        <f t="shared" si="5"/>
      </c>
      <c r="AD14" s="149">
        <f t="shared" si="5"/>
      </c>
      <c r="AE14" s="149">
        <f t="shared" si="5"/>
      </c>
      <c r="AF14" s="149">
        <f t="shared" si="5"/>
      </c>
      <c r="AG14" s="149">
        <f t="shared" si="5"/>
      </c>
      <c r="AH14" s="149">
        <f t="shared" si="5"/>
      </c>
      <c r="AI14" s="372"/>
    </row>
    <row r="15" spans="2:35" ht="18" customHeight="1">
      <c r="B15" s="369"/>
      <c r="C15" s="74" t="s">
        <v>132</v>
      </c>
      <c r="D15" s="147">
        <f>IF(D12="①",$D$4,IF(D12="②",$E$4,IF(D12="③",$F$4,IF(D12="④",$G$4,IF(D12="⑤",$H$4,"")))))</f>
      </c>
      <c r="E15" s="147">
        <f aca="true" t="shared" si="6" ref="E15:AH15">IF(E12="①",$D$4,IF(E12="②",$E$4,IF(E12="③",$F$4,IF(E12="④",$G$4,IF(E12="⑤",$H$4,"")))))</f>
      </c>
      <c r="F15" s="147">
        <f t="shared" si="6"/>
      </c>
      <c r="G15" s="147">
        <f t="shared" si="6"/>
      </c>
      <c r="H15" s="147">
        <f t="shared" si="6"/>
      </c>
      <c r="I15" s="147">
        <f t="shared" si="6"/>
      </c>
      <c r="J15" s="147">
        <f t="shared" si="6"/>
      </c>
      <c r="K15" s="147">
        <f t="shared" si="6"/>
      </c>
      <c r="L15" s="147">
        <f t="shared" si="6"/>
      </c>
      <c r="M15" s="147">
        <f t="shared" si="6"/>
      </c>
      <c r="N15" s="147">
        <f t="shared" si="6"/>
      </c>
      <c r="O15" s="147">
        <f t="shared" si="6"/>
      </c>
      <c r="P15" s="147">
        <f t="shared" si="6"/>
      </c>
      <c r="Q15" s="147">
        <f t="shared" si="6"/>
      </c>
      <c r="R15" s="147">
        <f t="shared" si="6"/>
      </c>
      <c r="S15" s="147">
        <f t="shared" si="6"/>
      </c>
      <c r="T15" s="147">
        <f t="shared" si="6"/>
      </c>
      <c r="U15" s="147">
        <f t="shared" si="6"/>
      </c>
      <c r="V15" s="147">
        <f t="shared" si="6"/>
      </c>
      <c r="W15" s="147">
        <f t="shared" si="6"/>
      </c>
      <c r="X15" s="147">
        <f t="shared" si="6"/>
      </c>
      <c r="Y15" s="147">
        <f t="shared" si="6"/>
      </c>
      <c r="Z15" s="147">
        <f t="shared" si="6"/>
      </c>
      <c r="AA15" s="147">
        <f t="shared" si="6"/>
      </c>
      <c r="AB15" s="147">
        <f t="shared" si="6"/>
      </c>
      <c r="AC15" s="147">
        <f t="shared" si="6"/>
      </c>
      <c r="AD15" s="147">
        <f t="shared" si="6"/>
      </c>
      <c r="AE15" s="147">
        <f t="shared" si="6"/>
      </c>
      <c r="AF15" s="147">
        <f t="shared" si="6"/>
      </c>
      <c r="AG15" s="147">
        <f t="shared" si="6"/>
      </c>
      <c r="AH15" s="147">
        <f t="shared" si="6"/>
      </c>
      <c r="AI15" s="371">
        <f>AH16</f>
      </c>
    </row>
    <row r="16" spans="2:35" ht="18" customHeight="1" thickBot="1">
      <c r="B16" s="370"/>
      <c r="C16" s="76" t="s">
        <v>139</v>
      </c>
      <c r="D16" s="150">
        <f>IF(D15="","",D15)</f>
      </c>
      <c r="E16" s="151">
        <f aca="true" t="shared" si="7" ref="E16:AH16">IF(E15="",D16,E15+D16)</f>
      </c>
      <c r="F16" s="151">
        <f t="shared" si="7"/>
      </c>
      <c r="G16" s="151">
        <f t="shared" si="7"/>
      </c>
      <c r="H16" s="151">
        <f t="shared" si="7"/>
      </c>
      <c r="I16" s="151">
        <f t="shared" si="7"/>
      </c>
      <c r="J16" s="151">
        <f t="shared" si="7"/>
      </c>
      <c r="K16" s="151">
        <f t="shared" si="7"/>
      </c>
      <c r="L16" s="151">
        <f t="shared" si="7"/>
      </c>
      <c r="M16" s="151">
        <f t="shared" si="7"/>
      </c>
      <c r="N16" s="151">
        <f t="shared" si="7"/>
      </c>
      <c r="O16" s="151">
        <f t="shared" si="7"/>
      </c>
      <c r="P16" s="151">
        <f t="shared" si="7"/>
      </c>
      <c r="Q16" s="151">
        <f t="shared" si="7"/>
      </c>
      <c r="R16" s="151">
        <f t="shared" si="7"/>
      </c>
      <c r="S16" s="151">
        <f t="shared" si="7"/>
      </c>
      <c r="T16" s="151">
        <f t="shared" si="7"/>
      </c>
      <c r="U16" s="151">
        <f t="shared" si="7"/>
      </c>
      <c r="V16" s="151">
        <f t="shared" si="7"/>
      </c>
      <c r="W16" s="151">
        <f t="shared" si="7"/>
      </c>
      <c r="X16" s="151">
        <f t="shared" si="7"/>
      </c>
      <c r="Y16" s="151">
        <f t="shared" si="7"/>
      </c>
      <c r="Z16" s="151">
        <f t="shared" si="7"/>
      </c>
      <c r="AA16" s="151">
        <f t="shared" si="7"/>
      </c>
      <c r="AB16" s="151">
        <f t="shared" si="7"/>
      </c>
      <c r="AC16" s="151">
        <f t="shared" si="7"/>
      </c>
      <c r="AD16" s="151">
        <f t="shared" si="7"/>
      </c>
      <c r="AE16" s="151">
        <f t="shared" si="7"/>
      </c>
      <c r="AF16" s="151">
        <f t="shared" si="7"/>
      </c>
      <c r="AG16" s="151">
        <f t="shared" si="7"/>
      </c>
      <c r="AH16" s="152">
        <f t="shared" si="7"/>
      </c>
      <c r="AI16" s="373"/>
    </row>
    <row r="17" spans="2:35" ht="18" customHeight="1">
      <c r="B17" s="368"/>
      <c r="C17" s="73" t="s">
        <v>126</v>
      </c>
      <c r="D17" s="144"/>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6"/>
    </row>
    <row r="18" spans="2:35" ht="18" customHeight="1">
      <c r="B18" s="369"/>
      <c r="C18" s="74" t="s">
        <v>131</v>
      </c>
      <c r="D18" s="147">
        <f aca="true" t="shared" si="8" ref="D18:AH18">IF(D17="①",$D$3,IF(D17="②",$E$3,IF(D17="③",$F$3,IF(D17="④",$G$3,IF(D17="⑤",$H$3,"")))))</f>
      </c>
      <c r="E18" s="147">
        <f t="shared" si="8"/>
      </c>
      <c r="F18" s="147">
        <f t="shared" si="8"/>
      </c>
      <c r="G18" s="147">
        <f t="shared" si="8"/>
      </c>
      <c r="H18" s="147">
        <f t="shared" si="8"/>
      </c>
      <c r="I18" s="147">
        <f t="shared" si="8"/>
      </c>
      <c r="J18" s="147">
        <f t="shared" si="8"/>
      </c>
      <c r="K18" s="147">
        <f t="shared" si="8"/>
      </c>
      <c r="L18" s="147">
        <f t="shared" si="8"/>
      </c>
      <c r="M18" s="147">
        <f t="shared" si="8"/>
      </c>
      <c r="N18" s="147">
        <f t="shared" si="8"/>
      </c>
      <c r="O18" s="147">
        <f t="shared" si="8"/>
      </c>
      <c r="P18" s="147">
        <f t="shared" si="8"/>
      </c>
      <c r="Q18" s="147">
        <f t="shared" si="8"/>
      </c>
      <c r="R18" s="147">
        <f t="shared" si="8"/>
      </c>
      <c r="S18" s="147">
        <f t="shared" si="8"/>
      </c>
      <c r="T18" s="147">
        <f t="shared" si="8"/>
      </c>
      <c r="U18" s="147">
        <f t="shared" si="8"/>
      </c>
      <c r="V18" s="147">
        <f t="shared" si="8"/>
      </c>
      <c r="W18" s="147">
        <f t="shared" si="8"/>
      </c>
      <c r="X18" s="147">
        <f t="shared" si="8"/>
      </c>
      <c r="Y18" s="147">
        <f t="shared" si="8"/>
      </c>
      <c r="Z18" s="147">
        <f t="shared" si="8"/>
      </c>
      <c r="AA18" s="147">
        <f t="shared" si="8"/>
      </c>
      <c r="AB18" s="147">
        <f t="shared" si="8"/>
      </c>
      <c r="AC18" s="147">
        <f t="shared" si="8"/>
      </c>
      <c r="AD18" s="147">
        <f t="shared" si="8"/>
      </c>
      <c r="AE18" s="147">
        <f t="shared" si="8"/>
      </c>
      <c r="AF18" s="147">
        <f t="shared" si="8"/>
      </c>
      <c r="AG18" s="147">
        <f t="shared" si="8"/>
      </c>
      <c r="AH18" s="147">
        <f t="shared" si="8"/>
      </c>
      <c r="AI18" s="371">
        <f>AH19</f>
      </c>
    </row>
    <row r="19" spans="1:35" ht="18" customHeight="1">
      <c r="A19" s="124">
        <v>3</v>
      </c>
      <c r="B19" s="369"/>
      <c r="C19" s="75" t="s">
        <v>139</v>
      </c>
      <c r="D19" s="148">
        <f>IF(D18="","",D18)</f>
      </c>
      <c r="E19" s="149">
        <f aca="true" t="shared" si="9" ref="E19:AH19">IF(E18="",D19,E18+D19)</f>
      </c>
      <c r="F19" s="149">
        <f t="shared" si="9"/>
      </c>
      <c r="G19" s="149">
        <f t="shared" si="9"/>
      </c>
      <c r="H19" s="149">
        <f t="shared" si="9"/>
      </c>
      <c r="I19" s="149">
        <f t="shared" si="9"/>
      </c>
      <c r="J19" s="149">
        <f t="shared" si="9"/>
      </c>
      <c r="K19" s="149">
        <f t="shared" si="9"/>
      </c>
      <c r="L19" s="149">
        <f t="shared" si="9"/>
      </c>
      <c r="M19" s="149">
        <f t="shared" si="9"/>
      </c>
      <c r="N19" s="149">
        <f t="shared" si="9"/>
      </c>
      <c r="O19" s="149">
        <f t="shared" si="9"/>
      </c>
      <c r="P19" s="149">
        <f t="shared" si="9"/>
      </c>
      <c r="Q19" s="149">
        <f t="shared" si="9"/>
      </c>
      <c r="R19" s="149">
        <f t="shared" si="9"/>
      </c>
      <c r="S19" s="149">
        <f t="shared" si="9"/>
      </c>
      <c r="T19" s="149">
        <f t="shared" si="9"/>
      </c>
      <c r="U19" s="149">
        <f t="shared" si="9"/>
      </c>
      <c r="V19" s="149">
        <f t="shared" si="9"/>
      </c>
      <c r="W19" s="149">
        <f t="shared" si="9"/>
      </c>
      <c r="X19" s="149">
        <f t="shared" si="9"/>
      </c>
      <c r="Y19" s="149">
        <f t="shared" si="9"/>
      </c>
      <c r="Z19" s="149">
        <f t="shared" si="9"/>
      </c>
      <c r="AA19" s="149">
        <f t="shared" si="9"/>
      </c>
      <c r="AB19" s="149">
        <f t="shared" si="9"/>
      </c>
      <c r="AC19" s="149">
        <f t="shared" si="9"/>
      </c>
      <c r="AD19" s="149">
        <f t="shared" si="9"/>
      </c>
      <c r="AE19" s="149">
        <f t="shared" si="9"/>
      </c>
      <c r="AF19" s="149">
        <f t="shared" si="9"/>
      </c>
      <c r="AG19" s="149">
        <f t="shared" si="9"/>
      </c>
      <c r="AH19" s="149">
        <f t="shared" si="9"/>
      </c>
      <c r="AI19" s="372"/>
    </row>
    <row r="20" spans="2:35" ht="18" customHeight="1">
      <c r="B20" s="369"/>
      <c r="C20" s="74" t="s">
        <v>132</v>
      </c>
      <c r="D20" s="147">
        <f>IF(D17="①",$D$4,IF(D17="②",$E$4,IF(D17="③",$F$4,IF(D17="④",$G$4,IF(D17="⑤",$H$4,"")))))</f>
      </c>
      <c r="E20" s="147">
        <f aca="true" t="shared" si="10" ref="E20:AH20">IF(E17="①",$D$4,IF(E17="②",$E$4,IF(E17="③",$F$4,IF(E17="④",$G$4,IF(E17="⑤",$H$4,"")))))</f>
      </c>
      <c r="F20" s="147">
        <f t="shared" si="10"/>
      </c>
      <c r="G20" s="147">
        <f t="shared" si="10"/>
      </c>
      <c r="H20" s="147">
        <f t="shared" si="10"/>
      </c>
      <c r="I20" s="147">
        <f t="shared" si="10"/>
      </c>
      <c r="J20" s="147">
        <f t="shared" si="10"/>
      </c>
      <c r="K20" s="147">
        <f t="shared" si="10"/>
      </c>
      <c r="L20" s="147">
        <f t="shared" si="10"/>
      </c>
      <c r="M20" s="147">
        <f t="shared" si="10"/>
      </c>
      <c r="N20" s="147">
        <f t="shared" si="10"/>
      </c>
      <c r="O20" s="147">
        <f t="shared" si="10"/>
      </c>
      <c r="P20" s="147">
        <f t="shared" si="10"/>
      </c>
      <c r="Q20" s="147">
        <f t="shared" si="10"/>
      </c>
      <c r="R20" s="147">
        <f t="shared" si="10"/>
      </c>
      <c r="S20" s="147">
        <f t="shared" si="10"/>
      </c>
      <c r="T20" s="147">
        <f t="shared" si="10"/>
      </c>
      <c r="U20" s="147">
        <f t="shared" si="10"/>
      </c>
      <c r="V20" s="147">
        <f t="shared" si="10"/>
      </c>
      <c r="W20" s="147">
        <f t="shared" si="10"/>
      </c>
      <c r="X20" s="147">
        <f t="shared" si="10"/>
      </c>
      <c r="Y20" s="147">
        <f t="shared" si="10"/>
      </c>
      <c r="Z20" s="147">
        <f t="shared" si="10"/>
      </c>
      <c r="AA20" s="147">
        <f t="shared" si="10"/>
      </c>
      <c r="AB20" s="147">
        <f t="shared" si="10"/>
      </c>
      <c r="AC20" s="147">
        <f t="shared" si="10"/>
      </c>
      <c r="AD20" s="147">
        <f t="shared" si="10"/>
      </c>
      <c r="AE20" s="147">
        <f t="shared" si="10"/>
      </c>
      <c r="AF20" s="147">
        <f t="shared" si="10"/>
      </c>
      <c r="AG20" s="147">
        <f t="shared" si="10"/>
      </c>
      <c r="AH20" s="147">
        <f t="shared" si="10"/>
      </c>
      <c r="AI20" s="371">
        <f>AH21</f>
      </c>
    </row>
    <row r="21" spans="2:35" ht="18" customHeight="1" thickBot="1">
      <c r="B21" s="370"/>
      <c r="C21" s="76" t="s">
        <v>139</v>
      </c>
      <c r="D21" s="150">
        <f>IF(D20="","",D20)</f>
      </c>
      <c r="E21" s="151">
        <f aca="true" t="shared" si="11" ref="E21:AH21">IF(E20="",D21,E20+D21)</f>
      </c>
      <c r="F21" s="151">
        <f t="shared" si="11"/>
      </c>
      <c r="G21" s="151">
        <f t="shared" si="11"/>
      </c>
      <c r="H21" s="151">
        <f t="shared" si="11"/>
      </c>
      <c r="I21" s="151">
        <f t="shared" si="11"/>
      </c>
      <c r="J21" s="151">
        <f t="shared" si="11"/>
      </c>
      <c r="K21" s="151">
        <f t="shared" si="11"/>
      </c>
      <c r="L21" s="151">
        <f t="shared" si="11"/>
      </c>
      <c r="M21" s="151">
        <f t="shared" si="11"/>
      </c>
      <c r="N21" s="151">
        <f t="shared" si="11"/>
      </c>
      <c r="O21" s="151">
        <f t="shared" si="11"/>
      </c>
      <c r="P21" s="151">
        <f t="shared" si="11"/>
      </c>
      <c r="Q21" s="151">
        <f t="shared" si="11"/>
      </c>
      <c r="R21" s="151">
        <f t="shared" si="11"/>
      </c>
      <c r="S21" s="151">
        <f t="shared" si="11"/>
      </c>
      <c r="T21" s="151">
        <f t="shared" si="11"/>
      </c>
      <c r="U21" s="151">
        <f t="shared" si="11"/>
      </c>
      <c r="V21" s="151">
        <f t="shared" si="11"/>
      </c>
      <c r="W21" s="151">
        <f t="shared" si="11"/>
      </c>
      <c r="X21" s="151">
        <f t="shared" si="11"/>
      </c>
      <c r="Y21" s="151">
        <f t="shared" si="11"/>
      </c>
      <c r="Z21" s="151">
        <f t="shared" si="11"/>
      </c>
      <c r="AA21" s="151">
        <f t="shared" si="11"/>
      </c>
      <c r="AB21" s="151">
        <f t="shared" si="11"/>
      </c>
      <c r="AC21" s="151">
        <f t="shared" si="11"/>
      </c>
      <c r="AD21" s="151">
        <f t="shared" si="11"/>
      </c>
      <c r="AE21" s="151">
        <f t="shared" si="11"/>
      </c>
      <c r="AF21" s="151">
        <f t="shared" si="11"/>
      </c>
      <c r="AG21" s="151">
        <f t="shared" si="11"/>
      </c>
      <c r="AH21" s="152">
        <f t="shared" si="11"/>
      </c>
      <c r="AI21" s="373"/>
    </row>
    <row r="22" spans="2:35" ht="18" customHeight="1">
      <c r="B22" s="368"/>
      <c r="C22" s="73" t="s">
        <v>126</v>
      </c>
      <c r="D22" s="144"/>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6"/>
    </row>
    <row r="23" spans="2:35" ht="18" customHeight="1">
      <c r="B23" s="369"/>
      <c r="C23" s="74" t="s">
        <v>131</v>
      </c>
      <c r="D23" s="147">
        <f aca="true" t="shared" si="12" ref="D23:AH23">IF(D22="①",$D$3,IF(D22="②",$E$3,IF(D22="③",$F$3,IF(D22="④",$G$3,IF(D22="⑤",$H$3,"")))))</f>
      </c>
      <c r="E23" s="147">
        <f t="shared" si="12"/>
      </c>
      <c r="F23" s="147">
        <f t="shared" si="12"/>
      </c>
      <c r="G23" s="147">
        <f t="shared" si="12"/>
      </c>
      <c r="H23" s="147">
        <f t="shared" si="12"/>
      </c>
      <c r="I23" s="147">
        <f t="shared" si="12"/>
      </c>
      <c r="J23" s="147">
        <f t="shared" si="12"/>
      </c>
      <c r="K23" s="147">
        <f t="shared" si="12"/>
      </c>
      <c r="L23" s="147">
        <f t="shared" si="12"/>
      </c>
      <c r="M23" s="147">
        <f t="shared" si="12"/>
      </c>
      <c r="N23" s="147">
        <f t="shared" si="12"/>
      </c>
      <c r="O23" s="147">
        <f t="shared" si="12"/>
      </c>
      <c r="P23" s="147">
        <f t="shared" si="12"/>
      </c>
      <c r="Q23" s="147">
        <f t="shared" si="12"/>
      </c>
      <c r="R23" s="147">
        <f t="shared" si="12"/>
      </c>
      <c r="S23" s="147">
        <f t="shared" si="12"/>
      </c>
      <c r="T23" s="147">
        <f t="shared" si="12"/>
      </c>
      <c r="U23" s="147">
        <f t="shared" si="12"/>
      </c>
      <c r="V23" s="147">
        <f t="shared" si="12"/>
      </c>
      <c r="W23" s="147">
        <f t="shared" si="12"/>
      </c>
      <c r="X23" s="147">
        <f t="shared" si="12"/>
      </c>
      <c r="Y23" s="147">
        <f t="shared" si="12"/>
      </c>
      <c r="Z23" s="147">
        <f t="shared" si="12"/>
      </c>
      <c r="AA23" s="147">
        <f t="shared" si="12"/>
      </c>
      <c r="AB23" s="147">
        <f t="shared" si="12"/>
      </c>
      <c r="AC23" s="147">
        <f t="shared" si="12"/>
      </c>
      <c r="AD23" s="147">
        <f t="shared" si="12"/>
      </c>
      <c r="AE23" s="147">
        <f t="shared" si="12"/>
      </c>
      <c r="AF23" s="147">
        <f t="shared" si="12"/>
      </c>
      <c r="AG23" s="147">
        <f t="shared" si="12"/>
      </c>
      <c r="AH23" s="147">
        <f t="shared" si="12"/>
      </c>
      <c r="AI23" s="371">
        <f>AH24</f>
      </c>
    </row>
    <row r="24" spans="1:35" ht="18" customHeight="1">
      <c r="A24" s="124">
        <v>4</v>
      </c>
      <c r="B24" s="369"/>
      <c r="C24" s="75" t="s">
        <v>139</v>
      </c>
      <c r="D24" s="148">
        <f>IF(D23="","",D23)</f>
      </c>
      <c r="E24" s="149">
        <f aca="true" t="shared" si="13" ref="E24:AH24">IF(E23="",D24,E23+D24)</f>
      </c>
      <c r="F24" s="149">
        <f t="shared" si="13"/>
      </c>
      <c r="G24" s="149">
        <f t="shared" si="13"/>
      </c>
      <c r="H24" s="149">
        <f t="shared" si="13"/>
      </c>
      <c r="I24" s="149">
        <f t="shared" si="13"/>
      </c>
      <c r="J24" s="149">
        <f t="shared" si="13"/>
      </c>
      <c r="K24" s="149">
        <f t="shared" si="13"/>
      </c>
      <c r="L24" s="149">
        <f t="shared" si="13"/>
      </c>
      <c r="M24" s="149">
        <f t="shared" si="13"/>
      </c>
      <c r="N24" s="149">
        <f t="shared" si="13"/>
      </c>
      <c r="O24" s="149">
        <f t="shared" si="13"/>
      </c>
      <c r="P24" s="149">
        <f t="shared" si="13"/>
      </c>
      <c r="Q24" s="149">
        <f t="shared" si="13"/>
      </c>
      <c r="R24" s="149">
        <f t="shared" si="13"/>
      </c>
      <c r="S24" s="149">
        <f t="shared" si="13"/>
      </c>
      <c r="T24" s="149">
        <f t="shared" si="13"/>
      </c>
      <c r="U24" s="149">
        <f t="shared" si="13"/>
      </c>
      <c r="V24" s="149">
        <f t="shared" si="13"/>
      </c>
      <c r="W24" s="149">
        <f t="shared" si="13"/>
      </c>
      <c r="X24" s="149">
        <f t="shared" si="13"/>
      </c>
      <c r="Y24" s="149">
        <f t="shared" si="13"/>
      </c>
      <c r="Z24" s="149">
        <f t="shared" si="13"/>
      </c>
      <c r="AA24" s="149">
        <f t="shared" si="13"/>
      </c>
      <c r="AB24" s="149">
        <f t="shared" si="13"/>
      </c>
      <c r="AC24" s="149">
        <f t="shared" si="13"/>
      </c>
      <c r="AD24" s="149">
        <f t="shared" si="13"/>
      </c>
      <c r="AE24" s="149">
        <f t="shared" si="13"/>
      </c>
      <c r="AF24" s="149">
        <f t="shared" si="13"/>
      </c>
      <c r="AG24" s="149">
        <f t="shared" si="13"/>
      </c>
      <c r="AH24" s="149">
        <f t="shared" si="13"/>
      </c>
      <c r="AI24" s="372"/>
    </row>
    <row r="25" spans="2:35" ht="18" customHeight="1">
      <c r="B25" s="369"/>
      <c r="C25" s="74" t="s">
        <v>132</v>
      </c>
      <c r="D25" s="147">
        <f>IF(D22="①",$D$4,IF(D22="②",$E$4,IF(D22="③",$F$4,IF(D22="④",$G$4,IF(D22="⑤",$H$4,"")))))</f>
      </c>
      <c r="E25" s="147">
        <f aca="true" t="shared" si="14" ref="E25:AH25">IF(E22="①",$D$4,IF(E22="②",$E$4,IF(E22="③",$F$4,IF(E22="④",$G$4,IF(E22="⑤",$H$4,"")))))</f>
      </c>
      <c r="F25" s="147">
        <f t="shared" si="14"/>
      </c>
      <c r="G25" s="147">
        <f t="shared" si="14"/>
      </c>
      <c r="H25" s="147">
        <f t="shared" si="14"/>
      </c>
      <c r="I25" s="147">
        <f t="shared" si="14"/>
      </c>
      <c r="J25" s="147">
        <f t="shared" si="14"/>
      </c>
      <c r="K25" s="147">
        <f t="shared" si="14"/>
      </c>
      <c r="L25" s="147">
        <f t="shared" si="14"/>
      </c>
      <c r="M25" s="147">
        <f t="shared" si="14"/>
      </c>
      <c r="N25" s="147">
        <f t="shared" si="14"/>
      </c>
      <c r="O25" s="147">
        <f t="shared" si="14"/>
      </c>
      <c r="P25" s="147">
        <f t="shared" si="14"/>
      </c>
      <c r="Q25" s="147">
        <f t="shared" si="14"/>
      </c>
      <c r="R25" s="147">
        <f t="shared" si="14"/>
      </c>
      <c r="S25" s="147">
        <f t="shared" si="14"/>
      </c>
      <c r="T25" s="147">
        <f t="shared" si="14"/>
      </c>
      <c r="U25" s="147">
        <f t="shared" si="14"/>
      </c>
      <c r="V25" s="147">
        <f t="shared" si="14"/>
      </c>
      <c r="W25" s="147">
        <f t="shared" si="14"/>
      </c>
      <c r="X25" s="147">
        <f t="shared" si="14"/>
      </c>
      <c r="Y25" s="147">
        <f t="shared" si="14"/>
      </c>
      <c r="Z25" s="147">
        <f t="shared" si="14"/>
      </c>
      <c r="AA25" s="147">
        <f t="shared" si="14"/>
      </c>
      <c r="AB25" s="147">
        <f t="shared" si="14"/>
      </c>
      <c r="AC25" s="147">
        <f t="shared" si="14"/>
      </c>
      <c r="AD25" s="147">
        <f t="shared" si="14"/>
      </c>
      <c r="AE25" s="147">
        <f t="shared" si="14"/>
      </c>
      <c r="AF25" s="147">
        <f t="shared" si="14"/>
      </c>
      <c r="AG25" s="147">
        <f t="shared" si="14"/>
      </c>
      <c r="AH25" s="147">
        <f t="shared" si="14"/>
      </c>
      <c r="AI25" s="371">
        <f>AH26</f>
      </c>
    </row>
    <row r="26" spans="2:35" ht="18" customHeight="1" thickBot="1">
      <c r="B26" s="370"/>
      <c r="C26" s="76" t="s">
        <v>139</v>
      </c>
      <c r="D26" s="150">
        <f>IF(D25="","",D25)</f>
      </c>
      <c r="E26" s="151">
        <f aca="true" t="shared" si="15" ref="E26:AH26">IF(E25="",D26,E25+D26)</f>
      </c>
      <c r="F26" s="151">
        <f t="shared" si="15"/>
      </c>
      <c r="G26" s="151">
        <f t="shared" si="15"/>
      </c>
      <c r="H26" s="151">
        <f t="shared" si="15"/>
      </c>
      <c r="I26" s="151">
        <f t="shared" si="15"/>
      </c>
      <c r="J26" s="151">
        <f t="shared" si="15"/>
      </c>
      <c r="K26" s="151">
        <f t="shared" si="15"/>
      </c>
      <c r="L26" s="151">
        <f t="shared" si="15"/>
      </c>
      <c r="M26" s="151">
        <f t="shared" si="15"/>
      </c>
      <c r="N26" s="151">
        <f t="shared" si="15"/>
      </c>
      <c r="O26" s="151">
        <f t="shared" si="15"/>
      </c>
      <c r="P26" s="151">
        <f t="shared" si="15"/>
      </c>
      <c r="Q26" s="151">
        <f t="shared" si="15"/>
      </c>
      <c r="R26" s="151">
        <f t="shared" si="15"/>
      </c>
      <c r="S26" s="151">
        <f t="shared" si="15"/>
      </c>
      <c r="T26" s="151">
        <f t="shared" si="15"/>
      </c>
      <c r="U26" s="151">
        <f t="shared" si="15"/>
      </c>
      <c r="V26" s="151">
        <f t="shared" si="15"/>
      </c>
      <c r="W26" s="151">
        <f t="shared" si="15"/>
      </c>
      <c r="X26" s="151">
        <f t="shared" si="15"/>
      </c>
      <c r="Y26" s="151">
        <f t="shared" si="15"/>
      </c>
      <c r="Z26" s="151">
        <f t="shared" si="15"/>
      </c>
      <c r="AA26" s="151">
        <f t="shared" si="15"/>
      </c>
      <c r="AB26" s="151">
        <f t="shared" si="15"/>
      </c>
      <c r="AC26" s="151">
        <f t="shared" si="15"/>
      </c>
      <c r="AD26" s="151">
        <f t="shared" si="15"/>
      </c>
      <c r="AE26" s="151">
        <f t="shared" si="15"/>
      </c>
      <c r="AF26" s="151">
        <f t="shared" si="15"/>
      </c>
      <c r="AG26" s="151">
        <f t="shared" si="15"/>
      </c>
      <c r="AH26" s="152">
        <f t="shared" si="15"/>
      </c>
      <c r="AI26" s="373"/>
    </row>
    <row r="27" spans="2:35" ht="18" customHeight="1">
      <c r="B27" s="368"/>
      <c r="C27" s="73" t="s">
        <v>126</v>
      </c>
      <c r="D27" s="144"/>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6"/>
    </row>
    <row r="28" spans="2:35" ht="18" customHeight="1">
      <c r="B28" s="369"/>
      <c r="C28" s="74" t="s">
        <v>131</v>
      </c>
      <c r="D28" s="147">
        <f aca="true" t="shared" si="16" ref="D28:AH28">IF(D27="①",$D$3,IF(D27="②",$E$3,IF(D27="③",$F$3,IF(D27="④",$G$3,IF(D27="⑤",$H$3,"")))))</f>
      </c>
      <c r="E28" s="147">
        <f t="shared" si="16"/>
      </c>
      <c r="F28" s="147">
        <f t="shared" si="16"/>
      </c>
      <c r="G28" s="147">
        <f t="shared" si="16"/>
      </c>
      <c r="H28" s="147">
        <f t="shared" si="16"/>
      </c>
      <c r="I28" s="147">
        <f t="shared" si="16"/>
      </c>
      <c r="J28" s="147">
        <f t="shared" si="16"/>
      </c>
      <c r="K28" s="147">
        <f t="shared" si="16"/>
      </c>
      <c r="L28" s="147">
        <f t="shared" si="16"/>
      </c>
      <c r="M28" s="147">
        <f t="shared" si="16"/>
      </c>
      <c r="N28" s="147">
        <f t="shared" si="16"/>
      </c>
      <c r="O28" s="147">
        <f t="shared" si="16"/>
      </c>
      <c r="P28" s="147">
        <f t="shared" si="16"/>
      </c>
      <c r="Q28" s="147">
        <f t="shared" si="16"/>
      </c>
      <c r="R28" s="147">
        <f t="shared" si="16"/>
      </c>
      <c r="S28" s="147">
        <f t="shared" si="16"/>
      </c>
      <c r="T28" s="147">
        <f t="shared" si="16"/>
      </c>
      <c r="U28" s="147">
        <f t="shared" si="16"/>
      </c>
      <c r="V28" s="147">
        <f t="shared" si="16"/>
      </c>
      <c r="W28" s="147">
        <f t="shared" si="16"/>
      </c>
      <c r="X28" s="147">
        <f t="shared" si="16"/>
      </c>
      <c r="Y28" s="147">
        <f t="shared" si="16"/>
      </c>
      <c r="Z28" s="147">
        <f t="shared" si="16"/>
      </c>
      <c r="AA28" s="147">
        <f t="shared" si="16"/>
      </c>
      <c r="AB28" s="147">
        <f t="shared" si="16"/>
      </c>
      <c r="AC28" s="147">
        <f t="shared" si="16"/>
      </c>
      <c r="AD28" s="147">
        <f t="shared" si="16"/>
      </c>
      <c r="AE28" s="147">
        <f t="shared" si="16"/>
      </c>
      <c r="AF28" s="147">
        <f t="shared" si="16"/>
      </c>
      <c r="AG28" s="147">
        <f t="shared" si="16"/>
      </c>
      <c r="AH28" s="147">
        <f t="shared" si="16"/>
      </c>
      <c r="AI28" s="371">
        <f>AH29</f>
      </c>
    </row>
    <row r="29" spans="1:35" ht="18" customHeight="1">
      <c r="A29" s="124">
        <v>5</v>
      </c>
      <c r="B29" s="369"/>
      <c r="C29" s="75" t="s">
        <v>139</v>
      </c>
      <c r="D29" s="148">
        <f>IF(D28="","",D28)</f>
      </c>
      <c r="E29" s="149">
        <f aca="true" t="shared" si="17" ref="E29:AH29">IF(E28="",D29,E28+D29)</f>
      </c>
      <c r="F29" s="149">
        <f t="shared" si="17"/>
      </c>
      <c r="G29" s="149">
        <f t="shared" si="17"/>
      </c>
      <c r="H29" s="149">
        <f t="shared" si="17"/>
      </c>
      <c r="I29" s="149">
        <f t="shared" si="17"/>
      </c>
      <c r="J29" s="149">
        <f t="shared" si="17"/>
      </c>
      <c r="K29" s="149">
        <f t="shared" si="17"/>
      </c>
      <c r="L29" s="149">
        <f t="shared" si="17"/>
      </c>
      <c r="M29" s="149">
        <f t="shared" si="17"/>
      </c>
      <c r="N29" s="149">
        <f t="shared" si="17"/>
      </c>
      <c r="O29" s="149">
        <f t="shared" si="17"/>
      </c>
      <c r="P29" s="149">
        <f t="shared" si="17"/>
      </c>
      <c r="Q29" s="149">
        <f t="shared" si="17"/>
      </c>
      <c r="R29" s="149">
        <f t="shared" si="17"/>
      </c>
      <c r="S29" s="149">
        <f t="shared" si="17"/>
      </c>
      <c r="T29" s="149">
        <f t="shared" si="17"/>
      </c>
      <c r="U29" s="149">
        <f t="shared" si="17"/>
      </c>
      <c r="V29" s="149">
        <f t="shared" si="17"/>
      </c>
      <c r="W29" s="149">
        <f t="shared" si="17"/>
      </c>
      <c r="X29" s="149">
        <f t="shared" si="17"/>
      </c>
      <c r="Y29" s="149">
        <f t="shared" si="17"/>
      </c>
      <c r="Z29" s="149">
        <f t="shared" si="17"/>
      </c>
      <c r="AA29" s="149">
        <f t="shared" si="17"/>
      </c>
      <c r="AB29" s="149">
        <f t="shared" si="17"/>
      </c>
      <c r="AC29" s="149">
        <f t="shared" si="17"/>
      </c>
      <c r="AD29" s="149">
        <f t="shared" si="17"/>
      </c>
      <c r="AE29" s="149">
        <f t="shared" si="17"/>
      </c>
      <c r="AF29" s="149">
        <f t="shared" si="17"/>
      </c>
      <c r="AG29" s="149">
        <f t="shared" si="17"/>
      </c>
      <c r="AH29" s="149">
        <f t="shared" si="17"/>
      </c>
      <c r="AI29" s="372"/>
    </row>
    <row r="30" spans="2:35" ht="18" customHeight="1">
      <c r="B30" s="369"/>
      <c r="C30" s="74" t="s">
        <v>132</v>
      </c>
      <c r="D30" s="147">
        <f>IF(D27="①",$D$4,IF(D27="②",$E$4,IF(D27="③",$F$4,IF(D27="④",$G$4,IF(D27="⑤",$H$4,"")))))</f>
      </c>
      <c r="E30" s="147">
        <f aca="true" t="shared" si="18" ref="E30:AH30">IF(E27="①",$D$4,IF(E27="②",$E$4,IF(E27="③",$F$4,IF(E27="④",$G$4,IF(E27="⑤",$H$4,"")))))</f>
      </c>
      <c r="F30" s="147">
        <f t="shared" si="18"/>
      </c>
      <c r="G30" s="147">
        <f t="shared" si="18"/>
      </c>
      <c r="H30" s="147">
        <f t="shared" si="18"/>
      </c>
      <c r="I30" s="147">
        <f t="shared" si="18"/>
      </c>
      <c r="J30" s="147">
        <f t="shared" si="18"/>
      </c>
      <c r="K30" s="147">
        <f t="shared" si="18"/>
      </c>
      <c r="L30" s="147">
        <f t="shared" si="18"/>
      </c>
      <c r="M30" s="147">
        <f t="shared" si="18"/>
      </c>
      <c r="N30" s="147">
        <f t="shared" si="18"/>
      </c>
      <c r="O30" s="147">
        <f t="shared" si="18"/>
      </c>
      <c r="P30" s="147">
        <f t="shared" si="18"/>
      </c>
      <c r="Q30" s="147">
        <f t="shared" si="18"/>
      </c>
      <c r="R30" s="147">
        <f t="shared" si="18"/>
      </c>
      <c r="S30" s="147">
        <f t="shared" si="18"/>
      </c>
      <c r="T30" s="147">
        <f t="shared" si="18"/>
      </c>
      <c r="U30" s="147">
        <f t="shared" si="18"/>
      </c>
      <c r="V30" s="147">
        <f t="shared" si="18"/>
      </c>
      <c r="W30" s="147">
        <f t="shared" si="18"/>
      </c>
      <c r="X30" s="147">
        <f t="shared" si="18"/>
      </c>
      <c r="Y30" s="147">
        <f t="shared" si="18"/>
      </c>
      <c r="Z30" s="147">
        <f t="shared" si="18"/>
      </c>
      <c r="AA30" s="147">
        <f t="shared" si="18"/>
      </c>
      <c r="AB30" s="147">
        <f t="shared" si="18"/>
      </c>
      <c r="AC30" s="147">
        <f t="shared" si="18"/>
      </c>
      <c r="AD30" s="147">
        <f t="shared" si="18"/>
      </c>
      <c r="AE30" s="147">
        <f t="shared" si="18"/>
      </c>
      <c r="AF30" s="147">
        <f t="shared" si="18"/>
      </c>
      <c r="AG30" s="147">
        <f t="shared" si="18"/>
      </c>
      <c r="AH30" s="147">
        <f t="shared" si="18"/>
      </c>
      <c r="AI30" s="371">
        <f>AH31</f>
      </c>
    </row>
    <row r="31" spans="2:35" ht="18" customHeight="1" thickBot="1">
      <c r="B31" s="370"/>
      <c r="C31" s="76" t="s">
        <v>139</v>
      </c>
      <c r="D31" s="150">
        <f>IF(D30="","",D30)</f>
      </c>
      <c r="E31" s="151">
        <f aca="true" t="shared" si="19" ref="E31:AH31">IF(E30="",D31,E30+D31)</f>
      </c>
      <c r="F31" s="151">
        <f t="shared" si="19"/>
      </c>
      <c r="G31" s="151">
        <f t="shared" si="19"/>
      </c>
      <c r="H31" s="151">
        <f t="shared" si="19"/>
      </c>
      <c r="I31" s="151">
        <f t="shared" si="19"/>
      </c>
      <c r="J31" s="151">
        <f t="shared" si="19"/>
      </c>
      <c r="K31" s="151">
        <f t="shared" si="19"/>
      </c>
      <c r="L31" s="151">
        <f t="shared" si="19"/>
      </c>
      <c r="M31" s="151">
        <f t="shared" si="19"/>
      </c>
      <c r="N31" s="151">
        <f t="shared" si="19"/>
      </c>
      <c r="O31" s="151">
        <f t="shared" si="19"/>
      </c>
      <c r="P31" s="151">
        <f t="shared" si="19"/>
      </c>
      <c r="Q31" s="151">
        <f t="shared" si="19"/>
      </c>
      <c r="R31" s="151">
        <f t="shared" si="19"/>
      </c>
      <c r="S31" s="151">
        <f t="shared" si="19"/>
      </c>
      <c r="T31" s="151">
        <f t="shared" si="19"/>
      </c>
      <c r="U31" s="151">
        <f t="shared" si="19"/>
      </c>
      <c r="V31" s="151">
        <f t="shared" si="19"/>
      </c>
      <c r="W31" s="151">
        <f t="shared" si="19"/>
      </c>
      <c r="X31" s="151">
        <f t="shared" si="19"/>
      </c>
      <c r="Y31" s="151">
        <f t="shared" si="19"/>
      </c>
      <c r="Z31" s="151">
        <f t="shared" si="19"/>
      </c>
      <c r="AA31" s="151">
        <f t="shared" si="19"/>
      </c>
      <c r="AB31" s="151">
        <f t="shared" si="19"/>
      </c>
      <c r="AC31" s="151">
        <f t="shared" si="19"/>
      </c>
      <c r="AD31" s="151">
        <f t="shared" si="19"/>
      </c>
      <c r="AE31" s="151">
        <f t="shared" si="19"/>
      </c>
      <c r="AF31" s="151">
        <f t="shared" si="19"/>
      </c>
      <c r="AG31" s="151">
        <f t="shared" si="19"/>
      </c>
      <c r="AH31" s="152">
        <f t="shared" si="19"/>
      </c>
      <c r="AI31" s="373"/>
    </row>
    <row r="32" spans="1:35" ht="18" customHeight="1">
      <c r="A32" s="136"/>
      <c r="B32" s="136"/>
      <c r="C32" s="77"/>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row>
    <row r="33" spans="2:35" ht="18" customHeight="1">
      <c r="B33" s="136"/>
      <c r="C33" s="77"/>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2:35" ht="18" customHeight="1">
      <c r="B34" s="136"/>
      <c r="C34" s="77"/>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sheetData>
  <sheetProtection/>
  <mergeCells count="15">
    <mergeCell ref="B7:B11"/>
    <mergeCell ref="AI8:AI9"/>
    <mergeCell ref="AI10:AI11"/>
    <mergeCell ref="B12:B16"/>
    <mergeCell ref="AI13:AI14"/>
    <mergeCell ref="AI15:AI16"/>
    <mergeCell ref="B27:B31"/>
    <mergeCell ref="AI28:AI29"/>
    <mergeCell ref="AI30:AI31"/>
    <mergeCell ref="B17:B21"/>
    <mergeCell ref="AI18:AI19"/>
    <mergeCell ref="AI20:AI21"/>
    <mergeCell ref="B22:B26"/>
    <mergeCell ref="AI23:AI24"/>
    <mergeCell ref="AI25:AI26"/>
  </mergeCells>
  <conditionalFormatting sqref="AI7:AI31">
    <cfRule type="cellIs" priority="1" dxfId="6" operator="equal" stopIfTrue="1">
      <formula>0</formula>
    </cfRule>
    <cfRule type="cellIs" priority="3" dxfId="1" operator="equal" stopIfTrue="1">
      <formula>0</formula>
    </cfRule>
  </conditionalFormatting>
  <conditionalFormatting sqref="AI8:AI9">
    <cfRule type="cellIs" priority="2" dxfId="6" operator="equal" stopIfTrue="1">
      <formula>0</formula>
    </cfRule>
  </conditionalFormatting>
  <printOptions/>
  <pageMargins left="0.1968503937007874" right="0.1968503937007874" top="0.5118110236220472" bottom="0.5118110236220472" header="0.15748031496062992" footer="0.31496062992125984"/>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AI34"/>
  <sheetViews>
    <sheetView showGridLines="0" workbookViewId="0" topLeftCell="A1">
      <selection activeCell="H9" sqref="H9"/>
    </sheetView>
  </sheetViews>
  <sheetFormatPr defaultColWidth="9.00390625" defaultRowHeight="18" customHeight="1"/>
  <cols>
    <col min="1" max="1" width="2.75390625" style="124" customWidth="1"/>
    <col min="2" max="2" width="9.00390625" style="124" customWidth="1"/>
    <col min="3" max="3" width="7.625" style="124" customWidth="1"/>
    <col min="4" max="34" width="5.125" style="124" customWidth="1"/>
    <col min="35" max="35" width="9.625" style="124" customWidth="1"/>
    <col min="36" max="16384" width="9.00390625" style="124" customWidth="1"/>
  </cols>
  <sheetData>
    <row r="1" ht="18" customHeight="1" thickBot="1">
      <c r="B1" s="69"/>
    </row>
    <row r="2" spans="3:24" ht="24" customHeight="1">
      <c r="C2" s="70" t="s">
        <v>126</v>
      </c>
      <c r="D2" s="153" t="s">
        <v>363</v>
      </c>
      <c r="E2" s="154" t="s">
        <v>362</v>
      </c>
      <c r="F2" s="154" t="s">
        <v>364</v>
      </c>
      <c r="G2" s="154" t="s">
        <v>365</v>
      </c>
      <c r="H2" s="155" t="s">
        <v>366</v>
      </c>
      <c r="L2" s="84"/>
      <c r="M2" s="84"/>
      <c r="N2" s="84"/>
      <c r="O2" s="84"/>
      <c r="P2" s="84"/>
      <c r="Q2" s="84"/>
      <c r="R2" s="84"/>
      <c r="S2" s="84" t="s">
        <v>130</v>
      </c>
      <c r="U2" s="84"/>
      <c r="V2" s="84"/>
      <c r="W2" s="84"/>
      <c r="X2" s="84"/>
    </row>
    <row r="3" spans="3:24" ht="18" customHeight="1">
      <c r="C3" s="71" t="s">
        <v>131</v>
      </c>
      <c r="D3" s="156">
        <v>8</v>
      </c>
      <c r="E3" s="157">
        <v>4</v>
      </c>
      <c r="F3" s="139"/>
      <c r="G3" s="139"/>
      <c r="H3" s="140"/>
      <c r="K3" s="84"/>
      <c r="L3" s="84"/>
      <c r="M3" s="84"/>
      <c r="N3" s="84"/>
      <c r="O3" s="84"/>
      <c r="P3" s="84"/>
      <c r="Q3" s="84"/>
      <c r="R3" s="84"/>
      <c r="S3" s="84"/>
      <c r="T3" s="84"/>
      <c r="U3" s="84"/>
      <c r="V3" s="84"/>
      <c r="W3" s="84"/>
      <c r="X3" s="84"/>
    </row>
    <row r="4" spans="3:8" ht="18" customHeight="1" thickBot="1">
      <c r="C4" s="72" t="s">
        <v>132</v>
      </c>
      <c r="D4" s="158">
        <v>4</v>
      </c>
      <c r="E4" s="159">
        <v>2</v>
      </c>
      <c r="F4" s="142"/>
      <c r="G4" s="142"/>
      <c r="H4" s="143"/>
    </row>
    <row r="5" spans="2:35" ht="18" customHeight="1">
      <c r="B5" s="130"/>
      <c r="C5" s="131" t="s">
        <v>133</v>
      </c>
      <c r="D5" s="160">
        <v>1</v>
      </c>
      <c r="E5" s="161">
        <v>2</v>
      </c>
      <c r="F5" s="161">
        <v>3</v>
      </c>
      <c r="G5" s="161">
        <v>4</v>
      </c>
      <c r="H5" s="161">
        <v>5</v>
      </c>
      <c r="I5" s="161">
        <v>6</v>
      </c>
      <c r="J5" s="161">
        <v>7</v>
      </c>
      <c r="K5" s="161">
        <v>8</v>
      </c>
      <c r="L5" s="161">
        <v>9</v>
      </c>
      <c r="M5" s="161">
        <v>10</v>
      </c>
      <c r="N5" s="161">
        <v>11</v>
      </c>
      <c r="O5" s="161">
        <v>12</v>
      </c>
      <c r="P5" s="161">
        <v>13</v>
      </c>
      <c r="Q5" s="161">
        <v>14</v>
      </c>
      <c r="R5" s="161">
        <v>15</v>
      </c>
      <c r="S5" s="161">
        <v>16</v>
      </c>
      <c r="T5" s="161">
        <v>17</v>
      </c>
      <c r="U5" s="161">
        <v>18</v>
      </c>
      <c r="V5" s="161">
        <v>19</v>
      </c>
      <c r="W5" s="161">
        <v>20</v>
      </c>
      <c r="X5" s="161">
        <v>21</v>
      </c>
      <c r="Y5" s="161">
        <v>22</v>
      </c>
      <c r="Z5" s="161">
        <v>23</v>
      </c>
      <c r="AA5" s="161">
        <v>24</v>
      </c>
      <c r="AB5" s="161">
        <v>25</v>
      </c>
      <c r="AC5" s="161">
        <v>26</v>
      </c>
      <c r="AD5" s="161">
        <v>27</v>
      </c>
      <c r="AE5" s="161">
        <v>28</v>
      </c>
      <c r="AF5" s="161">
        <v>29</v>
      </c>
      <c r="AG5" s="161">
        <v>30</v>
      </c>
      <c r="AH5" s="161">
        <v>31</v>
      </c>
      <c r="AI5" s="162"/>
    </row>
    <row r="6" spans="2:35" ht="18" customHeight="1" thickBot="1">
      <c r="B6" s="92" t="s">
        <v>151</v>
      </c>
      <c r="C6" s="135" t="s">
        <v>135</v>
      </c>
      <c r="D6" s="141" t="s">
        <v>136</v>
      </c>
      <c r="E6" s="142" t="s">
        <v>137</v>
      </c>
      <c r="F6" s="142" t="s">
        <v>138</v>
      </c>
      <c r="G6" s="142" t="s">
        <v>119</v>
      </c>
      <c r="H6" s="142" t="s">
        <v>120</v>
      </c>
      <c r="I6" s="142" t="s">
        <v>121</v>
      </c>
      <c r="J6" s="142" t="s">
        <v>122</v>
      </c>
      <c r="K6" s="142" t="s">
        <v>123</v>
      </c>
      <c r="L6" s="142" t="s">
        <v>124</v>
      </c>
      <c r="M6" s="142" t="s">
        <v>125</v>
      </c>
      <c r="N6" s="142" t="s">
        <v>119</v>
      </c>
      <c r="O6" s="142" t="s">
        <v>120</v>
      </c>
      <c r="P6" s="142" t="s">
        <v>121</v>
      </c>
      <c r="Q6" s="142" t="s">
        <v>122</v>
      </c>
      <c r="R6" s="142" t="s">
        <v>123</v>
      </c>
      <c r="S6" s="142" t="s">
        <v>124</v>
      </c>
      <c r="T6" s="142" t="s">
        <v>125</v>
      </c>
      <c r="U6" s="142" t="s">
        <v>119</v>
      </c>
      <c r="V6" s="142" t="s">
        <v>120</v>
      </c>
      <c r="W6" s="142" t="s">
        <v>121</v>
      </c>
      <c r="X6" s="142" t="s">
        <v>122</v>
      </c>
      <c r="Y6" s="142" t="s">
        <v>123</v>
      </c>
      <c r="Z6" s="142" t="s">
        <v>124</v>
      </c>
      <c r="AA6" s="142" t="s">
        <v>125</v>
      </c>
      <c r="AB6" s="142" t="s">
        <v>119</v>
      </c>
      <c r="AC6" s="142" t="s">
        <v>120</v>
      </c>
      <c r="AD6" s="142" t="s">
        <v>121</v>
      </c>
      <c r="AE6" s="142" t="s">
        <v>122</v>
      </c>
      <c r="AF6" s="142" t="s">
        <v>123</v>
      </c>
      <c r="AG6" s="142" t="s">
        <v>124</v>
      </c>
      <c r="AH6" s="142" t="s">
        <v>138</v>
      </c>
      <c r="AI6" s="163" t="s">
        <v>134</v>
      </c>
    </row>
    <row r="7" spans="2:35" ht="18" customHeight="1">
      <c r="B7" s="368"/>
      <c r="C7" s="73" t="s">
        <v>126</v>
      </c>
      <c r="D7" s="164" t="s">
        <v>367</v>
      </c>
      <c r="E7" s="164" t="s">
        <v>367</v>
      </c>
      <c r="F7" s="164" t="s">
        <v>368</v>
      </c>
      <c r="G7" s="164" t="s">
        <v>367</v>
      </c>
      <c r="H7" s="164" t="s">
        <v>367</v>
      </c>
      <c r="I7" s="165"/>
      <c r="J7" s="165"/>
      <c r="K7" s="164" t="s">
        <v>367</v>
      </c>
      <c r="L7" s="164" t="s">
        <v>367</v>
      </c>
      <c r="M7" s="164" t="s">
        <v>368</v>
      </c>
      <c r="N7" s="164" t="s">
        <v>367</v>
      </c>
      <c r="O7" s="164" t="s">
        <v>367</v>
      </c>
      <c r="P7" s="165"/>
      <c r="Q7" s="165"/>
      <c r="R7" s="164" t="s">
        <v>367</v>
      </c>
      <c r="S7" s="164" t="s">
        <v>367</v>
      </c>
      <c r="T7" s="164" t="s">
        <v>368</v>
      </c>
      <c r="U7" s="164" t="s">
        <v>367</v>
      </c>
      <c r="V7" s="164" t="s">
        <v>367</v>
      </c>
      <c r="W7" s="165"/>
      <c r="X7" s="165"/>
      <c r="Y7" s="164" t="s">
        <v>367</v>
      </c>
      <c r="Z7" s="164" t="s">
        <v>367</v>
      </c>
      <c r="AA7" s="164" t="s">
        <v>368</v>
      </c>
      <c r="AB7" s="164" t="s">
        <v>367</v>
      </c>
      <c r="AC7" s="164" t="s">
        <v>367</v>
      </c>
      <c r="AD7" s="165"/>
      <c r="AE7" s="165"/>
      <c r="AF7" s="164" t="s">
        <v>367</v>
      </c>
      <c r="AG7" s="164" t="s">
        <v>367</v>
      </c>
      <c r="AH7" s="164" t="s">
        <v>368</v>
      </c>
      <c r="AI7" s="146"/>
    </row>
    <row r="8" spans="2:35" ht="18" customHeight="1">
      <c r="B8" s="369"/>
      <c r="C8" s="74" t="s">
        <v>131</v>
      </c>
      <c r="D8" s="147">
        <v>8</v>
      </c>
      <c r="E8" s="166">
        <v>8</v>
      </c>
      <c r="F8" s="147">
        <v>4</v>
      </c>
      <c r="G8" s="166">
        <v>8</v>
      </c>
      <c r="H8" s="147">
        <v>8</v>
      </c>
      <c r="I8" s="166"/>
      <c r="J8" s="147"/>
      <c r="K8" s="166">
        <v>8</v>
      </c>
      <c r="L8" s="147">
        <v>8</v>
      </c>
      <c r="M8" s="166">
        <v>4</v>
      </c>
      <c r="N8" s="147">
        <v>8</v>
      </c>
      <c r="O8" s="166">
        <v>8</v>
      </c>
      <c r="P8" s="147"/>
      <c r="Q8" s="166"/>
      <c r="R8" s="147">
        <v>8</v>
      </c>
      <c r="S8" s="166">
        <v>8</v>
      </c>
      <c r="T8" s="147">
        <v>4</v>
      </c>
      <c r="U8" s="166">
        <v>8</v>
      </c>
      <c r="V8" s="147">
        <v>8</v>
      </c>
      <c r="W8" s="166"/>
      <c r="X8" s="147"/>
      <c r="Y8" s="166">
        <v>8</v>
      </c>
      <c r="Z8" s="147">
        <v>8</v>
      </c>
      <c r="AA8" s="166">
        <v>4</v>
      </c>
      <c r="AB8" s="147">
        <v>8</v>
      </c>
      <c r="AC8" s="166">
        <v>8</v>
      </c>
      <c r="AD8" s="147"/>
      <c r="AE8" s="166"/>
      <c r="AF8" s="147">
        <v>8</v>
      </c>
      <c r="AG8" s="166">
        <v>8</v>
      </c>
      <c r="AH8" s="147">
        <v>4</v>
      </c>
      <c r="AI8" s="371">
        <f>AH9</f>
        <v>164</v>
      </c>
    </row>
    <row r="9" spans="1:35" ht="18" customHeight="1">
      <c r="A9" s="124">
        <v>1</v>
      </c>
      <c r="B9" s="369"/>
      <c r="C9" s="75" t="s">
        <v>139</v>
      </c>
      <c r="D9" s="148">
        <f>D8</f>
        <v>8</v>
      </c>
      <c r="E9" s="149">
        <f>D9+E8</f>
        <v>16</v>
      </c>
      <c r="F9" s="149">
        <f aca="true" t="shared" si="0" ref="F9:AH9">E9+F8</f>
        <v>20</v>
      </c>
      <c r="G9" s="149">
        <f t="shared" si="0"/>
        <v>28</v>
      </c>
      <c r="H9" s="149">
        <f t="shared" si="0"/>
        <v>36</v>
      </c>
      <c r="I9" s="149">
        <f t="shared" si="0"/>
        <v>36</v>
      </c>
      <c r="J9" s="149">
        <f t="shared" si="0"/>
        <v>36</v>
      </c>
      <c r="K9" s="149">
        <f t="shared" si="0"/>
        <v>44</v>
      </c>
      <c r="L9" s="149">
        <f t="shared" si="0"/>
        <v>52</v>
      </c>
      <c r="M9" s="149">
        <f t="shared" si="0"/>
        <v>56</v>
      </c>
      <c r="N9" s="149">
        <f t="shared" si="0"/>
        <v>64</v>
      </c>
      <c r="O9" s="149">
        <f t="shared" si="0"/>
        <v>72</v>
      </c>
      <c r="P9" s="149">
        <f t="shared" si="0"/>
        <v>72</v>
      </c>
      <c r="Q9" s="149">
        <f t="shared" si="0"/>
        <v>72</v>
      </c>
      <c r="R9" s="149">
        <f t="shared" si="0"/>
        <v>80</v>
      </c>
      <c r="S9" s="149">
        <f t="shared" si="0"/>
        <v>88</v>
      </c>
      <c r="T9" s="149">
        <f t="shared" si="0"/>
        <v>92</v>
      </c>
      <c r="U9" s="149">
        <f t="shared" si="0"/>
        <v>100</v>
      </c>
      <c r="V9" s="149">
        <f t="shared" si="0"/>
        <v>108</v>
      </c>
      <c r="W9" s="149">
        <f t="shared" si="0"/>
        <v>108</v>
      </c>
      <c r="X9" s="149">
        <f t="shared" si="0"/>
        <v>108</v>
      </c>
      <c r="Y9" s="149">
        <f t="shared" si="0"/>
        <v>116</v>
      </c>
      <c r="Z9" s="149">
        <f t="shared" si="0"/>
        <v>124</v>
      </c>
      <c r="AA9" s="149">
        <f t="shared" si="0"/>
        <v>128</v>
      </c>
      <c r="AB9" s="149">
        <f t="shared" si="0"/>
        <v>136</v>
      </c>
      <c r="AC9" s="149">
        <f t="shared" si="0"/>
        <v>144</v>
      </c>
      <c r="AD9" s="149">
        <f t="shared" si="0"/>
        <v>144</v>
      </c>
      <c r="AE9" s="149">
        <f t="shared" si="0"/>
        <v>144</v>
      </c>
      <c r="AF9" s="149">
        <f t="shared" si="0"/>
        <v>152</v>
      </c>
      <c r="AG9" s="149">
        <f t="shared" si="0"/>
        <v>160</v>
      </c>
      <c r="AH9" s="149">
        <f t="shared" si="0"/>
        <v>164</v>
      </c>
      <c r="AI9" s="372"/>
    </row>
    <row r="10" spans="2:35" ht="18" customHeight="1">
      <c r="B10" s="369"/>
      <c r="C10" s="74" t="s">
        <v>132</v>
      </c>
      <c r="D10" s="167">
        <v>4</v>
      </c>
      <c r="E10" s="166">
        <v>4</v>
      </c>
      <c r="F10" s="166">
        <v>2</v>
      </c>
      <c r="G10" s="166">
        <v>4</v>
      </c>
      <c r="H10" s="166">
        <v>4</v>
      </c>
      <c r="I10" s="166"/>
      <c r="J10" s="166"/>
      <c r="K10" s="166">
        <v>4</v>
      </c>
      <c r="L10" s="166">
        <v>4</v>
      </c>
      <c r="M10" s="166">
        <v>2</v>
      </c>
      <c r="N10" s="166">
        <v>4</v>
      </c>
      <c r="O10" s="166">
        <v>4</v>
      </c>
      <c r="P10" s="166"/>
      <c r="Q10" s="166"/>
      <c r="R10" s="166">
        <v>4</v>
      </c>
      <c r="S10" s="166">
        <v>4</v>
      </c>
      <c r="T10" s="166">
        <v>2</v>
      </c>
      <c r="U10" s="166">
        <v>4</v>
      </c>
      <c r="V10" s="166">
        <v>4</v>
      </c>
      <c r="W10" s="166"/>
      <c r="X10" s="166"/>
      <c r="Y10" s="166">
        <v>4</v>
      </c>
      <c r="Z10" s="166">
        <v>4</v>
      </c>
      <c r="AA10" s="166">
        <v>2</v>
      </c>
      <c r="AB10" s="166">
        <v>4</v>
      </c>
      <c r="AC10" s="166">
        <v>4</v>
      </c>
      <c r="AD10" s="166"/>
      <c r="AE10" s="166"/>
      <c r="AF10" s="166">
        <v>4</v>
      </c>
      <c r="AG10" s="166">
        <v>4</v>
      </c>
      <c r="AH10" s="166">
        <v>2</v>
      </c>
      <c r="AI10" s="371">
        <f>AH11</f>
        <v>82</v>
      </c>
    </row>
    <row r="11" spans="2:35" ht="18" customHeight="1" thickBot="1">
      <c r="B11" s="370"/>
      <c r="C11" s="76" t="s">
        <v>139</v>
      </c>
      <c r="D11" s="150">
        <f>D10</f>
        <v>4</v>
      </c>
      <c r="E11" s="151">
        <f>D11+E10</f>
        <v>8</v>
      </c>
      <c r="F11" s="151">
        <f aca="true" t="shared" si="1" ref="F11:AH11">E11+F10</f>
        <v>10</v>
      </c>
      <c r="G11" s="151">
        <f t="shared" si="1"/>
        <v>14</v>
      </c>
      <c r="H11" s="151">
        <f t="shared" si="1"/>
        <v>18</v>
      </c>
      <c r="I11" s="151">
        <f t="shared" si="1"/>
        <v>18</v>
      </c>
      <c r="J11" s="151">
        <f t="shared" si="1"/>
        <v>18</v>
      </c>
      <c r="K11" s="151">
        <f t="shared" si="1"/>
        <v>22</v>
      </c>
      <c r="L11" s="151">
        <f t="shared" si="1"/>
        <v>26</v>
      </c>
      <c r="M11" s="151">
        <f t="shared" si="1"/>
        <v>28</v>
      </c>
      <c r="N11" s="151">
        <f t="shared" si="1"/>
        <v>32</v>
      </c>
      <c r="O11" s="151">
        <f t="shared" si="1"/>
        <v>36</v>
      </c>
      <c r="P11" s="151">
        <f t="shared" si="1"/>
        <v>36</v>
      </c>
      <c r="Q11" s="151">
        <f t="shared" si="1"/>
        <v>36</v>
      </c>
      <c r="R11" s="151">
        <f t="shared" si="1"/>
        <v>40</v>
      </c>
      <c r="S11" s="151">
        <f t="shared" si="1"/>
        <v>44</v>
      </c>
      <c r="T11" s="151">
        <f t="shared" si="1"/>
        <v>46</v>
      </c>
      <c r="U11" s="151">
        <f t="shared" si="1"/>
        <v>50</v>
      </c>
      <c r="V11" s="151">
        <f t="shared" si="1"/>
        <v>54</v>
      </c>
      <c r="W11" s="151">
        <f t="shared" si="1"/>
        <v>54</v>
      </c>
      <c r="X11" s="151">
        <f t="shared" si="1"/>
        <v>54</v>
      </c>
      <c r="Y11" s="151">
        <f t="shared" si="1"/>
        <v>58</v>
      </c>
      <c r="Z11" s="151">
        <f t="shared" si="1"/>
        <v>62</v>
      </c>
      <c r="AA11" s="151">
        <f t="shared" si="1"/>
        <v>64</v>
      </c>
      <c r="AB11" s="151">
        <f t="shared" si="1"/>
        <v>68</v>
      </c>
      <c r="AC11" s="151">
        <f t="shared" si="1"/>
        <v>72</v>
      </c>
      <c r="AD11" s="151">
        <f t="shared" si="1"/>
        <v>72</v>
      </c>
      <c r="AE11" s="151">
        <f t="shared" si="1"/>
        <v>72</v>
      </c>
      <c r="AF11" s="151">
        <f t="shared" si="1"/>
        <v>76</v>
      </c>
      <c r="AG11" s="151">
        <f t="shared" si="1"/>
        <v>80</v>
      </c>
      <c r="AH11" s="152">
        <f t="shared" si="1"/>
        <v>82</v>
      </c>
      <c r="AI11" s="373"/>
    </row>
    <row r="12" spans="2:35" ht="18" customHeight="1">
      <c r="B12" s="368"/>
      <c r="C12" s="73" t="s">
        <v>126</v>
      </c>
      <c r="D12" s="144"/>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6"/>
    </row>
    <row r="13" spans="2:35" ht="18" customHeight="1">
      <c r="B13" s="369"/>
      <c r="C13" s="74" t="s">
        <v>131</v>
      </c>
      <c r="D13" s="147"/>
      <c r="E13" s="166"/>
      <c r="F13" s="147"/>
      <c r="G13" s="166"/>
      <c r="H13" s="147"/>
      <c r="I13" s="166"/>
      <c r="J13" s="147"/>
      <c r="K13" s="166"/>
      <c r="L13" s="147"/>
      <c r="M13" s="166"/>
      <c r="N13" s="147"/>
      <c r="O13" s="166"/>
      <c r="P13" s="147"/>
      <c r="Q13" s="166"/>
      <c r="R13" s="147"/>
      <c r="S13" s="166"/>
      <c r="T13" s="147"/>
      <c r="U13" s="166"/>
      <c r="V13" s="147"/>
      <c r="W13" s="166"/>
      <c r="X13" s="147"/>
      <c r="Y13" s="166"/>
      <c r="Z13" s="147"/>
      <c r="AA13" s="166"/>
      <c r="AB13" s="147"/>
      <c r="AC13" s="166"/>
      <c r="AD13" s="147"/>
      <c r="AE13" s="166"/>
      <c r="AF13" s="147"/>
      <c r="AG13" s="166"/>
      <c r="AH13" s="147"/>
      <c r="AI13" s="371">
        <f>AH14</f>
        <v>0</v>
      </c>
    </row>
    <row r="14" spans="1:35" ht="18" customHeight="1">
      <c r="A14" s="124">
        <v>2</v>
      </c>
      <c r="B14" s="369"/>
      <c r="C14" s="75" t="s">
        <v>139</v>
      </c>
      <c r="D14" s="148">
        <f>D13</f>
        <v>0</v>
      </c>
      <c r="E14" s="149">
        <f>D14+E13</f>
        <v>0</v>
      </c>
      <c r="F14" s="149">
        <f aca="true" t="shared" si="2" ref="F14:AH14">E14+F13</f>
        <v>0</v>
      </c>
      <c r="G14" s="149">
        <f t="shared" si="2"/>
        <v>0</v>
      </c>
      <c r="H14" s="149">
        <f t="shared" si="2"/>
        <v>0</v>
      </c>
      <c r="I14" s="149">
        <f t="shared" si="2"/>
        <v>0</v>
      </c>
      <c r="J14" s="149">
        <f t="shared" si="2"/>
        <v>0</v>
      </c>
      <c r="K14" s="149">
        <f t="shared" si="2"/>
        <v>0</v>
      </c>
      <c r="L14" s="149">
        <f t="shared" si="2"/>
        <v>0</v>
      </c>
      <c r="M14" s="149">
        <f t="shared" si="2"/>
        <v>0</v>
      </c>
      <c r="N14" s="149">
        <f t="shared" si="2"/>
        <v>0</v>
      </c>
      <c r="O14" s="149">
        <f t="shared" si="2"/>
        <v>0</v>
      </c>
      <c r="P14" s="149">
        <f t="shared" si="2"/>
        <v>0</v>
      </c>
      <c r="Q14" s="149">
        <f t="shared" si="2"/>
        <v>0</v>
      </c>
      <c r="R14" s="149">
        <f t="shared" si="2"/>
        <v>0</v>
      </c>
      <c r="S14" s="149">
        <f t="shared" si="2"/>
        <v>0</v>
      </c>
      <c r="T14" s="149">
        <f t="shared" si="2"/>
        <v>0</v>
      </c>
      <c r="U14" s="149">
        <f t="shared" si="2"/>
        <v>0</v>
      </c>
      <c r="V14" s="149">
        <f t="shared" si="2"/>
        <v>0</v>
      </c>
      <c r="W14" s="149">
        <f t="shared" si="2"/>
        <v>0</v>
      </c>
      <c r="X14" s="149">
        <f t="shared" si="2"/>
        <v>0</v>
      </c>
      <c r="Y14" s="149">
        <f t="shared" si="2"/>
        <v>0</v>
      </c>
      <c r="Z14" s="149">
        <f t="shared" si="2"/>
        <v>0</v>
      </c>
      <c r="AA14" s="149">
        <f t="shared" si="2"/>
        <v>0</v>
      </c>
      <c r="AB14" s="149">
        <f t="shared" si="2"/>
        <v>0</v>
      </c>
      <c r="AC14" s="149">
        <f t="shared" si="2"/>
        <v>0</v>
      </c>
      <c r="AD14" s="149">
        <f t="shared" si="2"/>
        <v>0</v>
      </c>
      <c r="AE14" s="149">
        <f t="shared" si="2"/>
        <v>0</v>
      </c>
      <c r="AF14" s="149">
        <f t="shared" si="2"/>
        <v>0</v>
      </c>
      <c r="AG14" s="149">
        <f t="shared" si="2"/>
        <v>0</v>
      </c>
      <c r="AH14" s="149">
        <f t="shared" si="2"/>
        <v>0</v>
      </c>
      <c r="AI14" s="372"/>
    </row>
    <row r="15" spans="2:35" ht="18" customHeight="1">
      <c r="B15" s="369"/>
      <c r="C15" s="74" t="s">
        <v>132</v>
      </c>
      <c r="D15" s="167"/>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371">
        <f>AH16</f>
        <v>0</v>
      </c>
    </row>
    <row r="16" spans="2:35" ht="18" customHeight="1" thickBot="1">
      <c r="B16" s="370"/>
      <c r="C16" s="76" t="s">
        <v>139</v>
      </c>
      <c r="D16" s="150">
        <f>D15</f>
        <v>0</v>
      </c>
      <c r="E16" s="151">
        <f>D16+E15</f>
        <v>0</v>
      </c>
      <c r="F16" s="151">
        <f aca="true" t="shared" si="3" ref="F16:AH16">E16+F15</f>
        <v>0</v>
      </c>
      <c r="G16" s="151">
        <f t="shared" si="3"/>
        <v>0</v>
      </c>
      <c r="H16" s="151">
        <f t="shared" si="3"/>
        <v>0</v>
      </c>
      <c r="I16" s="151">
        <f t="shared" si="3"/>
        <v>0</v>
      </c>
      <c r="J16" s="151">
        <f t="shared" si="3"/>
        <v>0</v>
      </c>
      <c r="K16" s="151">
        <f t="shared" si="3"/>
        <v>0</v>
      </c>
      <c r="L16" s="151">
        <f t="shared" si="3"/>
        <v>0</v>
      </c>
      <c r="M16" s="151">
        <f t="shared" si="3"/>
        <v>0</v>
      </c>
      <c r="N16" s="151">
        <f t="shared" si="3"/>
        <v>0</v>
      </c>
      <c r="O16" s="151">
        <f t="shared" si="3"/>
        <v>0</v>
      </c>
      <c r="P16" s="151">
        <f t="shared" si="3"/>
        <v>0</v>
      </c>
      <c r="Q16" s="151">
        <f t="shared" si="3"/>
        <v>0</v>
      </c>
      <c r="R16" s="151">
        <f t="shared" si="3"/>
        <v>0</v>
      </c>
      <c r="S16" s="151">
        <f t="shared" si="3"/>
        <v>0</v>
      </c>
      <c r="T16" s="151">
        <f t="shared" si="3"/>
        <v>0</v>
      </c>
      <c r="U16" s="151">
        <f t="shared" si="3"/>
        <v>0</v>
      </c>
      <c r="V16" s="151">
        <f t="shared" si="3"/>
        <v>0</v>
      </c>
      <c r="W16" s="151">
        <f t="shared" si="3"/>
        <v>0</v>
      </c>
      <c r="X16" s="151">
        <f t="shared" si="3"/>
        <v>0</v>
      </c>
      <c r="Y16" s="151">
        <f t="shared" si="3"/>
        <v>0</v>
      </c>
      <c r="Z16" s="151">
        <f t="shared" si="3"/>
        <v>0</v>
      </c>
      <c r="AA16" s="151">
        <f t="shared" si="3"/>
        <v>0</v>
      </c>
      <c r="AB16" s="151">
        <f t="shared" si="3"/>
        <v>0</v>
      </c>
      <c r="AC16" s="151">
        <f t="shared" si="3"/>
        <v>0</v>
      </c>
      <c r="AD16" s="151">
        <f t="shared" si="3"/>
        <v>0</v>
      </c>
      <c r="AE16" s="151">
        <f t="shared" si="3"/>
        <v>0</v>
      </c>
      <c r="AF16" s="151">
        <f t="shared" si="3"/>
        <v>0</v>
      </c>
      <c r="AG16" s="151">
        <f t="shared" si="3"/>
        <v>0</v>
      </c>
      <c r="AH16" s="152">
        <f t="shared" si="3"/>
        <v>0</v>
      </c>
      <c r="AI16" s="373"/>
    </row>
    <row r="17" spans="2:35" ht="18" customHeight="1">
      <c r="B17" s="368"/>
      <c r="C17" s="73" t="s">
        <v>126</v>
      </c>
      <c r="D17" s="144"/>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6"/>
    </row>
    <row r="18" spans="2:35" ht="18" customHeight="1">
      <c r="B18" s="369"/>
      <c r="C18" s="74" t="s">
        <v>131</v>
      </c>
      <c r="D18" s="147"/>
      <c r="E18" s="166"/>
      <c r="F18" s="147"/>
      <c r="G18" s="166"/>
      <c r="H18" s="147"/>
      <c r="I18" s="166"/>
      <c r="J18" s="147"/>
      <c r="K18" s="166"/>
      <c r="L18" s="147"/>
      <c r="M18" s="166"/>
      <c r="N18" s="147"/>
      <c r="O18" s="166"/>
      <c r="P18" s="147"/>
      <c r="Q18" s="166"/>
      <c r="R18" s="147"/>
      <c r="S18" s="166"/>
      <c r="T18" s="147"/>
      <c r="U18" s="166"/>
      <c r="V18" s="147"/>
      <c r="W18" s="166"/>
      <c r="X18" s="147"/>
      <c r="Y18" s="166"/>
      <c r="Z18" s="147"/>
      <c r="AA18" s="166"/>
      <c r="AB18" s="147"/>
      <c r="AC18" s="166"/>
      <c r="AD18" s="147"/>
      <c r="AE18" s="166"/>
      <c r="AF18" s="147"/>
      <c r="AG18" s="166"/>
      <c r="AH18" s="147"/>
      <c r="AI18" s="371">
        <f>AH19</f>
        <v>0</v>
      </c>
    </row>
    <row r="19" spans="1:35" ht="18" customHeight="1">
      <c r="A19" s="124">
        <v>3</v>
      </c>
      <c r="B19" s="369"/>
      <c r="C19" s="75" t="s">
        <v>139</v>
      </c>
      <c r="D19" s="148">
        <f>D18</f>
        <v>0</v>
      </c>
      <c r="E19" s="149">
        <f>D19+E18</f>
        <v>0</v>
      </c>
      <c r="F19" s="149">
        <f aca="true" t="shared" si="4" ref="F19:AH19">E19+F18</f>
        <v>0</v>
      </c>
      <c r="G19" s="149">
        <f t="shared" si="4"/>
        <v>0</v>
      </c>
      <c r="H19" s="149">
        <f t="shared" si="4"/>
        <v>0</v>
      </c>
      <c r="I19" s="149">
        <f t="shared" si="4"/>
        <v>0</v>
      </c>
      <c r="J19" s="149">
        <f t="shared" si="4"/>
        <v>0</v>
      </c>
      <c r="K19" s="149">
        <f t="shared" si="4"/>
        <v>0</v>
      </c>
      <c r="L19" s="149">
        <f t="shared" si="4"/>
        <v>0</v>
      </c>
      <c r="M19" s="149">
        <f t="shared" si="4"/>
        <v>0</v>
      </c>
      <c r="N19" s="149">
        <f t="shared" si="4"/>
        <v>0</v>
      </c>
      <c r="O19" s="149">
        <f t="shared" si="4"/>
        <v>0</v>
      </c>
      <c r="P19" s="149">
        <f t="shared" si="4"/>
        <v>0</v>
      </c>
      <c r="Q19" s="149">
        <f t="shared" si="4"/>
        <v>0</v>
      </c>
      <c r="R19" s="149">
        <f t="shared" si="4"/>
        <v>0</v>
      </c>
      <c r="S19" s="149">
        <f t="shared" si="4"/>
        <v>0</v>
      </c>
      <c r="T19" s="149">
        <f t="shared" si="4"/>
        <v>0</v>
      </c>
      <c r="U19" s="149">
        <f t="shared" si="4"/>
        <v>0</v>
      </c>
      <c r="V19" s="149">
        <f t="shared" si="4"/>
        <v>0</v>
      </c>
      <c r="W19" s="149">
        <f t="shared" si="4"/>
        <v>0</v>
      </c>
      <c r="X19" s="149">
        <f t="shared" si="4"/>
        <v>0</v>
      </c>
      <c r="Y19" s="149">
        <f t="shared" si="4"/>
        <v>0</v>
      </c>
      <c r="Z19" s="149">
        <f t="shared" si="4"/>
        <v>0</v>
      </c>
      <c r="AA19" s="149">
        <f t="shared" si="4"/>
        <v>0</v>
      </c>
      <c r="AB19" s="149">
        <f t="shared" si="4"/>
        <v>0</v>
      </c>
      <c r="AC19" s="149">
        <f t="shared" si="4"/>
        <v>0</v>
      </c>
      <c r="AD19" s="149">
        <f t="shared" si="4"/>
        <v>0</v>
      </c>
      <c r="AE19" s="149">
        <f t="shared" si="4"/>
        <v>0</v>
      </c>
      <c r="AF19" s="149">
        <f t="shared" si="4"/>
        <v>0</v>
      </c>
      <c r="AG19" s="149">
        <f t="shared" si="4"/>
        <v>0</v>
      </c>
      <c r="AH19" s="149">
        <f t="shared" si="4"/>
        <v>0</v>
      </c>
      <c r="AI19" s="372"/>
    </row>
    <row r="20" spans="2:35" ht="18" customHeight="1">
      <c r="B20" s="369"/>
      <c r="C20" s="74" t="s">
        <v>132</v>
      </c>
      <c r="D20" s="167"/>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371">
        <f>AH21</f>
        <v>0</v>
      </c>
    </row>
    <row r="21" spans="2:35" ht="18" customHeight="1" thickBot="1">
      <c r="B21" s="370"/>
      <c r="C21" s="76" t="s">
        <v>139</v>
      </c>
      <c r="D21" s="150">
        <f>D20</f>
        <v>0</v>
      </c>
      <c r="E21" s="151">
        <f>D21+E20</f>
        <v>0</v>
      </c>
      <c r="F21" s="151">
        <f aca="true" t="shared" si="5" ref="F21:AH21">E21+F20</f>
        <v>0</v>
      </c>
      <c r="G21" s="151">
        <f t="shared" si="5"/>
        <v>0</v>
      </c>
      <c r="H21" s="151">
        <f t="shared" si="5"/>
        <v>0</v>
      </c>
      <c r="I21" s="151">
        <f t="shared" si="5"/>
        <v>0</v>
      </c>
      <c r="J21" s="151">
        <f t="shared" si="5"/>
        <v>0</v>
      </c>
      <c r="K21" s="151">
        <f t="shared" si="5"/>
        <v>0</v>
      </c>
      <c r="L21" s="151">
        <f t="shared" si="5"/>
        <v>0</v>
      </c>
      <c r="M21" s="151">
        <f t="shared" si="5"/>
        <v>0</v>
      </c>
      <c r="N21" s="151">
        <f t="shared" si="5"/>
        <v>0</v>
      </c>
      <c r="O21" s="151">
        <f t="shared" si="5"/>
        <v>0</v>
      </c>
      <c r="P21" s="151">
        <f t="shared" si="5"/>
        <v>0</v>
      </c>
      <c r="Q21" s="151">
        <f t="shared" si="5"/>
        <v>0</v>
      </c>
      <c r="R21" s="151">
        <f t="shared" si="5"/>
        <v>0</v>
      </c>
      <c r="S21" s="151">
        <f t="shared" si="5"/>
        <v>0</v>
      </c>
      <c r="T21" s="151">
        <f t="shared" si="5"/>
        <v>0</v>
      </c>
      <c r="U21" s="151">
        <f t="shared" si="5"/>
        <v>0</v>
      </c>
      <c r="V21" s="151">
        <f t="shared" si="5"/>
        <v>0</v>
      </c>
      <c r="W21" s="151">
        <f t="shared" si="5"/>
        <v>0</v>
      </c>
      <c r="X21" s="151">
        <f t="shared" si="5"/>
        <v>0</v>
      </c>
      <c r="Y21" s="151">
        <f t="shared" si="5"/>
        <v>0</v>
      </c>
      <c r="Z21" s="151">
        <f t="shared" si="5"/>
        <v>0</v>
      </c>
      <c r="AA21" s="151">
        <f t="shared" si="5"/>
        <v>0</v>
      </c>
      <c r="AB21" s="151">
        <f t="shared" si="5"/>
        <v>0</v>
      </c>
      <c r="AC21" s="151">
        <f t="shared" si="5"/>
        <v>0</v>
      </c>
      <c r="AD21" s="151">
        <f t="shared" si="5"/>
        <v>0</v>
      </c>
      <c r="AE21" s="151">
        <f t="shared" si="5"/>
        <v>0</v>
      </c>
      <c r="AF21" s="151">
        <f t="shared" si="5"/>
        <v>0</v>
      </c>
      <c r="AG21" s="151">
        <f t="shared" si="5"/>
        <v>0</v>
      </c>
      <c r="AH21" s="152">
        <f t="shared" si="5"/>
        <v>0</v>
      </c>
      <c r="AI21" s="373"/>
    </row>
    <row r="22" spans="2:35" ht="18" customHeight="1">
      <c r="B22" s="368"/>
      <c r="C22" s="73" t="s">
        <v>126</v>
      </c>
      <c r="D22" s="144"/>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6"/>
    </row>
    <row r="23" spans="2:35" ht="18" customHeight="1">
      <c r="B23" s="369"/>
      <c r="C23" s="74" t="s">
        <v>131</v>
      </c>
      <c r="D23" s="147"/>
      <c r="E23" s="166"/>
      <c r="F23" s="147"/>
      <c r="G23" s="166"/>
      <c r="H23" s="147"/>
      <c r="I23" s="166"/>
      <c r="J23" s="147"/>
      <c r="K23" s="166"/>
      <c r="L23" s="147"/>
      <c r="M23" s="166"/>
      <c r="N23" s="147"/>
      <c r="O23" s="166"/>
      <c r="P23" s="147"/>
      <c r="Q23" s="166"/>
      <c r="R23" s="147"/>
      <c r="S23" s="166"/>
      <c r="T23" s="147"/>
      <c r="U23" s="166"/>
      <c r="V23" s="147"/>
      <c r="W23" s="166"/>
      <c r="X23" s="147"/>
      <c r="Y23" s="166"/>
      <c r="Z23" s="147"/>
      <c r="AA23" s="166"/>
      <c r="AB23" s="147"/>
      <c r="AC23" s="166"/>
      <c r="AD23" s="147"/>
      <c r="AE23" s="166"/>
      <c r="AF23" s="147"/>
      <c r="AG23" s="166"/>
      <c r="AH23" s="147"/>
      <c r="AI23" s="371">
        <f>AH24</f>
        <v>0</v>
      </c>
    </row>
    <row r="24" spans="1:35" ht="18" customHeight="1">
      <c r="A24" s="124">
        <v>4</v>
      </c>
      <c r="B24" s="369"/>
      <c r="C24" s="75" t="s">
        <v>139</v>
      </c>
      <c r="D24" s="148">
        <f>D23</f>
        <v>0</v>
      </c>
      <c r="E24" s="149">
        <f>D24+E23</f>
        <v>0</v>
      </c>
      <c r="F24" s="149">
        <f aca="true" t="shared" si="6" ref="F24:AH24">E24+F23</f>
        <v>0</v>
      </c>
      <c r="G24" s="149">
        <f t="shared" si="6"/>
        <v>0</v>
      </c>
      <c r="H24" s="149">
        <f t="shared" si="6"/>
        <v>0</v>
      </c>
      <c r="I24" s="149">
        <f t="shared" si="6"/>
        <v>0</v>
      </c>
      <c r="J24" s="149">
        <f t="shared" si="6"/>
        <v>0</v>
      </c>
      <c r="K24" s="149">
        <f t="shared" si="6"/>
        <v>0</v>
      </c>
      <c r="L24" s="149">
        <f t="shared" si="6"/>
        <v>0</v>
      </c>
      <c r="M24" s="149">
        <f t="shared" si="6"/>
        <v>0</v>
      </c>
      <c r="N24" s="149">
        <f t="shared" si="6"/>
        <v>0</v>
      </c>
      <c r="O24" s="149">
        <f t="shared" si="6"/>
        <v>0</v>
      </c>
      <c r="P24" s="149">
        <f t="shared" si="6"/>
        <v>0</v>
      </c>
      <c r="Q24" s="149">
        <f t="shared" si="6"/>
        <v>0</v>
      </c>
      <c r="R24" s="149">
        <f t="shared" si="6"/>
        <v>0</v>
      </c>
      <c r="S24" s="149">
        <f t="shared" si="6"/>
        <v>0</v>
      </c>
      <c r="T24" s="149">
        <f t="shared" si="6"/>
        <v>0</v>
      </c>
      <c r="U24" s="149">
        <f t="shared" si="6"/>
        <v>0</v>
      </c>
      <c r="V24" s="149">
        <f t="shared" si="6"/>
        <v>0</v>
      </c>
      <c r="W24" s="149">
        <f t="shared" si="6"/>
        <v>0</v>
      </c>
      <c r="X24" s="149">
        <f t="shared" si="6"/>
        <v>0</v>
      </c>
      <c r="Y24" s="149">
        <f t="shared" si="6"/>
        <v>0</v>
      </c>
      <c r="Z24" s="149">
        <f t="shared" si="6"/>
        <v>0</v>
      </c>
      <c r="AA24" s="149">
        <f t="shared" si="6"/>
        <v>0</v>
      </c>
      <c r="AB24" s="149">
        <f t="shared" si="6"/>
        <v>0</v>
      </c>
      <c r="AC24" s="149">
        <f t="shared" si="6"/>
        <v>0</v>
      </c>
      <c r="AD24" s="149">
        <f t="shared" si="6"/>
        <v>0</v>
      </c>
      <c r="AE24" s="149">
        <f t="shared" si="6"/>
        <v>0</v>
      </c>
      <c r="AF24" s="149">
        <f t="shared" si="6"/>
        <v>0</v>
      </c>
      <c r="AG24" s="149">
        <f t="shared" si="6"/>
        <v>0</v>
      </c>
      <c r="AH24" s="149">
        <f t="shared" si="6"/>
        <v>0</v>
      </c>
      <c r="AI24" s="372"/>
    </row>
    <row r="25" spans="2:35" ht="18" customHeight="1">
      <c r="B25" s="369"/>
      <c r="C25" s="74" t="s">
        <v>132</v>
      </c>
      <c r="D25" s="167"/>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371">
        <f>AH26</f>
        <v>0</v>
      </c>
    </row>
    <row r="26" spans="2:35" ht="18" customHeight="1" thickBot="1">
      <c r="B26" s="370"/>
      <c r="C26" s="76" t="s">
        <v>139</v>
      </c>
      <c r="D26" s="150">
        <f>D25</f>
        <v>0</v>
      </c>
      <c r="E26" s="151">
        <f>D26+E25</f>
        <v>0</v>
      </c>
      <c r="F26" s="151">
        <f aca="true" t="shared" si="7" ref="F26:AH26">E26+F25</f>
        <v>0</v>
      </c>
      <c r="G26" s="151">
        <f t="shared" si="7"/>
        <v>0</v>
      </c>
      <c r="H26" s="151">
        <f t="shared" si="7"/>
        <v>0</v>
      </c>
      <c r="I26" s="151">
        <f t="shared" si="7"/>
        <v>0</v>
      </c>
      <c r="J26" s="151">
        <f t="shared" si="7"/>
        <v>0</v>
      </c>
      <c r="K26" s="151">
        <f t="shared" si="7"/>
        <v>0</v>
      </c>
      <c r="L26" s="151">
        <f t="shared" si="7"/>
        <v>0</v>
      </c>
      <c r="M26" s="151">
        <f t="shared" si="7"/>
        <v>0</v>
      </c>
      <c r="N26" s="151">
        <f t="shared" si="7"/>
        <v>0</v>
      </c>
      <c r="O26" s="151">
        <f t="shared" si="7"/>
        <v>0</v>
      </c>
      <c r="P26" s="151">
        <f t="shared" si="7"/>
        <v>0</v>
      </c>
      <c r="Q26" s="151">
        <f t="shared" si="7"/>
        <v>0</v>
      </c>
      <c r="R26" s="151">
        <f t="shared" si="7"/>
        <v>0</v>
      </c>
      <c r="S26" s="151">
        <f t="shared" si="7"/>
        <v>0</v>
      </c>
      <c r="T26" s="151">
        <f t="shared" si="7"/>
        <v>0</v>
      </c>
      <c r="U26" s="151">
        <f t="shared" si="7"/>
        <v>0</v>
      </c>
      <c r="V26" s="151">
        <f t="shared" si="7"/>
        <v>0</v>
      </c>
      <c r="W26" s="151">
        <f t="shared" si="7"/>
        <v>0</v>
      </c>
      <c r="X26" s="151">
        <f t="shared" si="7"/>
        <v>0</v>
      </c>
      <c r="Y26" s="151">
        <f t="shared" si="7"/>
        <v>0</v>
      </c>
      <c r="Z26" s="151">
        <f t="shared" si="7"/>
        <v>0</v>
      </c>
      <c r="AA26" s="151">
        <f t="shared" si="7"/>
        <v>0</v>
      </c>
      <c r="AB26" s="151">
        <f t="shared" si="7"/>
        <v>0</v>
      </c>
      <c r="AC26" s="151">
        <f t="shared" si="7"/>
        <v>0</v>
      </c>
      <c r="AD26" s="151">
        <f t="shared" si="7"/>
        <v>0</v>
      </c>
      <c r="AE26" s="151">
        <f t="shared" si="7"/>
        <v>0</v>
      </c>
      <c r="AF26" s="151">
        <f t="shared" si="7"/>
        <v>0</v>
      </c>
      <c r="AG26" s="151">
        <f t="shared" si="7"/>
        <v>0</v>
      </c>
      <c r="AH26" s="152">
        <f t="shared" si="7"/>
        <v>0</v>
      </c>
      <c r="AI26" s="373"/>
    </row>
    <row r="27" spans="2:35" ht="18" customHeight="1">
      <c r="B27" s="368"/>
      <c r="C27" s="73" t="s">
        <v>126</v>
      </c>
      <c r="D27" s="144"/>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6"/>
    </row>
    <row r="28" spans="2:35" ht="18" customHeight="1">
      <c r="B28" s="369"/>
      <c r="C28" s="74" t="s">
        <v>131</v>
      </c>
      <c r="D28" s="147"/>
      <c r="E28" s="166"/>
      <c r="F28" s="147"/>
      <c r="G28" s="166"/>
      <c r="H28" s="147"/>
      <c r="I28" s="166"/>
      <c r="J28" s="147"/>
      <c r="K28" s="166"/>
      <c r="L28" s="147"/>
      <c r="M28" s="166"/>
      <c r="N28" s="147"/>
      <c r="O28" s="166"/>
      <c r="P28" s="147"/>
      <c r="Q28" s="166"/>
      <c r="R28" s="147"/>
      <c r="S28" s="166"/>
      <c r="T28" s="147"/>
      <c r="U28" s="166"/>
      <c r="V28" s="147"/>
      <c r="W28" s="166"/>
      <c r="X28" s="147"/>
      <c r="Y28" s="166"/>
      <c r="Z28" s="147"/>
      <c r="AA28" s="166"/>
      <c r="AB28" s="147"/>
      <c r="AC28" s="166"/>
      <c r="AD28" s="147"/>
      <c r="AE28" s="166"/>
      <c r="AF28" s="147"/>
      <c r="AG28" s="166"/>
      <c r="AH28" s="147"/>
      <c r="AI28" s="371">
        <f>AH29</f>
        <v>0</v>
      </c>
    </row>
    <row r="29" spans="1:35" ht="18" customHeight="1">
      <c r="A29" s="124">
        <v>5</v>
      </c>
      <c r="B29" s="369"/>
      <c r="C29" s="75" t="s">
        <v>139</v>
      </c>
      <c r="D29" s="148">
        <f>D28</f>
        <v>0</v>
      </c>
      <c r="E29" s="149">
        <f>D29+E28</f>
        <v>0</v>
      </c>
      <c r="F29" s="149">
        <f aca="true" t="shared" si="8" ref="F29:AH29">E29+F28</f>
        <v>0</v>
      </c>
      <c r="G29" s="149">
        <f t="shared" si="8"/>
        <v>0</v>
      </c>
      <c r="H29" s="149">
        <f t="shared" si="8"/>
        <v>0</v>
      </c>
      <c r="I29" s="149">
        <f t="shared" si="8"/>
        <v>0</v>
      </c>
      <c r="J29" s="149">
        <f t="shared" si="8"/>
        <v>0</v>
      </c>
      <c r="K29" s="149">
        <f t="shared" si="8"/>
        <v>0</v>
      </c>
      <c r="L29" s="149">
        <f t="shared" si="8"/>
        <v>0</v>
      </c>
      <c r="M29" s="149">
        <f t="shared" si="8"/>
        <v>0</v>
      </c>
      <c r="N29" s="149">
        <f t="shared" si="8"/>
        <v>0</v>
      </c>
      <c r="O29" s="149">
        <f t="shared" si="8"/>
        <v>0</v>
      </c>
      <c r="P29" s="149">
        <f t="shared" si="8"/>
        <v>0</v>
      </c>
      <c r="Q29" s="149">
        <f t="shared" si="8"/>
        <v>0</v>
      </c>
      <c r="R29" s="149">
        <f t="shared" si="8"/>
        <v>0</v>
      </c>
      <c r="S29" s="149">
        <f t="shared" si="8"/>
        <v>0</v>
      </c>
      <c r="T29" s="149">
        <f t="shared" si="8"/>
        <v>0</v>
      </c>
      <c r="U29" s="149">
        <f t="shared" si="8"/>
        <v>0</v>
      </c>
      <c r="V29" s="149">
        <f t="shared" si="8"/>
        <v>0</v>
      </c>
      <c r="W29" s="149">
        <f t="shared" si="8"/>
        <v>0</v>
      </c>
      <c r="X29" s="149">
        <f t="shared" si="8"/>
        <v>0</v>
      </c>
      <c r="Y29" s="149">
        <f t="shared" si="8"/>
        <v>0</v>
      </c>
      <c r="Z29" s="149">
        <f t="shared" si="8"/>
        <v>0</v>
      </c>
      <c r="AA29" s="149">
        <f t="shared" si="8"/>
        <v>0</v>
      </c>
      <c r="AB29" s="149">
        <f t="shared" si="8"/>
        <v>0</v>
      </c>
      <c r="AC29" s="149">
        <f t="shared" si="8"/>
        <v>0</v>
      </c>
      <c r="AD29" s="149">
        <f t="shared" si="8"/>
        <v>0</v>
      </c>
      <c r="AE29" s="149">
        <f t="shared" si="8"/>
        <v>0</v>
      </c>
      <c r="AF29" s="149">
        <f t="shared" si="8"/>
        <v>0</v>
      </c>
      <c r="AG29" s="149">
        <f t="shared" si="8"/>
        <v>0</v>
      </c>
      <c r="AH29" s="149">
        <f t="shared" si="8"/>
        <v>0</v>
      </c>
      <c r="AI29" s="372"/>
    </row>
    <row r="30" spans="2:35" ht="18" customHeight="1">
      <c r="B30" s="369"/>
      <c r="C30" s="74" t="s">
        <v>132</v>
      </c>
      <c r="D30" s="167"/>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371">
        <f>AH31</f>
        <v>0</v>
      </c>
    </row>
    <row r="31" spans="2:35" ht="18" customHeight="1" thickBot="1">
      <c r="B31" s="370"/>
      <c r="C31" s="76" t="s">
        <v>139</v>
      </c>
      <c r="D31" s="150">
        <f>D30</f>
        <v>0</v>
      </c>
      <c r="E31" s="151">
        <f>D31+E30</f>
        <v>0</v>
      </c>
      <c r="F31" s="151">
        <f aca="true" t="shared" si="9" ref="F31:AH31">E31+F30</f>
        <v>0</v>
      </c>
      <c r="G31" s="151">
        <f t="shared" si="9"/>
        <v>0</v>
      </c>
      <c r="H31" s="151">
        <f t="shared" si="9"/>
        <v>0</v>
      </c>
      <c r="I31" s="151">
        <f t="shared" si="9"/>
        <v>0</v>
      </c>
      <c r="J31" s="151">
        <f t="shared" si="9"/>
        <v>0</v>
      </c>
      <c r="K31" s="151">
        <f t="shared" si="9"/>
        <v>0</v>
      </c>
      <c r="L31" s="151">
        <f t="shared" si="9"/>
        <v>0</v>
      </c>
      <c r="M31" s="151">
        <f t="shared" si="9"/>
        <v>0</v>
      </c>
      <c r="N31" s="151">
        <f t="shared" si="9"/>
        <v>0</v>
      </c>
      <c r="O31" s="151">
        <f t="shared" si="9"/>
        <v>0</v>
      </c>
      <c r="P31" s="151">
        <f t="shared" si="9"/>
        <v>0</v>
      </c>
      <c r="Q31" s="151">
        <f t="shared" si="9"/>
        <v>0</v>
      </c>
      <c r="R31" s="151">
        <f t="shared" si="9"/>
        <v>0</v>
      </c>
      <c r="S31" s="151">
        <f t="shared" si="9"/>
        <v>0</v>
      </c>
      <c r="T31" s="151">
        <f t="shared" si="9"/>
        <v>0</v>
      </c>
      <c r="U31" s="151">
        <f t="shared" si="9"/>
        <v>0</v>
      </c>
      <c r="V31" s="151">
        <f t="shared" si="9"/>
        <v>0</v>
      </c>
      <c r="W31" s="151">
        <f t="shared" si="9"/>
        <v>0</v>
      </c>
      <c r="X31" s="151">
        <f t="shared" si="9"/>
        <v>0</v>
      </c>
      <c r="Y31" s="151">
        <f t="shared" si="9"/>
        <v>0</v>
      </c>
      <c r="Z31" s="151">
        <f t="shared" si="9"/>
        <v>0</v>
      </c>
      <c r="AA31" s="151">
        <f t="shared" si="9"/>
        <v>0</v>
      </c>
      <c r="AB31" s="151">
        <f t="shared" si="9"/>
        <v>0</v>
      </c>
      <c r="AC31" s="151">
        <f t="shared" si="9"/>
        <v>0</v>
      </c>
      <c r="AD31" s="151">
        <f t="shared" si="9"/>
        <v>0</v>
      </c>
      <c r="AE31" s="151">
        <f t="shared" si="9"/>
        <v>0</v>
      </c>
      <c r="AF31" s="151">
        <f t="shared" si="9"/>
        <v>0</v>
      </c>
      <c r="AG31" s="151">
        <f t="shared" si="9"/>
        <v>0</v>
      </c>
      <c r="AH31" s="152">
        <f t="shared" si="9"/>
        <v>0</v>
      </c>
      <c r="AI31" s="373"/>
    </row>
    <row r="32" spans="1:35" ht="18" customHeight="1">
      <c r="A32" s="136"/>
      <c r="B32" s="136"/>
      <c r="C32" s="77"/>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row>
    <row r="33" spans="2:35" ht="18" customHeight="1">
      <c r="B33" s="136"/>
      <c r="C33" s="77"/>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2:35" ht="18" customHeight="1">
      <c r="B34" s="136"/>
      <c r="C34" s="77"/>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sheetData>
  <sheetProtection/>
  <mergeCells count="15">
    <mergeCell ref="B7:B11"/>
    <mergeCell ref="AI8:AI9"/>
    <mergeCell ref="AI10:AI11"/>
    <mergeCell ref="B12:B16"/>
    <mergeCell ref="AI13:AI14"/>
    <mergeCell ref="AI15:AI16"/>
    <mergeCell ref="B27:B31"/>
    <mergeCell ref="AI28:AI29"/>
    <mergeCell ref="AI30:AI31"/>
    <mergeCell ref="B17:B21"/>
    <mergeCell ref="AI18:AI19"/>
    <mergeCell ref="AI20:AI21"/>
    <mergeCell ref="B22:B26"/>
    <mergeCell ref="AI23:AI24"/>
    <mergeCell ref="AI25:AI26"/>
  </mergeCells>
  <conditionalFormatting sqref="AI7:AI31">
    <cfRule type="cellIs" priority="1" dxfId="6" operator="equal" stopIfTrue="1">
      <formula>0</formula>
    </cfRule>
    <cfRule type="cellIs" priority="3" dxfId="1" operator="equal" stopIfTrue="1">
      <formula>0</formula>
    </cfRule>
  </conditionalFormatting>
  <conditionalFormatting sqref="AI8:AI9">
    <cfRule type="cellIs" priority="2" dxfId="6" operator="equal" stopIfTrue="1">
      <formula>0</formula>
    </cfRule>
  </conditionalFormatting>
  <printOptions/>
  <pageMargins left="0.1968503937007874" right="0.1968503937007874" top="0.5118110236220472" bottom="0.5118110236220472" header="0.15748031496062992" footer="0.31496062992125984"/>
  <pageSetup horizontalDpi="600" verticalDpi="600" orientation="landscape" paperSize="9" scale="78" r:id="rId2"/>
  <headerFooter alignWithMargins="0">
    <oddHeader>&amp;C&amp;"-,太字"&amp;14&amp;KFF0000【記載例】</oddHeader>
  </headerFooter>
  <drawing r:id="rId1"/>
</worksheet>
</file>

<file path=xl/worksheets/sheet12.xml><?xml version="1.0" encoding="utf-8"?>
<worksheet xmlns="http://schemas.openxmlformats.org/spreadsheetml/2006/main" xmlns:r="http://schemas.openxmlformats.org/officeDocument/2006/relationships">
  <dimension ref="A2:A15"/>
  <sheetViews>
    <sheetView view="pageBreakPreview" zoomScale="90" zoomScaleSheetLayoutView="90" zoomScalePageLayoutView="0" workbookViewId="0" topLeftCell="A1">
      <selection activeCell="J11" sqref="J11"/>
    </sheetView>
  </sheetViews>
  <sheetFormatPr defaultColWidth="9.00390625" defaultRowHeight="13.5"/>
  <sheetData>
    <row r="2" ht="18.75">
      <c r="A2" s="415" t="s">
        <v>562</v>
      </c>
    </row>
    <row r="4" ht="15.75">
      <c r="A4" s="416" t="s">
        <v>563</v>
      </c>
    </row>
    <row r="5" ht="15.75">
      <c r="A5" s="416"/>
    </row>
    <row r="6" ht="15.75">
      <c r="A6" s="416"/>
    </row>
    <row r="7" s="393" customFormat="1" ht="14.25"/>
    <row r="8" s="393" customFormat="1" ht="14.25">
      <c r="A8" s="393" t="s">
        <v>564</v>
      </c>
    </row>
    <row r="9" ht="14.25">
      <c r="A9" s="393"/>
    </row>
    <row r="10" ht="14.25">
      <c r="A10" s="393" t="s">
        <v>565</v>
      </c>
    </row>
    <row r="11" ht="14.25">
      <c r="A11" s="393"/>
    </row>
    <row r="12" ht="14.25">
      <c r="A12" s="393" t="s">
        <v>566</v>
      </c>
    </row>
    <row r="13" ht="14.25">
      <c r="A13" s="393"/>
    </row>
    <row r="15" ht="21">
      <c r="A15" s="384" t="s">
        <v>567</v>
      </c>
    </row>
  </sheetData>
  <sheetProtection/>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K61"/>
  <sheetViews>
    <sheetView view="pageBreakPreview" zoomScale="87" zoomScaleSheetLayoutView="87" zoomScalePageLayoutView="0" workbookViewId="0" topLeftCell="A1">
      <selection activeCell="G18" sqref="G18"/>
    </sheetView>
  </sheetViews>
  <sheetFormatPr defaultColWidth="9.00390625" defaultRowHeight="13.5"/>
  <sheetData>
    <row r="2" spans="1:10" ht="18.75">
      <c r="A2" s="399" t="s">
        <v>472</v>
      </c>
      <c r="B2" s="2"/>
      <c r="C2" s="2"/>
      <c r="D2" s="2"/>
      <c r="E2" s="2"/>
      <c r="F2" s="2"/>
      <c r="G2" s="2"/>
      <c r="H2" s="2"/>
      <c r="I2" s="2"/>
      <c r="J2" s="1"/>
    </row>
    <row r="3" spans="1:10" ht="14.25">
      <c r="A3" s="400"/>
      <c r="B3" s="2"/>
      <c r="C3" s="2"/>
      <c r="D3" s="2"/>
      <c r="E3" s="2"/>
      <c r="F3" s="2"/>
      <c r="G3" s="2"/>
      <c r="H3" s="2"/>
      <c r="I3" s="2"/>
      <c r="J3" s="1"/>
    </row>
    <row r="4" spans="1:10" ht="12.75">
      <c r="A4" s="206" t="s">
        <v>473</v>
      </c>
      <c r="B4" s="207"/>
      <c r="C4" s="207"/>
      <c r="D4" s="207"/>
      <c r="E4" s="207"/>
      <c r="F4" s="207"/>
      <c r="G4" s="207"/>
      <c r="H4" s="2"/>
      <c r="I4" s="2"/>
      <c r="J4" s="1"/>
    </row>
    <row r="5" spans="1:10" ht="12.75">
      <c r="A5" s="2"/>
      <c r="B5" s="2"/>
      <c r="C5" s="2"/>
      <c r="D5" s="2"/>
      <c r="E5" s="2"/>
      <c r="F5" s="2"/>
      <c r="G5" s="2"/>
      <c r="H5" s="2"/>
      <c r="I5" s="2"/>
      <c r="J5" s="1"/>
    </row>
    <row r="6" spans="1:11" ht="12.75">
      <c r="A6" s="2"/>
      <c r="B6" s="2"/>
      <c r="C6" s="2"/>
      <c r="D6" s="2"/>
      <c r="E6" s="2"/>
      <c r="F6" s="2"/>
      <c r="G6" s="2"/>
      <c r="H6" s="2"/>
      <c r="I6" s="2"/>
      <c r="J6" s="2"/>
      <c r="K6" s="1"/>
    </row>
    <row r="7" spans="1:11" ht="12.75">
      <c r="A7" s="2"/>
      <c r="B7" s="2"/>
      <c r="C7" s="2"/>
      <c r="D7" s="2"/>
      <c r="E7" s="2"/>
      <c r="F7" s="2"/>
      <c r="G7" s="2"/>
      <c r="H7" s="2"/>
      <c r="I7" s="2"/>
      <c r="J7" s="2"/>
      <c r="K7" s="1"/>
    </row>
    <row r="8" spans="1:11" ht="12.75">
      <c r="A8" s="2"/>
      <c r="B8" s="2"/>
      <c r="C8" s="2"/>
      <c r="D8" s="2"/>
      <c r="E8" s="2"/>
      <c r="F8" s="2"/>
      <c r="G8" s="2"/>
      <c r="H8" s="2"/>
      <c r="I8" s="2"/>
      <c r="J8" s="2"/>
      <c r="K8" s="1"/>
    </row>
    <row r="9" spans="1:11" ht="12.75">
      <c r="A9" s="2"/>
      <c r="B9" s="2"/>
      <c r="C9" s="2"/>
      <c r="D9" s="2"/>
      <c r="E9" s="2"/>
      <c r="F9" s="2"/>
      <c r="G9" s="2"/>
      <c r="H9" s="2"/>
      <c r="I9" s="2"/>
      <c r="J9" s="2"/>
      <c r="K9" s="1"/>
    </row>
    <row r="10" spans="1:11" ht="12.75">
      <c r="A10" s="2"/>
      <c r="B10" s="2"/>
      <c r="C10" s="208"/>
      <c r="D10" s="209"/>
      <c r="E10" s="208"/>
      <c r="F10" s="209"/>
      <c r="G10" s="2"/>
      <c r="H10" s="2"/>
      <c r="I10" s="2"/>
      <c r="J10" s="2"/>
      <c r="K10" s="1"/>
    </row>
    <row r="11" spans="1:11" ht="12.75">
      <c r="A11" s="2"/>
      <c r="B11" s="2"/>
      <c r="C11" s="210"/>
      <c r="D11" s="211"/>
      <c r="E11" s="210"/>
      <c r="F11" s="211"/>
      <c r="G11" s="2"/>
      <c r="H11" s="2"/>
      <c r="I11" s="2"/>
      <c r="J11" s="2"/>
      <c r="K11" s="1"/>
    </row>
    <row r="12" spans="1:11" ht="12.75">
      <c r="A12" s="2"/>
      <c r="B12" s="2"/>
      <c r="C12" s="210"/>
      <c r="D12" s="211"/>
      <c r="E12" s="210"/>
      <c r="F12" s="211"/>
      <c r="G12" s="2"/>
      <c r="H12" s="2"/>
      <c r="I12" s="2"/>
      <c r="J12" s="2"/>
      <c r="K12" s="1"/>
    </row>
    <row r="13" spans="1:11" ht="12.75">
      <c r="A13" s="2"/>
      <c r="B13" s="2"/>
      <c r="C13" s="210"/>
      <c r="D13" s="211"/>
      <c r="E13" s="210"/>
      <c r="F13" s="211"/>
      <c r="G13" s="2"/>
      <c r="H13" s="2"/>
      <c r="I13" s="2"/>
      <c r="J13" s="2"/>
      <c r="K13" s="1"/>
    </row>
    <row r="14" spans="1:11" ht="12.75">
      <c r="A14" s="2"/>
      <c r="B14" s="2"/>
      <c r="C14" s="212" t="s">
        <v>474</v>
      </c>
      <c r="D14" s="213"/>
      <c r="E14" s="212"/>
      <c r="F14" s="213"/>
      <c r="G14" s="2"/>
      <c r="H14" s="2"/>
      <c r="I14" s="2"/>
      <c r="J14" s="2"/>
      <c r="K14" s="1"/>
    </row>
    <row r="15" spans="1:11" ht="12.75">
      <c r="A15" s="2"/>
      <c r="B15" s="2"/>
      <c r="C15" s="210"/>
      <c r="D15" s="2"/>
      <c r="E15" s="2"/>
      <c r="F15" s="211"/>
      <c r="G15" s="2"/>
      <c r="H15" s="2"/>
      <c r="I15" s="2"/>
      <c r="J15" s="2"/>
      <c r="K15" s="1"/>
    </row>
    <row r="16" spans="1:11" ht="12.75">
      <c r="A16" s="2"/>
      <c r="B16" s="2"/>
      <c r="C16" s="210"/>
      <c r="D16" s="2"/>
      <c r="E16" s="2"/>
      <c r="F16" s="211"/>
      <c r="G16" s="2"/>
      <c r="H16" s="2"/>
      <c r="I16" s="2"/>
      <c r="J16" s="2"/>
      <c r="K16" s="1"/>
    </row>
    <row r="17" spans="1:11" ht="12.75">
      <c r="A17" s="2"/>
      <c r="B17" s="2"/>
      <c r="C17" s="210"/>
      <c r="D17" s="2"/>
      <c r="E17" s="2"/>
      <c r="F17" s="211"/>
      <c r="G17" s="2"/>
      <c r="H17" s="2"/>
      <c r="I17" s="2"/>
      <c r="J17" s="2"/>
      <c r="K17" s="1"/>
    </row>
    <row r="18" spans="1:11" ht="12.75">
      <c r="A18" s="2"/>
      <c r="B18" s="2"/>
      <c r="C18" s="210"/>
      <c r="D18" s="2"/>
      <c r="E18" s="2"/>
      <c r="F18" s="211"/>
      <c r="G18" s="2"/>
      <c r="H18" s="2"/>
      <c r="I18" s="2"/>
      <c r="J18" s="2"/>
      <c r="K18" s="1"/>
    </row>
    <row r="19" spans="1:11" ht="12.75">
      <c r="A19" s="2"/>
      <c r="B19" s="2"/>
      <c r="C19" s="210"/>
      <c r="D19" s="2"/>
      <c r="E19" s="2"/>
      <c r="F19" s="211"/>
      <c r="G19" s="2"/>
      <c r="H19" s="2"/>
      <c r="I19" s="2"/>
      <c r="J19" s="2"/>
      <c r="K19" s="1"/>
    </row>
    <row r="20" spans="1:11" ht="14.25">
      <c r="A20" s="2"/>
      <c r="B20" s="2"/>
      <c r="C20" s="210"/>
      <c r="D20" s="2"/>
      <c r="E20" s="2"/>
      <c r="F20" s="211"/>
      <c r="G20" s="401"/>
      <c r="H20" s="402"/>
      <c r="I20" s="2"/>
      <c r="J20" s="2"/>
      <c r="K20" s="1"/>
    </row>
    <row r="21" spans="1:11" ht="12.75">
      <c r="A21" s="2"/>
      <c r="B21" s="2"/>
      <c r="C21" s="212" t="s">
        <v>429</v>
      </c>
      <c r="D21" s="214"/>
      <c r="E21" s="214"/>
      <c r="F21" s="213"/>
      <c r="G21" s="2"/>
      <c r="H21" s="2"/>
      <c r="I21" s="2"/>
      <c r="J21" s="2"/>
      <c r="K21" s="1"/>
    </row>
    <row r="22" spans="1:11" ht="12.75">
      <c r="A22" s="2"/>
      <c r="B22" s="2"/>
      <c r="C22" s="2"/>
      <c r="D22" s="2"/>
      <c r="E22" s="2"/>
      <c r="F22" s="2"/>
      <c r="G22" s="2"/>
      <c r="H22" s="2"/>
      <c r="I22" s="2"/>
      <c r="J22" s="2"/>
      <c r="K22" s="1"/>
    </row>
    <row r="23" spans="1:11" ht="12.75">
      <c r="A23" s="2"/>
      <c r="B23" s="2"/>
      <c r="C23" s="2"/>
      <c r="D23" s="2"/>
      <c r="E23" s="2"/>
      <c r="F23" s="2"/>
      <c r="G23" s="2"/>
      <c r="H23" s="2"/>
      <c r="I23" s="2"/>
      <c r="J23" s="2"/>
      <c r="K23" s="1"/>
    </row>
    <row r="24" spans="1:10" ht="14.25">
      <c r="A24" s="2"/>
      <c r="B24" s="2"/>
      <c r="C24" s="2"/>
      <c r="D24" s="2"/>
      <c r="E24" s="2"/>
      <c r="F24" s="2"/>
      <c r="G24" s="401"/>
      <c r="H24" s="2"/>
      <c r="I24" s="2"/>
      <c r="J24" s="1"/>
    </row>
    <row r="25" spans="1:10" ht="15.75">
      <c r="A25" s="2"/>
      <c r="B25" s="2"/>
      <c r="C25" s="2"/>
      <c r="D25" s="2"/>
      <c r="E25" s="2"/>
      <c r="F25" s="403" t="s">
        <v>475</v>
      </c>
      <c r="G25" s="2"/>
      <c r="H25" s="2"/>
      <c r="I25" s="2"/>
      <c r="J25" s="1"/>
    </row>
    <row r="26" spans="1:10" ht="12.75">
      <c r="A26" s="2"/>
      <c r="B26" s="2"/>
      <c r="C26" s="2"/>
      <c r="D26" s="2"/>
      <c r="E26" s="2"/>
      <c r="F26" s="2"/>
      <c r="G26" s="2"/>
      <c r="H26" s="2"/>
      <c r="I26" s="2"/>
      <c r="J26" s="1"/>
    </row>
    <row r="27" spans="1:10" ht="15.75">
      <c r="A27" s="2"/>
      <c r="B27" s="2"/>
      <c r="C27" s="2"/>
      <c r="D27" s="2"/>
      <c r="E27" s="2"/>
      <c r="F27" s="217" t="s">
        <v>476</v>
      </c>
      <c r="G27" s="2"/>
      <c r="H27" s="2"/>
      <c r="I27" s="2"/>
      <c r="J27" s="1"/>
    </row>
    <row r="28" spans="1:10" ht="12.75">
      <c r="A28" s="2"/>
      <c r="B28" s="2"/>
      <c r="C28" s="2"/>
      <c r="D28" s="2"/>
      <c r="E28" s="2"/>
      <c r="F28" s="2"/>
      <c r="G28" s="2"/>
      <c r="H28" s="2"/>
      <c r="I28" s="2"/>
      <c r="J28" s="1"/>
    </row>
    <row r="29" spans="1:10" ht="12.75">
      <c r="A29" s="2"/>
      <c r="B29" s="2"/>
      <c r="C29" s="2"/>
      <c r="D29" s="2"/>
      <c r="E29" s="2"/>
      <c r="F29" s="2"/>
      <c r="G29" s="2"/>
      <c r="H29" s="2"/>
      <c r="I29" s="2"/>
      <c r="J29" s="1"/>
    </row>
    <row r="30" spans="1:10" ht="12.75">
      <c r="A30" s="2"/>
      <c r="B30" s="2"/>
      <c r="C30" s="2"/>
      <c r="D30" s="2"/>
      <c r="E30" s="2"/>
      <c r="F30" s="2"/>
      <c r="G30" s="2"/>
      <c r="H30" s="2"/>
      <c r="I30" s="2"/>
      <c r="J30" s="1"/>
    </row>
    <row r="31" spans="1:10" ht="12.75">
      <c r="A31" s="2"/>
      <c r="B31" s="2"/>
      <c r="C31" s="2"/>
      <c r="D31" s="2"/>
      <c r="E31" s="2"/>
      <c r="F31" s="2"/>
      <c r="G31" s="2"/>
      <c r="H31" s="2"/>
      <c r="I31" s="2"/>
      <c r="J31" s="1"/>
    </row>
    <row r="32" spans="1:10" ht="18.75">
      <c r="A32" s="399" t="s">
        <v>477</v>
      </c>
      <c r="B32" s="2"/>
      <c r="C32" s="2"/>
      <c r="D32" s="2"/>
      <c r="E32" s="2"/>
      <c r="F32" s="2"/>
      <c r="G32" s="2"/>
      <c r="H32" s="2"/>
      <c r="I32" s="2"/>
      <c r="J32" s="1"/>
    </row>
    <row r="33" spans="1:10" ht="14.25">
      <c r="A33" s="400"/>
      <c r="B33" s="2"/>
      <c r="C33" s="2"/>
      <c r="D33" s="2"/>
      <c r="E33" s="2"/>
      <c r="F33" s="2"/>
      <c r="G33" s="2"/>
      <c r="H33" s="2"/>
      <c r="I33" s="2"/>
      <c r="J33" s="1"/>
    </row>
    <row r="34" spans="1:10" ht="12.75">
      <c r="A34" s="206" t="s">
        <v>478</v>
      </c>
      <c r="B34" s="2"/>
      <c r="C34" s="2"/>
      <c r="D34" s="2"/>
      <c r="E34" s="2"/>
      <c r="F34" s="2"/>
      <c r="G34" s="2"/>
      <c r="H34" s="2"/>
      <c r="I34" s="2"/>
      <c r="J34" s="1"/>
    </row>
    <row r="35" spans="1:10" ht="12.75">
      <c r="A35" s="2"/>
      <c r="B35" s="2"/>
      <c r="C35" s="2"/>
      <c r="D35" s="2"/>
      <c r="E35" s="2"/>
      <c r="F35" s="2"/>
      <c r="G35" s="2"/>
      <c r="H35" s="2"/>
      <c r="I35" s="2"/>
      <c r="J35" s="1"/>
    </row>
    <row r="36" spans="1:11" ht="12.75">
      <c r="A36" s="2"/>
      <c r="B36" s="2"/>
      <c r="C36" s="2"/>
      <c r="D36" s="2"/>
      <c r="E36" s="2"/>
      <c r="F36" s="2"/>
      <c r="G36" s="2"/>
      <c r="H36" s="2"/>
      <c r="I36" s="2"/>
      <c r="J36" s="2"/>
      <c r="K36" s="1"/>
    </row>
    <row r="37" spans="1:11" ht="12.75">
      <c r="A37" s="2"/>
      <c r="B37" s="2"/>
      <c r="C37" s="208"/>
      <c r="D37" s="209"/>
      <c r="E37" s="208"/>
      <c r="F37" s="209"/>
      <c r="G37" s="2"/>
      <c r="H37" s="2"/>
      <c r="I37" s="2"/>
      <c r="J37" s="2"/>
      <c r="K37" s="1"/>
    </row>
    <row r="38" spans="1:11" ht="12.75">
      <c r="A38" s="2"/>
      <c r="B38" s="2"/>
      <c r="C38" s="210"/>
      <c r="D38" s="211"/>
      <c r="E38" s="210"/>
      <c r="F38" s="211"/>
      <c r="G38" s="2"/>
      <c r="H38" s="2"/>
      <c r="I38" s="2"/>
      <c r="J38" s="2"/>
      <c r="K38" s="1"/>
    </row>
    <row r="39" spans="1:11" ht="12.75">
      <c r="A39" s="2"/>
      <c r="B39" s="2"/>
      <c r="C39" s="210"/>
      <c r="D39" s="211"/>
      <c r="E39" s="210"/>
      <c r="F39" s="211"/>
      <c r="G39" s="2"/>
      <c r="H39" s="2"/>
      <c r="I39" s="2"/>
      <c r="J39" s="2"/>
      <c r="K39" s="1"/>
    </row>
    <row r="40" spans="1:11" ht="12.75">
      <c r="A40" s="2"/>
      <c r="B40" s="2"/>
      <c r="C40" s="210"/>
      <c r="D40" s="211"/>
      <c r="E40" s="210"/>
      <c r="F40" s="211"/>
      <c r="G40" s="2"/>
      <c r="H40" s="2"/>
      <c r="I40" s="2"/>
      <c r="J40" s="2"/>
      <c r="K40" s="1"/>
    </row>
    <row r="41" spans="1:11" ht="12.75">
      <c r="A41" s="2"/>
      <c r="B41" s="2"/>
      <c r="C41" s="212" t="s">
        <v>479</v>
      </c>
      <c r="D41" s="213"/>
      <c r="E41" s="212"/>
      <c r="F41" s="213"/>
      <c r="G41" s="2"/>
      <c r="H41" s="2"/>
      <c r="I41" s="2"/>
      <c r="J41" s="2"/>
      <c r="K41" s="1"/>
    </row>
    <row r="42" spans="1:11" ht="12.75">
      <c r="A42" s="2"/>
      <c r="B42" s="2"/>
      <c r="C42" s="210"/>
      <c r="D42" s="2"/>
      <c r="E42" s="2"/>
      <c r="F42" s="211"/>
      <c r="G42" s="2"/>
      <c r="H42" s="2"/>
      <c r="I42" s="2"/>
      <c r="J42" s="2"/>
      <c r="K42" s="1"/>
    </row>
    <row r="43" spans="1:11" ht="12.75">
      <c r="A43" s="2"/>
      <c r="B43" s="2"/>
      <c r="C43" s="210"/>
      <c r="D43" s="2"/>
      <c r="E43" s="2"/>
      <c r="F43" s="211"/>
      <c r="G43" s="2"/>
      <c r="H43" s="2"/>
      <c r="I43" s="2"/>
      <c r="J43" s="2"/>
      <c r="K43" s="1"/>
    </row>
    <row r="44" spans="1:11" ht="12.75">
      <c r="A44" s="2"/>
      <c r="B44" s="2"/>
      <c r="C44" s="210"/>
      <c r="D44" s="2"/>
      <c r="E44" s="2"/>
      <c r="F44" s="211"/>
      <c r="G44" s="2"/>
      <c r="H44" s="2"/>
      <c r="I44" s="2"/>
      <c r="J44" s="2"/>
      <c r="K44" s="1"/>
    </row>
    <row r="45" spans="1:11" ht="12.75">
      <c r="A45" s="2"/>
      <c r="B45" s="2"/>
      <c r="C45" s="210"/>
      <c r="D45" s="2"/>
      <c r="E45" s="2"/>
      <c r="F45" s="211"/>
      <c r="G45" s="2"/>
      <c r="H45" s="2"/>
      <c r="I45" s="2"/>
      <c r="J45" s="2"/>
      <c r="K45" s="1"/>
    </row>
    <row r="46" spans="1:11" ht="12.75">
      <c r="A46" s="2"/>
      <c r="B46" s="2"/>
      <c r="C46" s="210"/>
      <c r="D46" s="2"/>
      <c r="E46" s="2"/>
      <c r="F46" s="211"/>
      <c r="G46" s="2"/>
      <c r="H46" s="2"/>
      <c r="I46" s="2"/>
      <c r="J46" s="2"/>
      <c r="K46" s="1"/>
    </row>
    <row r="47" spans="1:11" ht="12.75">
      <c r="A47" s="2"/>
      <c r="B47" s="2"/>
      <c r="C47" s="210"/>
      <c r="D47" s="2"/>
      <c r="E47" s="2"/>
      <c r="F47" s="211"/>
      <c r="G47" s="2"/>
      <c r="H47" s="2"/>
      <c r="I47" s="2"/>
      <c r="J47" s="2"/>
      <c r="K47" s="1"/>
    </row>
    <row r="48" spans="1:11" ht="12.75">
      <c r="A48" s="2"/>
      <c r="B48" s="2"/>
      <c r="C48" s="212" t="s">
        <v>429</v>
      </c>
      <c r="D48" s="214"/>
      <c r="E48" s="214"/>
      <c r="F48" s="213"/>
      <c r="G48" s="2"/>
      <c r="H48" s="2"/>
      <c r="I48" s="2"/>
      <c r="J48" s="2"/>
      <c r="K48" s="1"/>
    </row>
    <row r="49" spans="1:11" ht="12.75">
      <c r="A49" s="2"/>
      <c r="B49" s="2"/>
      <c r="C49" s="2"/>
      <c r="D49" s="2"/>
      <c r="E49" s="2"/>
      <c r="F49" s="2"/>
      <c r="G49" s="2"/>
      <c r="H49" s="2"/>
      <c r="I49" s="2"/>
      <c r="J49" s="2"/>
      <c r="K49" s="1"/>
    </row>
    <row r="50" spans="1:11" ht="12.75">
      <c r="A50" s="2"/>
      <c r="B50" s="2"/>
      <c r="C50" s="2"/>
      <c r="D50" s="2"/>
      <c r="E50" s="2"/>
      <c r="F50" s="2"/>
      <c r="G50" s="2"/>
      <c r="H50" s="2"/>
      <c r="I50" s="2"/>
      <c r="J50" s="2"/>
      <c r="K50" s="1"/>
    </row>
    <row r="51" spans="1:11" ht="12.75">
      <c r="A51" s="2"/>
      <c r="B51" s="2"/>
      <c r="C51" s="2"/>
      <c r="D51" s="2"/>
      <c r="E51" s="2"/>
      <c r="F51" s="2"/>
      <c r="G51" s="2"/>
      <c r="H51" s="2"/>
      <c r="I51" s="2"/>
      <c r="J51" s="2"/>
      <c r="K51" s="1"/>
    </row>
    <row r="52" spans="1:11" ht="12.75">
      <c r="A52" s="2"/>
      <c r="B52" s="2"/>
      <c r="C52" s="2"/>
      <c r="D52" s="2"/>
      <c r="E52" s="2"/>
      <c r="F52" s="2"/>
      <c r="G52" s="2"/>
      <c r="H52" s="2"/>
      <c r="I52" s="2"/>
      <c r="J52" s="2"/>
      <c r="K52" s="1"/>
    </row>
    <row r="53" spans="1:11" ht="12.75">
      <c r="A53" s="2"/>
      <c r="B53" s="2"/>
      <c r="C53" s="2"/>
      <c r="D53" s="2"/>
      <c r="E53" s="2"/>
      <c r="F53" s="2"/>
      <c r="G53" s="2"/>
      <c r="H53" s="2"/>
      <c r="I53" s="2"/>
      <c r="J53" s="2"/>
      <c r="K53" s="1"/>
    </row>
    <row r="54" spans="1:10" ht="12.75">
      <c r="A54" s="2"/>
      <c r="B54" s="2"/>
      <c r="C54" s="2"/>
      <c r="D54" s="2"/>
      <c r="E54" s="2"/>
      <c r="F54" s="2"/>
      <c r="G54" s="2"/>
      <c r="H54" s="2"/>
      <c r="I54" s="2"/>
      <c r="J54" s="1"/>
    </row>
    <row r="55" spans="1:10" ht="12.75">
      <c r="A55" s="2"/>
      <c r="B55" s="2"/>
      <c r="C55" s="2"/>
      <c r="D55" s="2"/>
      <c r="E55" s="2"/>
      <c r="F55" s="2"/>
      <c r="G55" s="2"/>
      <c r="H55" s="2"/>
      <c r="I55" s="2"/>
      <c r="J55" s="1"/>
    </row>
    <row r="56" spans="1:10" ht="12.75">
      <c r="A56" s="2"/>
      <c r="B56" s="2"/>
      <c r="C56" s="2"/>
      <c r="D56" s="2"/>
      <c r="E56" s="2"/>
      <c r="F56" s="2"/>
      <c r="G56" s="2"/>
      <c r="H56" s="2"/>
      <c r="I56" s="2"/>
      <c r="J56" s="1"/>
    </row>
    <row r="57" spans="1:10" ht="14.25">
      <c r="A57" s="402" t="s">
        <v>480</v>
      </c>
      <c r="B57" s="2"/>
      <c r="C57" s="2"/>
      <c r="D57" s="2"/>
      <c r="E57" s="2"/>
      <c r="F57" s="2"/>
      <c r="G57" s="2"/>
      <c r="H57" s="2"/>
      <c r="I57" s="2"/>
      <c r="J57" s="1"/>
    </row>
    <row r="58" spans="1:10" ht="12.75">
      <c r="A58" s="404"/>
      <c r="B58" s="404"/>
      <c r="C58" s="404"/>
      <c r="D58" s="404"/>
      <c r="E58" s="404"/>
      <c r="F58" s="404"/>
      <c r="G58" s="404"/>
      <c r="H58" s="2"/>
      <c r="I58" s="404"/>
      <c r="J58" s="1"/>
    </row>
    <row r="59" spans="1:10" ht="12.75">
      <c r="A59" s="1"/>
      <c r="B59" s="1"/>
      <c r="C59" s="1"/>
      <c r="D59" s="1"/>
      <c r="E59" s="1"/>
      <c r="F59" s="1"/>
      <c r="G59" s="1"/>
      <c r="H59" s="2"/>
      <c r="I59" s="1"/>
      <c r="J59" s="1"/>
    </row>
    <row r="60" ht="12.75">
      <c r="H60" s="2"/>
    </row>
    <row r="61" ht="12.75">
      <c r="H61" s="2"/>
    </row>
  </sheetData>
  <sheetProtection/>
  <printOptions/>
  <pageMargins left="0.7" right="0.7" top="0.75" bottom="0.75" header="0.3" footer="0.3"/>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I72"/>
  <sheetViews>
    <sheetView view="pageBreakPreview" zoomScale="90" zoomScaleSheetLayoutView="90" zoomScalePageLayoutView="0" workbookViewId="0" topLeftCell="A1">
      <selection activeCell="H10" sqref="H10"/>
    </sheetView>
  </sheetViews>
  <sheetFormatPr defaultColWidth="9.00390625" defaultRowHeight="13.5"/>
  <sheetData>
    <row r="1" spans="1:8" ht="21">
      <c r="A1" s="405" t="s">
        <v>430</v>
      </c>
      <c r="B1" s="191"/>
      <c r="C1" s="191"/>
      <c r="D1" s="191"/>
      <c r="E1" s="191"/>
      <c r="F1" s="191"/>
      <c r="G1" s="191"/>
      <c r="H1" s="191"/>
    </row>
    <row r="2" spans="1:8" ht="21">
      <c r="A2" s="406"/>
      <c r="B2" s="191"/>
      <c r="C2" s="191"/>
      <c r="D2" s="191"/>
      <c r="E2" s="191"/>
      <c r="F2" s="191"/>
      <c r="G2" s="191"/>
      <c r="H2" s="191"/>
    </row>
    <row r="3" spans="1:8" ht="12.75">
      <c r="A3" s="206" t="s">
        <v>431</v>
      </c>
      <c r="B3" s="207"/>
      <c r="C3" s="207"/>
      <c r="D3" s="207"/>
      <c r="E3" s="207"/>
      <c r="F3" s="207"/>
      <c r="G3" s="207"/>
      <c r="H3" s="191"/>
    </row>
    <row r="4" spans="1:8" ht="12.75">
      <c r="A4" s="206"/>
      <c r="B4" s="207"/>
      <c r="C4" s="207"/>
      <c r="D4" s="207"/>
      <c r="E4" s="207"/>
      <c r="F4" s="207"/>
      <c r="G4" s="207"/>
      <c r="H4" s="191"/>
    </row>
    <row r="5" spans="1:8" ht="12.75">
      <c r="A5" s="191"/>
      <c r="B5" s="191"/>
      <c r="C5" s="191"/>
      <c r="D5" s="191"/>
      <c r="E5" s="191"/>
      <c r="F5" s="191"/>
      <c r="G5" s="191"/>
      <c r="H5" s="191"/>
    </row>
    <row r="6" spans="3:8" ht="12.75">
      <c r="C6" s="191"/>
      <c r="D6" s="339"/>
      <c r="E6" s="215"/>
      <c r="F6" s="339"/>
      <c r="G6" s="191"/>
      <c r="H6" s="191"/>
    </row>
    <row r="7" spans="3:8" ht="12.75">
      <c r="C7" s="191"/>
      <c r="D7" s="339"/>
      <c r="E7" s="191"/>
      <c r="F7" s="339"/>
      <c r="G7" s="191"/>
      <c r="H7" s="191"/>
    </row>
    <row r="8" spans="3:8" ht="12.75">
      <c r="C8" s="191"/>
      <c r="D8" s="407" t="s">
        <v>432</v>
      </c>
      <c r="E8" s="191"/>
      <c r="F8" s="339"/>
      <c r="G8" s="191"/>
      <c r="H8" s="191"/>
    </row>
    <row r="9" spans="3:8" ht="12.75">
      <c r="C9" s="191"/>
      <c r="D9" s="407"/>
      <c r="E9" s="191"/>
      <c r="F9" s="339"/>
      <c r="G9" s="191"/>
      <c r="H9" s="191"/>
    </row>
    <row r="10" spans="3:8" ht="12.75">
      <c r="C10" s="191"/>
      <c r="D10" s="339"/>
      <c r="E10" s="191"/>
      <c r="F10" s="339"/>
      <c r="G10" s="191"/>
      <c r="H10" s="191"/>
    </row>
    <row r="11" spans="3:8" ht="12.75">
      <c r="C11" s="191"/>
      <c r="D11" s="339"/>
      <c r="E11" s="191"/>
      <c r="F11" s="339"/>
      <c r="G11" s="191"/>
      <c r="H11" s="191"/>
    </row>
    <row r="12" spans="3:8" ht="12.75">
      <c r="C12" s="191"/>
      <c r="D12" s="339"/>
      <c r="E12" s="191"/>
      <c r="F12" s="339"/>
      <c r="G12" s="191"/>
      <c r="H12" s="191"/>
    </row>
    <row r="13" spans="3:8" ht="12.75">
      <c r="C13" s="191"/>
      <c r="D13" s="339"/>
      <c r="E13" s="191"/>
      <c r="F13" s="339"/>
      <c r="G13" s="191"/>
      <c r="H13" s="191"/>
    </row>
    <row r="14" spans="3:8" ht="12.75">
      <c r="C14" s="191"/>
      <c r="D14" s="339"/>
      <c r="E14" s="191"/>
      <c r="F14" s="339"/>
      <c r="G14" s="191"/>
      <c r="H14" s="191"/>
    </row>
    <row r="15" spans="3:8" ht="12.75">
      <c r="C15" s="191"/>
      <c r="D15" s="339"/>
      <c r="E15" s="191"/>
      <c r="F15" s="339"/>
      <c r="G15" s="191"/>
      <c r="H15" s="191"/>
    </row>
    <row r="16" spans="3:8" ht="12.75">
      <c r="C16" s="191"/>
      <c r="D16" s="339"/>
      <c r="E16" s="191"/>
      <c r="F16" s="339"/>
      <c r="G16" s="191"/>
      <c r="H16" s="191"/>
    </row>
    <row r="17" spans="3:8" ht="12.75">
      <c r="C17" s="191"/>
      <c r="D17" s="339"/>
      <c r="E17" s="191"/>
      <c r="F17" s="339"/>
      <c r="G17" s="191"/>
      <c r="H17" s="191"/>
    </row>
    <row r="18" spans="1:9" ht="12.75">
      <c r="A18" s="191"/>
      <c r="B18" s="191"/>
      <c r="C18" s="218"/>
      <c r="D18" s="408"/>
      <c r="E18" s="191"/>
      <c r="F18" s="409"/>
      <c r="G18" s="218"/>
      <c r="H18" s="191"/>
      <c r="I18" s="191"/>
    </row>
    <row r="19" spans="1:8" ht="12.75">
      <c r="A19" s="215"/>
      <c r="B19" s="215"/>
      <c r="C19" s="215"/>
      <c r="D19" s="215"/>
      <c r="E19" s="215"/>
      <c r="F19" s="215"/>
      <c r="G19" s="215"/>
      <c r="H19" s="215"/>
    </row>
    <row r="20" spans="1:8" ht="13.5" customHeight="1">
      <c r="A20" s="191"/>
      <c r="B20" s="191"/>
      <c r="C20" s="191"/>
      <c r="D20" s="191" t="s">
        <v>433</v>
      </c>
      <c r="E20" s="217"/>
      <c r="F20" s="338" t="s">
        <v>434</v>
      </c>
      <c r="G20" s="338"/>
      <c r="H20" s="191"/>
    </row>
    <row r="21" spans="1:8" ht="13.5" customHeight="1">
      <c r="A21" s="191"/>
      <c r="B21" s="191"/>
      <c r="C21" s="191"/>
      <c r="D21" s="191" t="s">
        <v>435</v>
      </c>
      <c r="E21" s="217"/>
      <c r="F21" s="338"/>
      <c r="G21" s="338"/>
      <c r="H21" s="191"/>
    </row>
    <row r="22" spans="1:8" ht="12.75">
      <c r="A22" s="218"/>
      <c r="B22" s="218"/>
      <c r="C22" s="218"/>
      <c r="D22" s="218"/>
      <c r="E22" s="218"/>
      <c r="F22" s="218"/>
      <c r="G22" s="218"/>
      <c r="H22" s="218"/>
    </row>
    <row r="23" spans="1:8" ht="12.75">
      <c r="A23" s="191"/>
      <c r="B23" s="191"/>
      <c r="C23" s="191"/>
      <c r="D23" s="191"/>
      <c r="E23" s="191"/>
      <c r="F23" s="191"/>
      <c r="G23" s="191"/>
      <c r="H23" s="191"/>
    </row>
    <row r="24" spans="1:8" ht="12.75">
      <c r="A24" s="191"/>
      <c r="B24" s="191"/>
      <c r="C24" s="191"/>
      <c r="D24" s="191"/>
      <c r="E24" s="191"/>
      <c r="F24" s="191"/>
      <c r="G24" s="191"/>
      <c r="H24" s="191"/>
    </row>
    <row r="25" spans="1:8" ht="13.5">
      <c r="A25" s="191"/>
      <c r="B25" s="191"/>
      <c r="C25" s="191"/>
      <c r="D25" s="191"/>
      <c r="E25" s="191"/>
      <c r="F25" s="191"/>
      <c r="G25" s="191"/>
      <c r="H25" s="191"/>
    </row>
    <row r="26" spans="1:8" ht="13.5">
      <c r="A26" s="191"/>
      <c r="B26" s="191"/>
      <c r="C26" s="191"/>
      <c r="D26" s="191"/>
      <c r="E26" s="191"/>
      <c r="F26" s="191"/>
      <c r="G26" s="191"/>
      <c r="H26" s="191"/>
    </row>
    <row r="27" spans="1:8" ht="13.5">
      <c r="A27" s="191"/>
      <c r="B27" s="191"/>
      <c r="C27" s="191"/>
      <c r="D27" s="191"/>
      <c r="E27" s="191"/>
      <c r="F27" s="191"/>
      <c r="G27" s="191"/>
      <c r="H27" s="191"/>
    </row>
    <row r="28" spans="1:8" ht="13.5">
      <c r="A28" s="191"/>
      <c r="B28" s="191"/>
      <c r="C28" s="191"/>
      <c r="D28" s="191"/>
      <c r="E28" s="191"/>
      <c r="F28" s="191"/>
      <c r="G28" s="191"/>
      <c r="H28" s="191"/>
    </row>
    <row r="29" spans="1:8" ht="13.5">
      <c r="A29" s="191"/>
      <c r="B29" s="191"/>
      <c r="C29" s="191"/>
      <c r="D29" s="191"/>
      <c r="E29" s="191"/>
      <c r="F29" s="191"/>
      <c r="G29" s="191"/>
      <c r="H29" s="191"/>
    </row>
    <row r="30" spans="1:8" ht="13.5">
      <c r="A30" s="191"/>
      <c r="B30" s="191"/>
      <c r="C30" s="191"/>
      <c r="D30" s="191"/>
      <c r="E30" s="191"/>
      <c r="F30" s="191"/>
      <c r="G30" s="191"/>
      <c r="H30" s="191"/>
    </row>
    <row r="31" spans="1:8" ht="13.5">
      <c r="A31" s="191"/>
      <c r="B31" s="191"/>
      <c r="C31" s="191"/>
      <c r="D31" s="191"/>
      <c r="E31" s="191"/>
      <c r="F31" s="191"/>
      <c r="G31" s="191"/>
      <c r="H31" s="191"/>
    </row>
    <row r="32" spans="1:8" ht="13.5">
      <c r="A32" s="191"/>
      <c r="B32" s="191"/>
      <c r="C32" s="191"/>
      <c r="D32" s="191"/>
      <c r="E32" s="191"/>
      <c r="F32" s="191"/>
      <c r="G32" s="191"/>
      <c r="H32" s="191"/>
    </row>
    <row r="33" spans="1:8" ht="13.5">
      <c r="A33" s="191"/>
      <c r="B33" s="191"/>
      <c r="C33" s="191"/>
      <c r="D33" s="191"/>
      <c r="E33" s="191"/>
      <c r="F33" s="191"/>
      <c r="G33" s="191"/>
      <c r="H33" s="191"/>
    </row>
    <row r="34" spans="1:8" ht="13.5">
      <c r="A34" s="191"/>
      <c r="B34" s="191"/>
      <c r="C34" s="191"/>
      <c r="D34" s="191"/>
      <c r="E34" s="191"/>
      <c r="F34" s="191"/>
      <c r="G34" s="191"/>
      <c r="H34" s="191"/>
    </row>
    <row r="35" spans="1:8" ht="13.5">
      <c r="A35" s="191"/>
      <c r="B35" s="191"/>
      <c r="C35" s="191"/>
      <c r="D35" s="191"/>
      <c r="E35" s="191"/>
      <c r="F35" s="191"/>
      <c r="G35" s="191"/>
      <c r="H35" s="191"/>
    </row>
    <row r="36" spans="1:8" ht="13.5">
      <c r="A36" s="191"/>
      <c r="B36" s="191"/>
      <c r="C36" s="191"/>
      <c r="D36" s="191"/>
      <c r="E36" s="191"/>
      <c r="F36" s="191"/>
      <c r="G36" s="191"/>
      <c r="H36" s="191"/>
    </row>
    <row r="37" spans="1:8" ht="13.5">
      <c r="A37" s="191"/>
      <c r="B37" s="191"/>
      <c r="C37" s="191"/>
      <c r="D37" s="191"/>
      <c r="E37" s="191"/>
      <c r="F37" s="191"/>
      <c r="G37" s="191"/>
      <c r="H37" s="191"/>
    </row>
    <row r="38" spans="1:8" ht="13.5">
      <c r="A38" s="191"/>
      <c r="B38" s="191"/>
      <c r="C38" s="191"/>
      <c r="D38" s="191"/>
      <c r="E38" s="191"/>
      <c r="F38" s="191"/>
      <c r="G38" s="191"/>
      <c r="H38" s="191"/>
    </row>
    <row r="39" spans="1:8" ht="13.5">
      <c r="A39" s="191"/>
      <c r="B39" s="191"/>
      <c r="C39" s="191"/>
      <c r="D39" s="191"/>
      <c r="E39" s="191"/>
      <c r="F39" s="191"/>
      <c r="G39" s="191"/>
      <c r="H39" s="191"/>
    </row>
    <row r="40" spans="1:8" ht="13.5">
      <c r="A40" s="191"/>
      <c r="B40" s="191"/>
      <c r="C40" s="191"/>
      <c r="D40" s="191"/>
      <c r="E40" s="191"/>
      <c r="F40" s="191"/>
      <c r="G40" s="191"/>
      <c r="H40" s="191"/>
    </row>
    <row r="41" spans="1:8" ht="21">
      <c r="A41" s="410" t="s">
        <v>436</v>
      </c>
      <c r="B41" s="191"/>
      <c r="C41" s="191"/>
      <c r="D41" s="191"/>
      <c r="E41" s="191"/>
      <c r="F41" s="191"/>
      <c r="G41" s="191"/>
      <c r="H41" s="191"/>
    </row>
    <row r="42" spans="1:8" ht="12.75">
      <c r="A42" s="191"/>
      <c r="B42" s="191"/>
      <c r="C42" s="191"/>
      <c r="D42" s="191"/>
      <c r="E42" s="191"/>
      <c r="F42" s="191"/>
      <c r="G42" s="191"/>
      <c r="H42" s="191"/>
    </row>
    <row r="43" spans="1:8" ht="12.75">
      <c r="A43" s="206" t="s">
        <v>437</v>
      </c>
      <c r="B43" s="191"/>
      <c r="C43" s="191"/>
      <c r="D43" s="191"/>
      <c r="E43" s="191"/>
      <c r="F43" s="191"/>
      <c r="G43" s="191"/>
      <c r="H43" s="191"/>
    </row>
    <row r="44" spans="1:8" ht="12.75">
      <c r="A44" s="191"/>
      <c r="B44" s="191"/>
      <c r="C44" s="191"/>
      <c r="D44" s="191"/>
      <c r="E44" s="191"/>
      <c r="F44" s="191"/>
      <c r="G44" s="191"/>
      <c r="H44" s="191"/>
    </row>
    <row r="45" spans="1:8" ht="12.75">
      <c r="A45" s="191"/>
      <c r="B45" s="191"/>
      <c r="C45" s="191"/>
      <c r="D45" s="339"/>
      <c r="E45" s="215"/>
      <c r="F45" s="339"/>
      <c r="G45" s="191"/>
      <c r="H45" s="191"/>
    </row>
    <row r="46" spans="1:8" ht="12.75">
      <c r="A46" s="191"/>
      <c r="B46" s="191"/>
      <c r="C46" s="191"/>
      <c r="D46" s="339"/>
      <c r="E46" s="191"/>
      <c r="F46" s="339"/>
      <c r="G46" s="191"/>
      <c r="H46" s="191"/>
    </row>
    <row r="47" spans="1:8" ht="12.75">
      <c r="A47" s="191"/>
      <c r="B47" s="191"/>
      <c r="C47" s="191"/>
      <c r="D47" s="340" t="s">
        <v>432</v>
      </c>
      <c r="E47" s="191"/>
      <c r="F47" s="339"/>
      <c r="G47" s="191"/>
      <c r="H47" s="191"/>
    </row>
    <row r="48" spans="1:8" ht="12.75">
      <c r="A48" s="191"/>
      <c r="B48" s="191"/>
      <c r="C48" s="191"/>
      <c r="D48" s="340"/>
      <c r="E48" s="191"/>
      <c r="F48" s="339"/>
      <c r="G48" s="191"/>
      <c r="H48" s="191"/>
    </row>
    <row r="49" spans="1:8" ht="12.75">
      <c r="A49" s="191"/>
      <c r="B49" s="191"/>
      <c r="C49" s="191"/>
      <c r="D49" s="339"/>
      <c r="E49" s="191"/>
      <c r="F49" s="339"/>
      <c r="G49" s="191"/>
      <c r="H49" s="191"/>
    </row>
    <row r="50" spans="1:8" ht="12.75">
      <c r="A50" s="191"/>
      <c r="B50" s="191"/>
      <c r="C50" s="191"/>
      <c r="D50" s="339"/>
      <c r="E50" s="191"/>
      <c r="F50" s="339"/>
      <c r="G50" s="191"/>
      <c r="H50" s="191"/>
    </row>
    <row r="51" spans="1:8" ht="12.75">
      <c r="A51" s="191"/>
      <c r="B51" s="191"/>
      <c r="C51" s="191"/>
      <c r="D51" s="339"/>
      <c r="E51" s="191"/>
      <c r="F51" s="339"/>
      <c r="G51" s="191"/>
      <c r="H51" s="191"/>
    </row>
    <row r="52" spans="1:8" ht="12.75">
      <c r="A52" s="191"/>
      <c r="B52" s="191"/>
      <c r="C52" s="191"/>
      <c r="D52" s="339"/>
      <c r="E52" s="191"/>
      <c r="F52" s="339"/>
      <c r="G52" s="191"/>
      <c r="H52" s="191"/>
    </row>
    <row r="53" spans="1:8" ht="12.75">
      <c r="A53" s="191"/>
      <c r="B53" s="191"/>
      <c r="C53" s="191"/>
      <c r="D53" s="339"/>
      <c r="E53" s="191"/>
      <c r="F53" s="339"/>
      <c r="G53" s="191"/>
      <c r="H53" s="191"/>
    </row>
    <row r="54" spans="1:8" ht="12.75">
      <c r="A54" s="191"/>
      <c r="B54" s="191"/>
      <c r="C54" s="191"/>
      <c r="D54" s="339"/>
      <c r="E54" s="191"/>
      <c r="F54" s="339"/>
      <c r="G54" s="191"/>
      <c r="H54" s="191"/>
    </row>
    <row r="55" spans="1:8" ht="12.75">
      <c r="A55" s="191"/>
      <c r="B55" s="191"/>
      <c r="C55" s="191"/>
      <c r="D55" s="339"/>
      <c r="E55" s="191"/>
      <c r="F55" s="339"/>
      <c r="G55" s="191"/>
      <c r="H55" s="191"/>
    </row>
    <row r="56" spans="1:8" ht="12.75">
      <c r="A56" s="191"/>
      <c r="B56" s="191"/>
      <c r="C56" s="191"/>
      <c r="D56" s="339"/>
      <c r="E56" s="191"/>
      <c r="F56" s="339"/>
      <c r="G56" s="191"/>
      <c r="H56" s="191"/>
    </row>
    <row r="57" spans="1:8" ht="12.75">
      <c r="A57" s="191"/>
      <c r="B57" s="218"/>
      <c r="C57" s="191"/>
      <c r="D57" s="408"/>
      <c r="E57" s="191"/>
      <c r="F57" s="216"/>
      <c r="G57" s="191"/>
      <c r="H57" s="191"/>
    </row>
    <row r="58" spans="1:8" ht="12.75">
      <c r="A58" s="215"/>
      <c r="B58" s="215"/>
      <c r="C58" s="215"/>
      <c r="D58" s="215"/>
      <c r="E58" s="215"/>
      <c r="F58" s="215"/>
      <c r="G58" s="215"/>
      <c r="H58" s="215"/>
    </row>
    <row r="59" spans="1:8" ht="13.5" customHeight="1">
      <c r="A59" s="191"/>
      <c r="B59" s="191"/>
      <c r="C59" s="191"/>
      <c r="D59" s="217"/>
      <c r="E59" s="338" t="s">
        <v>438</v>
      </c>
      <c r="F59" s="338"/>
      <c r="G59" s="191"/>
      <c r="H59" s="191"/>
    </row>
    <row r="60" spans="1:8" ht="13.5" customHeight="1">
      <c r="A60" s="191"/>
      <c r="B60" s="191"/>
      <c r="C60" s="191"/>
      <c r="D60" s="217"/>
      <c r="E60" s="338"/>
      <c r="F60" s="338"/>
      <c r="G60" s="191"/>
      <c r="H60" s="191"/>
    </row>
    <row r="61" spans="1:8" ht="12.75">
      <c r="A61" s="218"/>
      <c r="B61" s="218"/>
      <c r="C61" s="218"/>
      <c r="D61" s="218"/>
      <c r="E61" s="218"/>
      <c r="F61" s="218"/>
      <c r="G61" s="218"/>
      <c r="H61" s="218"/>
    </row>
    <row r="62" spans="1:8" ht="12.75">
      <c r="A62" s="191"/>
      <c r="B62" s="191"/>
      <c r="C62" s="191"/>
      <c r="D62" s="191"/>
      <c r="E62" s="191"/>
      <c r="F62" s="191"/>
      <c r="G62" s="191"/>
      <c r="H62" s="191"/>
    </row>
    <row r="63" spans="1:8" ht="12.75">
      <c r="A63" s="191"/>
      <c r="B63" s="191"/>
      <c r="C63" s="191"/>
      <c r="D63" s="191"/>
      <c r="E63" s="191"/>
      <c r="F63" s="191"/>
      <c r="G63" s="191"/>
      <c r="H63" s="191"/>
    </row>
    <row r="64" spans="1:8" ht="12.75">
      <c r="A64" s="191"/>
      <c r="B64" s="191"/>
      <c r="C64" s="191"/>
      <c r="D64" s="191"/>
      <c r="E64" s="191"/>
      <c r="F64" s="191"/>
      <c r="G64" s="191"/>
      <c r="H64" s="191"/>
    </row>
    <row r="65" spans="1:8" ht="12.75">
      <c r="A65" s="191"/>
      <c r="B65" s="191"/>
      <c r="C65" s="191"/>
      <c r="D65" s="191"/>
      <c r="E65" s="191"/>
      <c r="F65" s="191"/>
      <c r="G65" s="191"/>
      <c r="H65" s="191"/>
    </row>
    <row r="66" spans="1:8" ht="12.75">
      <c r="A66" s="191"/>
      <c r="B66" s="191"/>
      <c r="C66" s="191"/>
      <c r="D66" s="191"/>
      <c r="E66" s="191"/>
      <c r="F66" s="191"/>
      <c r="G66" s="191"/>
      <c r="H66" s="191"/>
    </row>
    <row r="67" spans="1:8" ht="12.75">
      <c r="A67" s="191"/>
      <c r="B67" s="191"/>
      <c r="C67" s="191"/>
      <c r="D67" s="191"/>
      <c r="E67" s="191"/>
      <c r="F67" s="191"/>
      <c r="G67" s="191"/>
      <c r="H67" s="191"/>
    </row>
    <row r="68" spans="1:8" ht="12.75">
      <c r="A68" s="191"/>
      <c r="B68" s="191"/>
      <c r="C68" s="191"/>
      <c r="D68" s="191"/>
      <c r="E68" s="191"/>
      <c r="F68" s="191"/>
      <c r="G68" s="191"/>
      <c r="H68" s="191"/>
    </row>
    <row r="69" spans="1:8" ht="12.75">
      <c r="A69" s="191"/>
      <c r="B69" s="191"/>
      <c r="C69" s="191"/>
      <c r="D69" s="191"/>
      <c r="E69" s="191"/>
      <c r="F69" s="191"/>
      <c r="G69" s="191"/>
      <c r="H69" s="191"/>
    </row>
    <row r="70" spans="1:8" ht="12.75">
      <c r="A70" s="191"/>
      <c r="B70" s="191"/>
      <c r="C70" s="191"/>
      <c r="D70" s="191"/>
      <c r="E70" s="191"/>
      <c r="F70" s="191"/>
      <c r="G70" s="191"/>
      <c r="H70" s="191"/>
    </row>
    <row r="71" spans="1:8" ht="12.75">
      <c r="A71" s="191"/>
      <c r="B71" s="191"/>
      <c r="C71" s="191"/>
      <c r="D71" s="191"/>
      <c r="E71" s="191"/>
      <c r="F71" s="191"/>
      <c r="G71" s="191"/>
      <c r="H71" s="191"/>
    </row>
    <row r="72" spans="1:8" ht="12.75">
      <c r="A72" s="191"/>
      <c r="B72" s="191"/>
      <c r="C72" s="191"/>
      <c r="D72" s="191"/>
      <c r="E72" s="191"/>
      <c r="F72" s="191"/>
      <c r="G72" s="191"/>
      <c r="H72" s="191"/>
    </row>
  </sheetData>
  <sheetProtection/>
  <mergeCells count="26">
    <mergeCell ref="D16:D17"/>
    <mergeCell ref="F16:F17"/>
    <mergeCell ref="F20:G21"/>
    <mergeCell ref="D45:D46"/>
    <mergeCell ref="F45:F46"/>
    <mergeCell ref="D47:D48"/>
    <mergeCell ref="F47:F48"/>
    <mergeCell ref="D49:D50"/>
    <mergeCell ref="F49:F50"/>
    <mergeCell ref="D51:D52"/>
    <mergeCell ref="F51:F52"/>
    <mergeCell ref="D53:D54"/>
    <mergeCell ref="F53:F54"/>
    <mergeCell ref="D55:D56"/>
    <mergeCell ref="F55:F56"/>
    <mergeCell ref="E59:F60"/>
    <mergeCell ref="D6:D7"/>
    <mergeCell ref="F6:F7"/>
    <mergeCell ref="D8:D9"/>
    <mergeCell ref="F8:F9"/>
    <mergeCell ref="D10:D11"/>
    <mergeCell ref="F10:F11"/>
    <mergeCell ref="D12:D13"/>
    <mergeCell ref="F12:F13"/>
    <mergeCell ref="D14:D15"/>
    <mergeCell ref="F14:F15"/>
  </mergeCells>
  <printOptions/>
  <pageMargins left="0.7" right="0.7" top="0.75" bottom="0.75" header="0.3" footer="0.3"/>
  <pageSetup horizontalDpi="600" verticalDpi="600" orientation="portrait" paperSize="9" scale="92" r:id="rId2"/>
  <drawing r:id="rId1"/>
</worksheet>
</file>

<file path=xl/worksheets/sheet15.xml><?xml version="1.0" encoding="utf-8"?>
<worksheet xmlns="http://schemas.openxmlformats.org/spreadsheetml/2006/main" xmlns:r="http://schemas.openxmlformats.org/officeDocument/2006/relationships">
  <dimension ref="A1:H177"/>
  <sheetViews>
    <sheetView view="pageBreakPreview" zoomScaleSheetLayoutView="100" zoomScalePageLayoutView="0" workbookViewId="0" topLeftCell="A20">
      <selection activeCell="B20" sqref="B20"/>
    </sheetView>
  </sheetViews>
  <sheetFormatPr defaultColWidth="9.00390625" defaultRowHeight="13.5"/>
  <sheetData>
    <row r="1" spans="1:7" ht="12.75">
      <c r="A1" s="191"/>
      <c r="B1" s="191"/>
      <c r="C1" s="191"/>
      <c r="D1" s="191"/>
      <c r="E1" s="191"/>
      <c r="F1" s="191"/>
      <c r="G1" s="191"/>
    </row>
    <row r="2" spans="1:7" ht="15.75">
      <c r="A2" s="411" t="s">
        <v>481</v>
      </c>
      <c r="B2" s="411"/>
      <c r="C2" s="411"/>
      <c r="D2" s="411"/>
      <c r="E2" s="411"/>
      <c r="F2" s="411"/>
      <c r="G2" s="191"/>
    </row>
    <row r="3" spans="1:7" ht="15.75">
      <c r="A3" s="411"/>
      <c r="B3" s="411"/>
      <c r="C3" s="411"/>
      <c r="D3" s="411"/>
      <c r="E3" s="411"/>
      <c r="F3" s="411"/>
      <c r="G3" s="191"/>
    </row>
    <row r="4" spans="1:7" ht="15.75">
      <c r="A4" s="411" t="s">
        <v>482</v>
      </c>
      <c r="B4" s="411"/>
      <c r="C4" s="411"/>
      <c r="D4" s="411"/>
      <c r="E4" s="411"/>
      <c r="F4" s="411"/>
      <c r="G4" s="191"/>
    </row>
    <row r="5" spans="1:7" ht="15.75">
      <c r="A5" s="411"/>
      <c r="B5" s="411"/>
      <c r="C5" s="411"/>
      <c r="D5" s="411"/>
      <c r="E5" s="411"/>
      <c r="F5" s="411"/>
      <c r="G5" s="191"/>
    </row>
    <row r="6" spans="1:7" ht="15.75">
      <c r="A6" s="411"/>
      <c r="B6" s="411"/>
      <c r="C6" s="411"/>
      <c r="D6" s="411"/>
      <c r="E6" s="411"/>
      <c r="F6" s="411"/>
      <c r="G6" s="191"/>
    </row>
    <row r="7" spans="1:7" ht="15.75">
      <c r="A7" s="411" t="s">
        <v>483</v>
      </c>
      <c r="B7" s="411"/>
      <c r="C7" s="411"/>
      <c r="D7" s="411"/>
      <c r="E7" s="411"/>
      <c r="F7" s="411"/>
      <c r="G7" s="191"/>
    </row>
    <row r="8" spans="1:7" ht="15.75">
      <c r="A8" s="411"/>
      <c r="B8" s="411"/>
      <c r="C8" s="411"/>
      <c r="D8" s="411"/>
      <c r="E8" s="411"/>
      <c r="F8" s="411"/>
      <c r="G8" s="191"/>
    </row>
    <row r="9" spans="1:7" ht="15.75">
      <c r="A9" s="411"/>
      <c r="B9" s="411"/>
      <c r="C9" s="411"/>
      <c r="D9" s="411"/>
      <c r="E9" s="411"/>
      <c r="F9" s="411"/>
      <c r="G9" s="191"/>
    </row>
    <row r="10" spans="1:7" ht="15.75">
      <c r="A10" s="411" t="s">
        <v>484</v>
      </c>
      <c r="B10" s="411"/>
      <c r="C10" s="411"/>
      <c r="D10" s="411"/>
      <c r="E10" s="411"/>
      <c r="F10" s="411"/>
      <c r="G10" s="191"/>
    </row>
    <row r="11" spans="1:7" ht="15.75">
      <c r="A11" s="411"/>
      <c r="B11" s="411"/>
      <c r="C11" s="411"/>
      <c r="D11" s="411"/>
      <c r="E11" s="411"/>
      <c r="F11" s="411"/>
      <c r="G11" s="191"/>
    </row>
    <row r="12" spans="1:7" ht="15.75">
      <c r="A12" s="411"/>
      <c r="B12" s="411"/>
      <c r="C12" s="411"/>
      <c r="D12" s="411"/>
      <c r="E12" s="411"/>
      <c r="F12" s="411"/>
      <c r="G12" s="191"/>
    </row>
    <row r="13" spans="1:7" ht="15.75">
      <c r="A13" s="411" t="s">
        <v>485</v>
      </c>
      <c r="B13" s="411"/>
      <c r="C13" s="411"/>
      <c r="D13" s="411"/>
      <c r="E13" s="411"/>
      <c r="F13" s="411"/>
      <c r="G13" s="191"/>
    </row>
    <row r="14" spans="1:7" ht="15.75">
      <c r="A14" s="411"/>
      <c r="B14" s="411"/>
      <c r="C14" s="411"/>
      <c r="D14" s="411"/>
      <c r="E14" s="411"/>
      <c r="F14" s="411"/>
      <c r="G14" s="191"/>
    </row>
    <row r="15" spans="1:7" ht="15.75">
      <c r="A15" s="411"/>
      <c r="B15" s="411"/>
      <c r="C15" s="411"/>
      <c r="D15" s="411"/>
      <c r="E15" s="411"/>
      <c r="F15" s="411"/>
      <c r="G15" s="191"/>
    </row>
    <row r="16" spans="1:7" ht="15.75">
      <c r="A16" s="411" t="s">
        <v>486</v>
      </c>
      <c r="B16" s="411"/>
      <c r="C16" s="411"/>
      <c r="D16" s="411"/>
      <c r="E16" s="411"/>
      <c r="F16" s="411"/>
      <c r="G16" s="191"/>
    </row>
    <row r="17" spans="1:7" ht="15.75">
      <c r="A17" s="412" t="s">
        <v>487</v>
      </c>
      <c r="B17" s="411"/>
      <c r="C17" s="411"/>
      <c r="D17" s="411"/>
      <c r="E17" s="411"/>
      <c r="F17" s="411"/>
      <c r="G17" s="191"/>
    </row>
    <row r="18" spans="1:7" ht="15.75">
      <c r="A18" s="412"/>
      <c r="B18" s="411"/>
      <c r="C18" s="411"/>
      <c r="D18" s="411"/>
      <c r="E18" s="411"/>
      <c r="F18" s="411"/>
      <c r="G18" s="191"/>
    </row>
    <row r="19" spans="1:7" ht="15.75">
      <c r="A19" s="411"/>
      <c r="B19" s="411"/>
      <c r="C19" s="411"/>
      <c r="D19" s="411"/>
      <c r="E19" s="411"/>
      <c r="F19" s="411"/>
      <c r="G19" s="191"/>
    </row>
    <row r="20" spans="1:7" ht="15.75">
      <c r="A20" s="411" t="s">
        <v>488</v>
      </c>
      <c r="B20" s="411"/>
      <c r="C20" s="411"/>
      <c r="D20" s="411"/>
      <c r="E20" s="411"/>
      <c r="F20" s="411"/>
      <c r="G20" s="191"/>
    </row>
    <row r="21" spans="1:7" ht="15.75">
      <c r="A21" s="191" t="s">
        <v>489</v>
      </c>
      <c r="B21" s="411"/>
      <c r="C21" s="411"/>
      <c r="D21" s="411"/>
      <c r="E21" s="411"/>
      <c r="F21" s="411"/>
      <c r="G21" s="191"/>
    </row>
    <row r="22" spans="1:7" ht="15.75">
      <c r="A22" s="191"/>
      <c r="B22" s="411"/>
      <c r="C22" s="411"/>
      <c r="D22" s="411"/>
      <c r="E22" s="411"/>
      <c r="F22" s="411"/>
      <c r="G22" s="191"/>
    </row>
    <row r="23" spans="1:7" ht="15.75">
      <c r="A23" s="411"/>
      <c r="B23" s="411"/>
      <c r="C23" s="411"/>
      <c r="D23" s="411"/>
      <c r="E23" s="411"/>
      <c r="F23" s="411"/>
      <c r="G23" s="191"/>
    </row>
    <row r="24" spans="1:7" ht="15.75">
      <c r="A24" s="411" t="s">
        <v>490</v>
      </c>
      <c r="B24" s="411"/>
      <c r="C24" s="411"/>
      <c r="D24" s="411"/>
      <c r="E24" s="411"/>
      <c r="F24" s="411"/>
      <c r="G24" s="191"/>
    </row>
    <row r="25" spans="1:7" ht="15.75">
      <c r="A25" s="411"/>
      <c r="B25" s="411"/>
      <c r="C25" s="411"/>
      <c r="D25" s="411"/>
      <c r="E25" s="411"/>
      <c r="F25" s="411"/>
      <c r="G25" s="191"/>
    </row>
    <row r="26" spans="1:7" ht="15.75">
      <c r="A26" s="412"/>
      <c r="B26" s="411"/>
      <c r="C26" s="411"/>
      <c r="D26" s="411"/>
      <c r="E26" s="411"/>
      <c r="F26" s="411"/>
      <c r="G26" s="191"/>
    </row>
    <row r="27" spans="1:7" ht="15.75">
      <c r="A27" s="413" t="s">
        <v>491</v>
      </c>
      <c r="B27" s="411"/>
      <c r="C27" s="411"/>
      <c r="D27" s="411"/>
      <c r="E27" s="411"/>
      <c r="F27" s="411"/>
      <c r="G27" s="191"/>
    </row>
    <row r="28" spans="1:7" ht="15.75">
      <c r="A28" s="413"/>
      <c r="B28" s="411"/>
      <c r="C28" s="411"/>
      <c r="D28" s="411"/>
      <c r="E28" s="411"/>
      <c r="F28" s="411"/>
      <c r="G28" s="191"/>
    </row>
    <row r="29" spans="1:7" ht="15.75">
      <c r="A29" s="411"/>
      <c r="B29" s="411"/>
      <c r="C29" s="411"/>
      <c r="D29" s="411"/>
      <c r="E29" s="411"/>
      <c r="F29" s="411"/>
      <c r="G29" s="191"/>
    </row>
    <row r="30" spans="1:7" ht="15.75">
      <c r="A30" s="413" t="s">
        <v>492</v>
      </c>
      <c r="B30" s="411"/>
      <c r="C30" s="411"/>
      <c r="D30" s="411"/>
      <c r="E30" s="411"/>
      <c r="F30" s="411"/>
      <c r="G30" s="191"/>
    </row>
    <row r="31" spans="1:7" ht="15.75">
      <c r="A31" s="412" t="s">
        <v>493</v>
      </c>
      <c r="B31" s="411"/>
      <c r="C31" s="411"/>
      <c r="D31" s="411"/>
      <c r="E31" s="411"/>
      <c r="F31" s="411"/>
      <c r="G31" s="191"/>
    </row>
    <row r="32" spans="1:7" ht="15.75">
      <c r="A32" s="412" t="s">
        <v>494</v>
      </c>
      <c r="B32" s="411"/>
      <c r="C32" s="411"/>
      <c r="D32" s="411"/>
      <c r="E32" s="411"/>
      <c r="F32" s="411"/>
      <c r="G32" s="191"/>
    </row>
    <row r="33" spans="1:7" ht="15.75">
      <c r="A33" s="412" t="s">
        <v>495</v>
      </c>
      <c r="B33" s="411"/>
      <c r="C33" s="411"/>
      <c r="D33" s="411"/>
      <c r="E33" s="411"/>
      <c r="F33" s="411"/>
      <c r="G33" s="191"/>
    </row>
    <row r="34" spans="1:7" ht="15.75">
      <c r="A34" s="412" t="s">
        <v>496</v>
      </c>
      <c r="B34" s="411"/>
      <c r="C34" s="411"/>
      <c r="D34" s="411"/>
      <c r="E34" s="411"/>
      <c r="F34" s="411"/>
      <c r="G34" s="191"/>
    </row>
    <row r="35" spans="1:7" ht="15.75">
      <c r="A35" s="412"/>
      <c r="B35" s="411"/>
      <c r="C35" s="411"/>
      <c r="D35" s="411"/>
      <c r="E35" s="411"/>
      <c r="F35" s="411"/>
      <c r="G35" s="191"/>
    </row>
    <row r="36" spans="1:7" ht="12.75">
      <c r="A36" s="191"/>
      <c r="B36" s="191"/>
      <c r="C36" s="191"/>
      <c r="D36" s="191"/>
      <c r="E36" s="191"/>
      <c r="F36" s="191"/>
      <c r="G36" s="191"/>
    </row>
    <row r="37" spans="1:7" ht="15.75">
      <c r="A37" s="413" t="s">
        <v>497</v>
      </c>
      <c r="B37" s="411"/>
      <c r="C37" s="411"/>
      <c r="D37" s="411"/>
      <c r="E37" s="411"/>
      <c r="F37" s="411"/>
      <c r="G37" s="191"/>
    </row>
    <row r="38" spans="1:7" ht="14.25">
      <c r="A38" s="412" t="s">
        <v>498</v>
      </c>
      <c r="B38" s="191"/>
      <c r="C38" s="191"/>
      <c r="D38" s="191"/>
      <c r="E38" s="191"/>
      <c r="F38" s="191"/>
      <c r="G38" s="191"/>
    </row>
    <row r="39" spans="1:7" ht="12.75">
      <c r="A39" s="191"/>
      <c r="B39" s="191"/>
      <c r="C39" s="191"/>
      <c r="D39" s="191"/>
      <c r="E39" s="191"/>
      <c r="F39" s="191"/>
      <c r="G39" s="191"/>
    </row>
    <row r="40" spans="1:7" ht="12.75">
      <c r="A40" s="191"/>
      <c r="B40" s="191"/>
      <c r="C40" s="191"/>
      <c r="D40" s="191"/>
      <c r="E40" s="191"/>
      <c r="F40" s="191"/>
      <c r="G40" s="191"/>
    </row>
    <row r="41" spans="1:7" ht="12.75">
      <c r="A41" s="191"/>
      <c r="B41" s="191"/>
      <c r="C41" s="191"/>
      <c r="D41" s="191"/>
      <c r="E41" s="191"/>
      <c r="F41" s="191"/>
      <c r="G41" s="191"/>
    </row>
    <row r="42" spans="1:7" ht="12.75">
      <c r="A42" s="191"/>
      <c r="B42" s="191"/>
      <c r="C42" s="191"/>
      <c r="D42" s="191"/>
      <c r="E42" s="191"/>
      <c r="F42" s="191"/>
      <c r="G42" s="191"/>
    </row>
    <row r="43" spans="1:7" ht="12.75">
      <c r="A43" s="191"/>
      <c r="B43" s="191"/>
      <c r="C43" s="191"/>
      <c r="D43" s="191"/>
      <c r="E43" s="191"/>
      <c r="F43" s="191"/>
      <c r="G43" s="191"/>
    </row>
    <row r="44" spans="1:7" ht="12.75">
      <c r="A44" s="191"/>
      <c r="B44" s="191"/>
      <c r="C44" s="191"/>
      <c r="D44" s="191"/>
      <c r="E44" s="191"/>
      <c r="F44" s="191"/>
      <c r="G44" s="191"/>
    </row>
    <row r="45" spans="1:7" ht="12.75">
      <c r="A45" s="191"/>
      <c r="B45" s="191"/>
      <c r="C45" s="191"/>
      <c r="D45" s="191"/>
      <c r="E45" s="191"/>
      <c r="F45" s="191"/>
      <c r="G45" s="191"/>
    </row>
    <row r="46" spans="1:7" ht="12.75">
      <c r="A46" s="191"/>
      <c r="B46" s="191"/>
      <c r="C46" s="191"/>
      <c r="D46" s="191"/>
      <c r="E46" s="191"/>
      <c r="F46" s="191"/>
      <c r="G46" s="191"/>
    </row>
    <row r="47" spans="1:7" ht="12.75">
      <c r="A47" s="191"/>
      <c r="B47" s="191"/>
      <c r="C47" s="191"/>
      <c r="D47" s="191"/>
      <c r="E47" s="191"/>
      <c r="F47" s="191"/>
      <c r="G47" s="191"/>
    </row>
    <row r="48" spans="1:7" ht="12.75">
      <c r="A48" s="191"/>
      <c r="B48" s="191"/>
      <c r="C48" s="191"/>
      <c r="D48" s="191"/>
      <c r="E48" s="191"/>
      <c r="F48" s="191"/>
      <c r="G48" s="191"/>
    </row>
    <row r="49" spans="1:7" ht="12.75">
      <c r="A49" s="191"/>
      <c r="B49" s="191"/>
      <c r="C49" s="191"/>
      <c r="D49" s="191"/>
      <c r="E49" s="191"/>
      <c r="F49" s="191"/>
      <c r="G49" s="191"/>
    </row>
    <row r="50" spans="1:8" ht="12.75">
      <c r="A50" s="219"/>
      <c r="B50" s="191"/>
      <c r="C50" s="191"/>
      <c r="D50" s="191"/>
      <c r="E50" s="191"/>
      <c r="F50" s="191"/>
      <c r="G50" s="191"/>
      <c r="H50" s="191"/>
    </row>
    <row r="51" spans="1:8" ht="15.75">
      <c r="A51" s="414" t="s">
        <v>499</v>
      </c>
      <c r="B51" s="191"/>
      <c r="C51" s="191"/>
      <c r="D51" s="191"/>
      <c r="E51" s="191"/>
      <c r="F51" s="191"/>
      <c r="G51" s="191"/>
      <c r="H51" s="191"/>
    </row>
    <row r="52" spans="1:8" ht="12.75">
      <c r="A52" s="219"/>
      <c r="B52" s="191"/>
      <c r="C52" s="191"/>
      <c r="D52" s="191"/>
      <c r="E52" s="191"/>
      <c r="F52" s="191"/>
      <c r="G52" s="191"/>
      <c r="H52" s="191"/>
    </row>
    <row r="53" spans="1:2" ht="12.75">
      <c r="A53" t="s">
        <v>500</v>
      </c>
      <c r="B53" t="s">
        <v>501</v>
      </c>
    </row>
    <row r="54" ht="15.75">
      <c r="A54" s="414"/>
    </row>
    <row r="64" spans="1:2" ht="12.75">
      <c r="A64" t="s">
        <v>502</v>
      </c>
      <c r="B64" t="s">
        <v>155</v>
      </c>
    </row>
    <row r="75" spans="1:2" ht="12.75">
      <c r="A75" t="s">
        <v>503</v>
      </c>
      <c r="B75" t="s">
        <v>504</v>
      </c>
    </row>
    <row r="86" spans="1:2" ht="12.75">
      <c r="A86" t="s">
        <v>505</v>
      </c>
      <c r="B86" t="s">
        <v>506</v>
      </c>
    </row>
    <row r="97" spans="1:2" ht="12.75">
      <c r="A97" t="s">
        <v>507</v>
      </c>
      <c r="B97" t="s">
        <v>508</v>
      </c>
    </row>
    <row r="107" spans="1:2" ht="12.75">
      <c r="A107" t="s">
        <v>509</v>
      </c>
      <c r="B107" t="s">
        <v>510</v>
      </c>
    </row>
    <row r="108" ht="15.75">
      <c r="A108" s="414"/>
    </row>
    <row r="118" spans="1:2" ht="12.75">
      <c r="A118" t="s">
        <v>511</v>
      </c>
      <c r="B118" t="s">
        <v>434</v>
      </c>
    </row>
    <row r="129" spans="1:2" ht="12.75">
      <c r="A129" t="s">
        <v>512</v>
      </c>
      <c r="B129" t="s">
        <v>513</v>
      </c>
    </row>
    <row r="140" spans="1:2" ht="12.75">
      <c r="A140" t="s">
        <v>514</v>
      </c>
      <c r="B140" t="s">
        <v>515</v>
      </c>
    </row>
    <row r="151" spans="1:2" ht="12.75">
      <c r="A151" t="s">
        <v>516</v>
      </c>
      <c r="B151" t="s">
        <v>517</v>
      </c>
    </row>
    <row r="175" ht="12.75">
      <c r="A175" s="219"/>
    </row>
    <row r="176" ht="12.75">
      <c r="A176" s="219"/>
    </row>
    <row r="177" ht="12.75">
      <c r="A177" s="219"/>
    </row>
  </sheetData>
  <sheetProtection/>
  <printOptions/>
  <pageMargins left="0.7" right="0.7" top="0.75" bottom="0.75" header="0.3" footer="0.3"/>
  <pageSetup horizontalDpi="600" verticalDpi="600" orientation="portrait" paperSize="9" scale="88" r:id="rId1"/>
  <rowBreaks count="2" manualBreakCount="2">
    <brk id="50" max="255" man="1"/>
    <brk id="117" max="255" man="1"/>
  </rowBreaks>
</worksheet>
</file>

<file path=xl/worksheets/sheet16.xml><?xml version="1.0" encoding="utf-8"?>
<worksheet xmlns="http://schemas.openxmlformats.org/spreadsheetml/2006/main" xmlns:r="http://schemas.openxmlformats.org/officeDocument/2006/relationships">
  <dimension ref="A2:A38"/>
  <sheetViews>
    <sheetView view="pageBreakPreview" zoomScale="120" zoomScaleSheetLayoutView="120" zoomScalePageLayoutView="0" workbookViewId="0" topLeftCell="A1">
      <selection activeCell="C20" sqref="C20"/>
    </sheetView>
  </sheetViews>
  <sheetFormatPr defaultColWidth="9.00390625" defaultRowHeight="13.5"/>
  <sheetData>
    <row r="2" ht="18.75">
      <c r="A2" s="415" t="s">
        <v>518</v>
      </c>
    </row>
    <row r="3" s="393" customFormat="1" ht="14.25">
      <c r="A3" s="393" t="s">
        <v>519</v>
      </c>
    </row>
    <row r="4" s="393" customFormat="1" ht="14.25"/>
    <row r="5" ht="15.75">
      <c r="A5" s="416" t="s">
        <v>520</v>
      </c>
    </row>
    <row r="6" ht="15.75">
      <c r="A6" s="416" t="s">
        <v>521</v>
      </c>
    </row>
    <row r="7" ht="15.75">
      <c r="A7" s="416"/>
    </row>
    <row r="8" ht="15.75">
      <c r="A8" s="416" t="s">
        <v>522</v>
      </c>
    </row>
    <row r="9" ht="15.75">
      <c r="A9" s="416" t="s">
        <v>523</v>
      </c>
    </row>
    <row r="10" ht="15.75">
      <c r="A10" s="416" t="s">
        <v>524</v>
      </c>
    </row>
    <row r="11" ht="14.25">
      <c r="A11" s="393" t="s">
        <v>525</v>
      </c>
    </row>
    <row r="12" ht="14.25">
      <c r="A12" s="393"/>
    </row>
    <row r="13" ht="15.75">
      <c r="A13" s="416" t="s">
        <v>526</v>
      </c>
    </row>
    <row r="14" ht="15.75">
      <c r="A14" s="416" t="s">
        <v>523</v>
      </c>
    </row>
    <row r="15" ht="15.75">
      <c r="A15" s="416" t="s">
        <v>524</v>
      </c>
    </row>
    <row r="16" ht="15.75">
      <c r="A16" s="416"/>
    </row>
    <row r="17" ht="15.75">
      <c r="A17" s="416" t="s">
        <v>527</v>
      </c>
    </row>
    <row r="18" ht="15.75">
      <c r="A18" s="416" t="s">
        <v>528</v>
      </c>
    </row>
    <row r="19" ht="15.75">
      <c r="A19" s="416" t="s">
        <v>529</v>
      </c>
    </row>
    <row r="20" ht="15.75">
      <c r="A20" s="416" t="s">
        <v>530</v>
      </c>
    </row>
    <row r="21" ht="14.25">
      <c r="A21" s="393" t="s">
        <v>531</v>
      </c>
    </row>
    <row r="23" ht="15.75">
      <c r="A23" s="416"/>
    </row>
    <row r="24" ht="15.75">
      <c r="A24" s="416"/>
    </row>
    <row r="25" ht="15.75">
      <c r="A25" s="416"/>
    </row>
    <row r="26" ht="18.75">
      <c r="A26" s="415" t="s">
        <v>532</v>
      </c>
    </row>
    <row r="27" s="393" customFormat="1" ht="14.25">
      <c r="A27" s="393" t="s">
        <v>533</v>
      </c>
    </row>
    <row r="28" s="393" customFormat="1" ht="14.25">
      <c r="A28" s="393" t="s">
        <v>534</v>
      </c>
    </row>
    <row r="29" s="393" customFormat="1" ht="14.25"/>
    <row r="30" s="393" customFormat="1" ht="14.25"/>
    <row r="31" s="393" customFormat="1" ht="14.25"/>
    <row r="32" s="393" customFormat="1" ht="14.25"/>
    <row r="33" s="393" customFormat="1" ht="14.25"/>
    <row r="34" s="393" customFormat="1" ht="14.25"/>
    <row r="35" s="393" customFormat="1" ht="14.25"/>
    <row r="36" ht="15.75">
      <c r="A36" s="416"/>
    </row>
    <row r="37" ht="15.75">
      <c r="A37" s="416"/>
    </row>
    <row r="38" ht="15.75">
      <c r="A38" s="416"/>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3:I60"/>
  <sheetViews>
    <sheetView view="pageBreakPreview" zoomScale="95" zoomScaleSheetLayoutView="95" zoomScalePageLayoutView="0" workbookViewId="0" topLeftCell="A1">
      <selection activeCell="E10" sqref="E10"/>
    </sheetView>
  </sheetViews>
  <sheetFormatPr defaultColWidth="9.00390625" defaultRowHeight="13.5"/>
  <cols>
    <col min="5" max="5" width="9.125" style="0" customWidth="1"/>
    <col min="8" max="8" width="11.75390625" style="0" customWidth="1"/>
  </cols>
  <sheetData>
    <row r="3" spans="1:5" ht="26.25" customHeight="1">
      <c r="A3" s="190"/>
      <c r="B3" s="191"/>
      <c r="E3" s="192" t="s">
        <v>403</v>
      </c>
    </row>
    <row r="4" spans="1:2" ht="18.75">
      <c r="A4" s="192"/>
      <c r="B4" s="191"/>
    </row>
    <row r="5" spans="1:6" ht="26.25" customHeight="1">
      <c r="A5" s="193"/>
      <c r="B5" s="191"/>
      <c r="E5" s="194"/>
      <c r="F5" s="195"/>
    </row>
    <row r="6" spans="1:6" ht="26.25" customHeight="1">
      <c r="A6" s="193"/>
      <c r="B6" s="191"/>
      <c r="E6" s="194" t="s">
        <v>465</v>
      </c>
      <c r="F6" s="195"/>
    </row>
    <row r="7" spans="1:6" ht="26.25" customHeight="1">
      <c r="A7" s="193"/>
      <c r="B7" s="191"/>
      <c r="E7" s="194"/>
      <c r="F7" s="195"/>
    </row>
    <row r="8" spans="1:6" ht="18.75">
      <c r="A8" s="193"/>
      <c r="B8" s="191"/>
      <c r="E8" s="194"/>
      <c r="F8" s="195"/>
    </row>
    <row r="9" spans="1:7" ht="24" customHeight="1">
      <c r="A9" s="193"/>
      <c r="B9" s="383"/>
      <c r="C9" s="384"/>
      <c r="D9" s="384"/>
      <c r="E9" s="385" t="s">
        <v>404</v>
      </c>
      <c r="F9" s="383"/>
      <c r="G9" s="384"/>
    </row>
    <row r="10" spans="1:7" ht="24" customHeight="1">
      <c r="A10" s="193"/>
      <c r="B10" s="383"/>
      <c r="C10" s="384"/>
      <c r="D10" s="384"/>
      <c r="E10" s="385" t="s">
        <v>405</v>
      </c>
      <c r="F10" s="383"/>
      <c r="G10" s="384"/>
    </row>
    <row r="11" spans="1:6" ht="18.75">
      <c r="A11" s="193"/>
      <c r="B11" s="191"/>
      <c r="E11" s="194"/>
      <c r="F11" s="191"/>
    </row>
    <row r="12" spans="1:6" ht="18.75">
      <c r="A12" s="193"/>
      <c r="B12" s="191"/>
      <c r="E12" s="194"/>
      <c r="F12" s="191"/>
    </row>
    <row r="13" spans="1:9" ht="24.75" customHeight="1">
      <c r="A13" s="386" t="s">
        <v>466</v>
      </c>
      <c r="B13" s="387"/>
      <c r="C13" s="387"/>
      <c r="D13" s="387"/>
      <c r="E13" s="387"/>
      <c r="F13" s="387"/>
      <c r="G13" s="387"/>
      <c r="H13" s="387"/>
      <c r="I13" s="387"/>
    </row>
    <row r="14" spans="1:6" ht="24.75" customHeight="1">
      <c r="A14" s="195"/>
      <c r="B14" s="191"/>
      <c r="E14" s="388"/>
      <c r="F14" s="191"/>
    </row>
    <row r="15" spans="1:9" ht="20.25" customHeight="1">
      <c r="A15" s="389" t="s">
        <v>467</v>
      </c>
      <c r="B15" s="390"/>
      <c r="C15" s="390"/>
      <c r="D15" s="390"/>
      <c r="E15" s="390"/>
      <c r="F15" s="390"/>
      <c r="G15" s="390"/>
      <c r="H15" s="390"/>
      <c r="I15" s="390"/>
    </row>
    <row r="16" spans="1:2" ht="14.25">
      <c r="A16" s="196"/>
      <c r="B16" s="191"/>
    </row>
    <row r="17" spans="1:2" ht="14.25">
      <c r="A17" s="196"/>
      <c r="B17" s="191"/>
    </row>
    <row r="18" spans="1:2" ht="14.25">
      <c r="A18" s="196"/>
      <c r="B18" s="191"/>
    </row>
    <row r="19" spans="1:2" ht="14.25">
      <c r="A19" s="196"/>
      <c r="B19" s="191"/>
    </row>
    <row r="20" spans="1:3" ht="15.75">
      <c r="A20" s="391" t="s">
        <v>468</v>
      </c>
      <c r="B20" s="391"/>
      <c r="C20" s="392"/>
    </row>
    <row r="21" spans="1:8" ht="15.75">
      <c r="A21" s="391" t="s">
        <v>469</v>
      </c>
      <c r="B21" s="391"/>
      <c r="C21" s="392"/>
      <c r="H21" s="393"/>
    </row>
    <row r="22" spans="1:2" ht="18.75">
      <c r="A22" s="394" t="s">
        <v>470</v>
      </c>
      <c r="B22" s="395"/>
    </row>
    <row r="23" spans="1:2" ht="14.25">
      <c r="A23" s="396"/>
      <c r="B23" s="191"/>
    </row>
    <row r="24" spans="1:2" ht="14.25">
      <c r="A24" s="198"/>
      <c r="B24" s="191"/>
    </row>
    <row r="25" spans="1:2" ht="14.25">
      <c r="A25" s="198"/>
      <c r="B25" s="191"/>
    </row>
    <row r="26" spans="1:2" ht="14.25">
      <c r="A26" s="197"/>
      <c r="B26" s="191"/>
    </row>
    <row r="27" spans="1:2" ht="14.25">
      <c r="A27" s="198"/>
      <c r="B27" s="191"/>
    </row>
    <row r="28" spans="1:2" ht="14.25">
      <c r="A28" s="197"/>
      <c r="B28" s="191"/>
    </row>
    <row r="29" spans="1:2" ht="14.25">
      <c r="A29" s="197"/>
      <c r="B29" s="191"/>
    </row>
    <row r="30" spans="1:2" ht="14.25">
      <c r="A30" s="197"/>
      <c r="B30" s="191"/>
    </row>
    <row r="31" spans="1:2" ht="14.25">
      <c r="A31" s="198" t="s">
        <v>406</v>
      </c>
      <c r="B31" s="191"/>
    </row>
    <row r="32" spans="1:2" ht="14.25">
      <c r="A32" s="198"/>
      <c r="B32" s="191"/>
    </row>
    <row r="33" spans="1:2" ht="14.25">
      <c r="A33" s="198"/>
      <c r="B33" s="191"/>
    </row>
    <row r="34" spans="1:2" ht="9" customHeight="1">
      <c r="A34" s="198"/>
      <c r="B34" s="191"/>
    </row>
    <row r="35" spans="1:6" ht="21.75" customHeight="1">
      <c r="A35" s="199"/>
      <c r="B35" s="199"/>
      <c r="E35" s="200" t="s">
        <v>407</v>
      </c>
      <c r="F35" s="199"/>
    </row>
    <row r="36" spans="1:2" ht="14.25">
      <c r="A36" s="198"/>
      <c r="B36" s="191"/>
    </row>
    <row r="37" spans="1:5" ht="13.5" customHeight="1">
      <c r="A37" s="201"/>
      <c r="B37" s="201"/>
      <c r="E37" s="202" t="s">
        <v>408</v>
      </c>
    </row>
    <row r="38" spans="1:5" ht="14.25">
      <c r="A38" s="197"/>
      <c r="B38" s="191"/>
      <c r="E38" s="202" t="s">
        <v>409</v>
      </c>
    </row>
    <row r="39" spans="1:5" ht="14.25">
      <c r="A39" s="197"/>
      <c r="B39" s="191"/>
      <c r="E39" s="202"/>
    </row>
    <row r="40" spans="1:2" ht="14.25">
      <c r="A40" s="203" t="s">
        <v>410</v>
      </c>
      <c r="B40" s="191"/>
    </row>
    <row r="41" spans="1:2" ht="14.25">
      <c r="A41" s="197"/>
      <c r="B41" s="191"/>
    </row>
    <row r="42" spans="2:6" ht="14.25">
      <c r="B42" s="191"/>
      <c r="E42" s="201" t="s">
        <v>411</v>
      </c>
      <c r="F42" s="201"/>
    </row>
    <row r="43" spans="2:6" ht="14.25">
      <c r="B43" s="191"/>
      <c r="E43" s="201" t="s">
        <v>412</v>
      </c>
      <c r="F43" s="201"/>
    </row>
    <row r="44" spans="2:6" ht="14.25">
      <c r="B44" s="191"/>
      <c r="E44" s="201" t="s">
        <v>413</v>
      </c>
      <c r="F44" s="201"/>
    </row>
    <row r="45" spans="1:2" ht="14.25">
      <c r="A45" s="202"/>
      <c r="B45" s="191"/>
    </row>
    <row r="46" spans="1:6" ht="13.5" customHeight="1">
      <c r="A46" s="201"/>
      <c r="B46" s="191"/>
      <c r="E46" s="202" t="s">
        <v>12</v>
      </c>
      <c r="F46" s="191"/>
    </row>
    <row r="47" spans="1:2" ht="14.25">
      <c r="A47" s="202"/>
      <c r="B47" s="191"/>
    </row>
    <row r="48" spans="5:6" ht="13.5" customHeight="1">
      <c r="E48" s="202" t="s">
        <v>414</v>
      </c>
      <c r="F48" s="191"/>
    </row>
    <row r="49" spans="1:2" ht="14.25">
      <c r="A49" s="202"/>
      <c r="B49" s="191"/>
    </row>
    <row r="50" spans="2:8" ht="43.5" customHeight="1">
      <c r="B50" s="321" t="s">
        <v>415</v>
      </c>
      <c r="C50" s="322"/>
      <c r="D50" s="323"/>
      <c r="E50" s="321" t="s">
        <v>416</v>
      </c>
      <c r="F50" s="322"/>
      <c r="G50" s="322"/>
      <c r="H50" s="323"/>
    </row>
    <row r="51" spans="2:8" ht="57.75" customHeight="1">
      <c r="B51" s="321" t="s">
        <v>417</v>
      </c>
      <c r="C51" s="322" t="s">
        <v>417</v>
      </c>
      <c r="D51" s="323"/>
      <c r="E51" s="324" t="s">
        <v>418</v>
      </c>
      <c r="F51" s="325"/>
      <c r="G51" s="325"/>
      <c r="H51" s="326"/>
    </row>
    <row r="52" spans="2:8" ht="29.25" customHeight="1">
      <c r="B52" s="321" t="s">
        <v>419</v>
      </c>
      <c r="C52" s="322" t="s">
        <v>419</v>
      </c>
      <c r="D52" s="323"/>
      <c r="E52" s="324"/>
      <c r="F52" s="337"/>
      <c r="G52" s="337"/>
      <c r="H52" s="229" t="s">
        <v>420</v>
      </c>
    </row>
    <row r="53" spans="2:8" ht="21.75" customHeight="1">
      <c r="B53" s="327" t="s">
        <v>421</v>
      </c>
      <c r="C53" s="328"/>
      <c r="D53" s="329"/>
      <c r="E53" s="333" t="s">
        <v>422</v>
      </c>
      <c r="F53" s="334"/>
      <c r="G53" s="397"/>
      <c r="H53" s="204" t="s">
        <v>270</v>
      </c>
    </row>
    <row r="54" spans="2:8" ht="21" customHeight="1">
      <c r="B54" s="330"/>
      <c r="C54" s="331"/>
      <c r="D54" s="332"/>
      <c r="E54" s="335" t="s">
        <v>423</v>
      </c>
      <c r="F54" s="336"/>
      <c r="G54" s="205"/>
      <c r="H54" s="204" t="s">
        <v>270</v>
      </c>
    </row>
    <row r="55" spans="2:8" ht="29.25" customHeight="1">
      <c r="B55" s="321" t="s">
        <v>424</v>
      </c>
      <c r="C55" s="322" t="s">
        <v>424</v>
      </c>
      <c r="D55" s="323"/>
      <c r="E55" s="324" t="s">
        <v>425</v>
      </c>
      <c r="F55" s="325"/>
      <c r="G55" s="325"/>
      <c r="H55" s="326"/>
    </row>
    <row r="56" spans="2:8" ht="29.25" customHeight="1">
      <c r="B56" s="321" t="s">
        <v>426</v>
      </c>
      <c r="C56" s="322" t="s">
        <v>426</v>
      </c>
      <c r="D56" s="323"/>
      <c r="E56" s="324" t="s">
        <v>427</v>
      </c>
      <c r="F56" s="325"/>
      <c r="G56" s="325"/>
      <c r="H56" s="326"/>
    </row>
    <row r="57" spans="2:8" ht="43.5" customHeight="1">
      <c r="B57" s="321" t="s">
        <v>428</v>
      </c>
      <c r="C57" s="322" t="s">
        <v>428</v>
      </c>
      <c r="D57" s="323"/>
      <c r="E57" s="324" t="s">
        <v>425</v>
      </c>
      <c r="F57" s="325"/>
      <c r="G57" s="325"/>
      <c r="H57" s="326"/>
    </row>
    <row r="58" spans="3:8" ht="30.75" customHeight="1">
      <c r="C58" s="397"/>
      <c r="D58" s="397"/>
      <c r="E58" s="397"/>
      <c r="F58" s="397"/>
      <c r="G58" s="397"/>
      <c r="H58" s="397"/>
    </row>
    <row r="59" spans="3:8" ht="30.75" customHeight="1">
      <c r="C59" s="397"/>
      <c r="D59" s="397"/>
      <c r="E59" s="397"/>
      <c r="F59" s="397"/>
      <c r="G59" s="397"/>
      <c r="H59" s="397"/>
    </row>
    <row r="60" ht="21">
      <c r="B60" s="398" t="s">
        <v>471</v>
      </c>
    </row>
  </sheetData>
  <sheetProtection/>
  <mergeCells count="15">
    <mergeCell ref="B56:D56"/>
    <mergeCell ref="E56:H56"/>
    <mergeCell ref="B57:D57"/>
    <mergeCell ref="E57:H57"/>
    <mergeCell ref="E51:H51"/>
    <mergeCell ref="B52:D52"/>
    <mergeCell ref="E52:G52"/>
    <mergeCell ref="B53:D54"/>
    <mergeCell ref="E53:F53"/>
    <mergeCell ref="E54:F54"/>
    <mergeCell ref="B50:D50"/>
    <mergeCell ref="E50:H50"/>
    <mergeCell ref="B55:D55"/>
    <mergeCell ref="E55:H55"/>
    <mergeCell ref="B51:D51"/>
  </mergeCells>
  <printOptions/>
  <pageMargins left="0.7" right="0.7" top="0.75" bottom="0.75" header="0.3" footer="0.3"/>
  <pageSetup horizontalDpi="600" verticalDpi="600" orientation="portrait" paperSize="9" r:id="rId1"/>
  <rowBreaks count="1" manualBreakCount="1">
    <brk id="26" max="255" man="1"/>
  </rowBreaks>
</worksheet>
</file>

<file path=xl/worksheets/sheet18.xml><?xml version="1.0" encoding="utf-8"?>
<worksheet xmlns="http://schemas.openxmlformats.org/spreadsheetml/2006/main" xmlns:r="http://schemas.openxmlformats.org/officeDocument/2006/relationships">
  <dimension ref="A1:I139"/>
  <sheetViews>
    <sheetView showGridLines="0" view="pageBreakPreview" zoomScaleSheetLayoutView="100" zoomScalePageLayoutView="0" workbookViewId="0" topLeftCell="A1">
      <selection activeCell="D12" sqref="D12"/>
    </sheetView>
  </sheetViews>
  <sheetFormatPr defaultColWidth="9.00390625" defaultRowHeight="13.5"/>
  <cols>
    <col min="1" max="16384" width="9.00390625" style="1" customWidth="1"/>
  </cols>
  <sheetData>
    <row r="1" ht="19.5" customHeight="1">
      <c r="I1" s="1" t="s">
        <v>85</v>
      </c>
    </row>
    <row r="2" ht="19.5" customHeight="1"/>
    <row r="3" ht="19.5" customHeight="1">
      <c r="I3" s="31" t="s">
        <v>358</v>
      </c>
    </row>
    <row r="4" ht="19.5" customHeight="1"/>
    <row r="5" ht="19.5" customHeight="1"/>
    <row r="6" ht="19.5" customHeight="1"/>
    <row r="7" ht="19.5" customHeight="1">
      <c r="B7" s="1" t="s">
        <v>88</v>
      </c>
    </row>
    <row r="8" ht="19.5" customHeight="1"/>
    <row r="9" ht="19.5" customHeight="1"/>
    <row r="10" ht="19.5" customHeight="1"/>
    <row r="11" spans="5:8" ht="19.5" customHeight="1">
      <c r="E11" s="1" t="s">
        <v>95</v>
      </c>
      <c r="F11" s="235"/>
      <c r="G11" s="235"/>
      <c r="H11" s="235"/>
    </row>
    <row r="12" spans="5:8" ht="19.5" customHeight="1">
      <c r="E12" s="1" t="s">
        <v>96</v>
      </c>
      <c r="F12" s="235"/>
      <c r="G12" s="235"/>
      <c r="H12" s="235"/>
    </row>
    <row r="13" spans="5:8" ht="19.5" customHeight="1">
      <c r="E13" s="1" t="s">
        <v>97</v>
      </c>
      <c r="F13" s="235"/>
      <c r="G13" s="235"/>
      <c r="H13" s="235"/>
    </row>
    <row r="14" ht="19.5" customHeight="1"/>
    <row r="15" ht="19.5" customHeight="1"/>
    <row r="16" ht="19.5" customHeight="1"/>
    <row r="17" ht="24" customHeight="1">
      <c r="E17" s="33" t="s">
        <v>86</v>
      </c>
    </row>
    <row r="18" ht="19.5" customHeight="1"/>
    <row r="19" ht="19.5" customHeight="1">
      <c r="A19" s="1" t="s">
        <v>89</v>
      </c>
    </row>
    <row r="20" ht="19.5" customHeight="1">
      <c r="A20" s="1" t="s">
        <v>90</v>
      </c>
    </row>
    <row r="21" ht="19.5" customHeight="1">
      <c r="A21" s="1" t="s">
        <v>91</v>
      </c>
    </row>
    <row r="22" ht="19.5" customHeight="1">
      <c r="A22" s="1" t="s">
        <v>353</v>
      </c>
    </row>
    <row r="23" ht="19.5" customHeight="1">
      <c r="A23" s="1" t="s">
        <v>87</v>
      </c>
    </row>
    <row r="24" ht="19.5" customHeight="1"/>
    <row r="25" ht="19.5" customHeight="1"/>
    <row r="26" ht="19.5" customHeight="1"/>
    <row r="27" ht="19.5" customHeight="1">
      <c r="A27" s="1" t="s">
        <v>447</v>
      </c>
    </row>
    <row r="28" ht="19.5" customHeight="1"/>
    <row r="29" ht="19.5" customHeight="1">
      <c r="A29" s="1" t="s">
        <v>448</v>
      </c>
    </row>
    <row r="30" ht="19.5" customHeight="1"/>
    <row r="31" ht="19.5" customHeight="1">
      <c r="A31" s="1" t="s">
        <v>449</v>
      </c>
    </row>
    <row r="32" ht="19.5" customHeight="1">
      <c r="A32" s="1" t="s">
        <v>450</v>
      </c>
    </row>
    <row r="33" ht="19.5" customHeight="1">
      <c r="A33" s="1" t="s">
        <v>451</v>
      </c>
    </row>
    <row r="34" ht="19.5" customHeight="1">
      <c r="A34" s="1" t="s">
        <v>452</v>
      </c>
    </row>
    <row r="35" ht="19.5" customHeight="1">
      <c r="A35" s="1" t="s">
        <v>453</v>
      </c>
    </row>
    <row r="36" ht="19.5" customHeight="1"/>
    <row r="37" ht="19.5" customHeight="1"/>
    <row r="38" ht="19.5" customHeight="1"/>
    <row r="39" ht="19.5" customHeight="1"/>
    <row r="40" ht="19.5" customHeight="1"/>
    <row r="41" ht="19.5" customHeight="1">
      <c r="B41" s="1" t="s">
        <v>88</v>
      </c>
    </row>
    <row r="42" ht="19.5" customHeight="1"/>
    <row r="43" ht="19.5" customHeight="1">
      <c r="D43" s="31"/>
    </row>
    <row r="44" spans="4:9" ht="19.5" customHeight="1">
      <c r="D44" s="31" t="s">
        <v>94</v>
      </c>
      <c r="E44" s="282"/>
      <c r="F44" s="282"/>
      <c r="G44" s="282"/>
      <c r="H44" s="282"/>
      <c r="I44" s="282"/>
    </row>
    <row r="45" ht="19.5" customHeight="1">
      <c r="D45" s="31"/>
    </row>
    <row r="46" spans="4:9" ht="19.5" customHeight="1">
      <c r="D46" s="31" t="s">
        <v>93</v>
      </c>
      <c r="E46" s="282"/>
      <c r="F46" s="282"/>
      <c r="G46" s="282"/>
      <c r="H46" s="282"/>
      <c r="I46" s="282"/>
    </row>
    <row r="47" spans="4:9" ht="19.5" customHeight="1">
      <c r="D47" s="31" t="s">
        <v>92</v>
      </c>
      <c r="E47" s="34" t="s">
        <v>98</v>
      </c>
      <c r="F47" s="34"/>
      <c r="G47" s="34"/>
      <c r="H47" s="34"/>
      <c r="I47" s="34"/>
    </row>
    <row r="48" ht="19.5" customHeight="1"/>
    <row r="49" ht="19.5" customHeight="1"/>
    <row r="50" ht="24" customHeight="1">
      <c r="E50" s="33" t="s">
        <v>86</v>
      </c>
    </row>
    <row r="51" ht="19.5" customHeight="1"/>
    <row r="52" ht="19.5" customHeight="1">
      <c r="A52" s="1" t="s">
        <v>354</v>
      </c>
    </row>
    <row r="53" ht="19.5" customHeight="1">
      <c r="A53" s="41"/>
    </row>
    <row r="54" ht="19.5" customHeight="1">
      <c r="A54" s="1" t="s">
        <v>99</v>
      </c>
    </row>
    <row r="55" ht="19.5" customHeight="1"/>
    <row r="56" ht="19.5" customHeight="1">
      <c r="A56" s="1" t="s">
        <v>100</v>
      </c>
    </row>
    <row r="57" ht="19.5" customHeight="1">
      <c r="A57" s="1" t="s">
        <v>101</v>
      </c>
    </row>
    <row r="58" ht="19.5" customHeight="1"/>
    <row r="59" ht="19.5" customHeight="1">
      <c r="E59" s="43" t="s">
        <v>355</v>
      </c>
    </row>
    <row r="60" ht="19.5" customHeight="1"/>
    <row r="61" ht="19.5" customHeight="1">
      <c r="B61" s="1" t="s">
        <v>13</v>
      </c>
    </row>
    <row r="62" ht="19.5" customHeight="1"/>
    <row r="63" spans="5:8" ht="19.5" customHeight="1">
      <c r="E63" s="30" t="s">
        <v>102</v>
      </c>
      <c r="F63" s="282"/>
      <c r="G63" s="282"/>
      <c r="H63" s="282"/>
    </row>
    <row r="64" spans="1:8" ht="19.5" customHeight="1">
      <c r="A64" s="123" t="s">
        <v>338</v>
      </c>
      <c r="E64" s="48"/>
      <c r="F64" s="48"/>
      <c r="G64" s="48"/>
      <c r="H64" s="67"/>
    </row>
    <row r="65" spans="1:8" ht="19.5" customHeight="1">
      <c r="A65" s="123"/>
      <c r="E65" s="48"/>
      <c r="F65" s="48"/>
      <c r="G65" s="48"/>
      <c r="H65" s="67"/>
    </row>
    <row r="66" ht="19.5" customHeight="1"/>
    <row r="67" ht="19.5" customHeight="1">
      <c r="I67" s="31" t="s">
        <v>103</v>
      </c>
    </row>
    <row r="68" ht="19.5" customHeight="1"/>
    <row r="69" ht="19.5" customHeight="1"/>
    <row r="70" ht="19.5" customHeight="1"/>
    <row r="71" ht="19.5" customHeight="1">
      <c r="B71" s="1" t="s">
        <v>104</v>
      </c>
    </row>
    <row r="72" ht="19.5" customHeight="1"/>
    <row r="73" ht="19.5" customHeight="1"/>
    <row r="74" ht="19.5" customHeight="1"/>
    <row r="75" ht="24" customHeight="1">
      <c r="E75" s="33" t="s">
        <v>86</v>
      </c>
    </row>
    <row r="76" ht="19.5" customHeight="1"/>
    <row r="77" ht="19.5" customHeight="1"/>
    <row r="78" ht="19.5" customHeight="1">
      <c r="A78" s="1" t="s">
        <v>341</v>
      </c>
    </row>
    <row r="79" ht="19.5" customHeight="1">
      <c r="A79" s="1" t="s">
        <v>360</v>
      </c>
    </row>
    <row r="80" ht="19.5" customHeight="1"/>
    <row r="81" ht="19.5" customHeight="1">
      <c r="A81" s="1" t="s">
        <v>342</v>
      </c>
    </row>
    <row r="82" ht="19.5" customHeight="1"/>
    <row r="83" ht="19.5" customHeight="1"/>
    <row r="84" ht="19.5" customHeight="1">
      <c r="E84" s="43" t="s">
        <v>355</v>
      </c>
    </row>
    <row r="85" ht="19.5" customHeight="1"/>
    <row r="86" ht="19.5" customHeight="1"/>
    <row r="87" ht="19.5" customHeight="1"/>
    <row r="88" ht="19.5" customHeight="1">
      <c r="B88" s="1" t="s">
        <v>13</v>
      </c>
    </row>
    <row r="89" ht="19.5" customHeight="1"/>
    <row r="90" ht="19.5" customHeight="1"/>
    <row r="91" spans="4:8" ht="19.5" customHeight="1">
      <c r="D91" s="31" t="s">
        <v>106</v>
      </c>
      <c r="E91" s="282"/>
      <c r="F91" s="282"/>
      <c r="G91" s="282"/>
      <c r="H91" s="282"/>
    </row>
    <row r="92" ht="19.5" customHeight="1">
      <c r="D92" s="31"/>
    </row>
    <row r="93" spans="4:8" ht="19.5" customHeight="1">
      <c r="D93" s="31" t="s">
        <v>107</v>
      </c>
      <c r="E93" s="282"/>
      <c r="F93" s="282"/>
      <c r="G93" s="282"/>
      <c r="H93" s="282"/>
    </row>
    <row r="94" ht="19.5" customHeight="1">
      <c r="D94" s="31"/>
    </row>
    <row r="95" spans="4:8" ht="19.5" customHeight="1">
      <c r="D95" s="31" t="s">
        <v>105</v>
      </c>
      <c r="E95" s="282"/>
      <c r="F95" s="282"/>
      <c r="G95" s="282"/>
      <c r="H95" s="42"/>
    </row>
    <row r="96" ht="19.5" customHeight="1"/>
    <row r="97" ht="19.5" customHeight="1"/>
    <row r="98" ht="19.5" customHeight="1"/>
    <row r="99" ht="19.5" customHeight="1"/>
    <row r="100" ht="19.5" customHeight="1">
      <c r="A100" s="123"/>
    </row>
    <row r="101" ht="19.5" customHeight="1">
      <c r="A101" s="123"/>
    </row>
    <row r="102" ht="19.5" customHeight="1">
      <c r="A102" s="123"/>
    </row>
    <row r="103" ht="19.5" customHeight="1">
      <c r="A103" s="123"/>
    </row>
    <row r="104" ht="19.5" customHeight="1"/>
    <row r="105" ht="19.5" customHeight="1">
      <c r="I105" s="31" t="s">
        <v>108</v>
      </c>
    </row>
    <row r="106" ht="19.5" customHeight="1"/>
    <row r="107" ht="19.5" customHeight="1"/>
    <row r="108" ht="19.5" customHeight="1"/>
    <row r="109" ht="19.5" customHeight="1">
      <c r="B109" s="1" t="s">
        <v>104</v>
      </c>
    </row>
    <row r="110" ht="19.5" customHeight="1"/>
    <row r="111" ht="19.5" customHeight="1"/>
    <row r="112" ht="19.5" customHeight="1"/>
    <row r="113" ht="24" customHeight="1">
      <c r="E113" s="33" t="s">
        <v>86</v>
      </c>
    </row>
    <row r="114" ht="19.5" customHeight="1"/>
    <row r="115" ht="19.5" customHeight="1"/>
    <row r="116" ht="19.5" customHeight="1">
      <c r="A116" s="1" t="s">
        <v>341</v>
      </c>
    </row>
    <row r="117" ht="19.5" customHeight="1">
      <c r="A117" s="1" t="s">
        <v>361</v>
      </c>
    </row>
    <row r="118" ht="19.5" customHeight="1"/>
    <row r="119" spans="1:2" ht="19.5" customHeight="1">
      <c r="A119" s="45" t="s">
        <v>115</v>
      </c>
      <c r="B119" s="1" t="s">
        <v>109</v>
      </c>
    </row>
    <row r="120" spans="3:8" ht="19.5" customHeight="1">
      <c r="C120" s="31" t="s">
        <v>112</v>
      </c>
      <c r="D120" s="282"/>
      <c r="E120" s="282"/>
      <c r="F120" s="282"/>
      <c r="G120" s="282"/>
      <c r="H120" s="282"/>
    </row>
    <row r="121" spans="3:8" ht="19.5" customHeight="1">
      <c r="C121" s="31" t="s">
        <v>111</v>
      </c>
      <c r="D121" s="284"/>
      <c r="E121" s="284"/>
      <c r="F121" s="284"/>
      <c r="G121" s="284"/>
      <c r="H121" s="284"/>
    </row>
    <row r="122" ht="19.5" customHeight="1">
      <c r="D122" s="1" t="s">
        <v>110</v>
      </c>
    </row>
    <row r="123" spans="1:2" ht="19.5" customHeight="1">
      <c r="A123" s="45" t="s">
        <v>114</v>
      </c>
      <c r="B123" s="1" t="s">
        <v>113</v>
      </c>
    </row>
    <row r="124" ht="19.5" customHeight="1"/>
    <row r="125" ht="19.5" customHeight="1">
      <c r="A125" s="1" t="s">
        <v>342</v>
      </c>
    </row>
    <row r="126" ht="19.5" customHeight="1"/>
    <row r="127" ht="19.5" customHeight="1"/>
    <row r="128" ht="19.5" customHeight="1">
      <c r="E128" s="43" t="s">
        <v>355</v>
      </c>
    </row>
    <row r="129" ht="19.5" customHeight="1"/>
    <row r="130" ht="19.5" customHeight="1">
      <c r="B130" s="1" t="s">
        <v>13</v>
      </c>
    </row>
    <row r="131" ht="19.5" customHeight="1"/>
    <row r="132" ht="19.5" customHeight="1"/>
    <row r="133" spans="4:8" ht="19.5" customHeight="1">
      <c r="D133" s="1" t="s">
        <v>116</v>
      </c>
      <c r="E133" s="282"/>
      <c r="F133" s="282"/>
      <c r="G133" s="282"/>
      <c r="H133" s="282"/>
    </row>
    <row r="134" ht="19.5" customHeight="1"/>
    <row r="135" spans="4:8" ht="19.5" customHeight="1">
      <c r="D135" s="1" t="s">
        <v>117</v>
      </c>
      <c r="E135" s="282"/>
      <c r="F135" s="282"/>
      <c r="G135" s="282"/>
      <c r="H135" s="42"/>
    </row>
    <row r="136" ht="19.5" customHeight="1"/>
    <row r="137" ht="19.5" customHeight="1"/>
    <row r="138" ht="19.5" customHeight="1">
      <c r="A138" s="123" t="s">
        <v>338</v>
      </c>
    </row>
    <row r="139" ht="19.5" customHeight="1">
      <c r="A139" s="123"/>
    </row>
  </sheetData>
  <sheetProtection/>
  <mergeCells count="13">
    <mergeCell ref="E135:G135"/>
    <mergeCell ref="F63:H63"/>
    <mergeCell ref="E91:H91"/>
    <mergeCell ref="E93:H93"/>
    <mergeCell ref="E95:G95"/>
    <mergeCell ref="D120:H120"/>
    <mergeCell ref="D121:H121"/>
    <mergeCell ref="F11:H11"/>
    <mergeCell ref="F12:H12"/>
    <mergeCell ref="F13:H13"/>
    <mergeCell ref="E44:I44"/>
    <mergeCell ref="E46:I46"/>
    <mergeCell ref="E133:H133"/>
  </mergeCells>
  <printOptions horizontalCentered="1"/>
  <pageMargins left="0.54" right="0.7874015748031497" top="0.984251968503937" bottom="0.984251968503937" header="0.5118110236220472" footer="0.5118110236220472"/>
  <pageSetup horizontalDpi="600" verticalDpi="600" orientation="portrait" paperSize="9" r:id="rId1"/>
  <rowBreaks count="1" manualBreakCount="1">
    <brk id="66" max="255" man="1"/>
  </rowBreaks>
</worksheet>
</file>

<file path=xl/worksheets/sheet19.xml><?xml version="1.0" encoding="utf-8"?>
<worksheet xmlns="http://schemas.openxmlformats.org/spreadsheetml/2006/main" xmlns:r="http://schemas.openxmlformats.org/officeDocument/2006/relationships">
  <dimension ref="A1:I17"/>
  <sheetViews>
    <sheetView showGridLines="0" view="pageBreakPreview" zoomScale="110" zoomScaleSheetLayoutView="110" zoomScalePageLayoutView="0" workbookViewId="0" topLeftCell="A1">
      <selection activeCell="D7" sqref="D7:G7"/>
    </sheetView>
  </sheetViews>
  <sheetFormatPr defaultColWidth="9.00390625" defaultRowHeight="13.5"/>
  <cols>
    <col min="1" max="1" width="11.25390625" style="417" customWidth="1"/>
    <col min="2" max="2" width="8.625" style="417" customWidth="1"/>
    <col min="3" max="3" width="9.50390625" style="417" customWidth="1"/>
    <col min="4" max="4" width="11.25390625" style="417" customWidth="1"/>
    <col min="5" max="5" width="8.625" style="417" customWidth="1"/>
    <col min="6" max="6" width="9.375" style="417" customWidth="1"/>
    <col min="7" max="7" width="11.125" style="417" customWidth="1"/>
    <col min="8" max="8" width="8.625" style="417" customWidth="1"/>
    <col min="9" max="9" width="9.50390625" style="417" customWidth="1"/>
    <col min="10" max="16384" width="9.00390625" style="417" customWidth="1"/>
  </cols>
  <sheetData>
    <row r="1" ht="24.75" customHeight="1">
      <c r="F1" s="417" t="s">
        <v>140</v>
      </c>
    </row>
    <row r="2" ht="24.75" customHeight="1">
      <c r="F2" s="417" t="s">
        <v>141</v>
      </c>
    </row>
    <row r="3" ht="24.75" customHeight="1">
      <c r="F3" s="417" t="s">
        <v>142</v>
      </c>
    </row>
    <row r="4" ht="24.75" customHeight="1"/>
    <row r="5" spans="1:9" ht="24.75" customHeight="1" thickBot="1">
      <c r="A5" s="78" t="s">
        <v>143</v>
      </c>
      <c r="G5" s="418"/>
      <c r="H5" s="418"/>
      <c r="I5" s="418" t="s">
        <v>359</v>
      </c>
    </row>
    <row r="6" spans="1:9" ht="24.75" customHeight="1">
      <c r="A6" s="419" t="s">
        <v>144</v>
      </c>
      <c r="B6" s="420" t="s">
        <v>145</v>
      </c>
      <c r="C6" s="420"/>
      <c r="D6" s="420" t="s">
        <v>146</v>
      </c>
      <c r="E6" s="420"/>
      <c r="F6" s="420"/>
      <c r="G6" s="420"/>
      <c r="H6" s="79" t="s">
        <v>147</v>
      </c>
      <c r="I6" s="80" t="s">
        <v>148</v>
      </c>
    </row>
    <row r="7" spans="1:9" ht="24.75" customHeight="1">
      <c r="A7" s="421"/>
      <c r="B7" s="422"/>
      <c r="C7" s="422"/>
      <c r="D7" s="422"/>
      <c r="E7" s="422"/>
      <c r="F7" s="422"/>
      <c r="G7" s="422"/>
      <c r="H7" s="81" t="s">
        <v>149</v>
      </c>
      <c r="I7" s="423"/>
    </row>
    <row r="8" spans="1:9" ht="24.75" customHeight="1">
      <c r="A8" s="424"/>
      <c r="B8" s="425"/>
      <c r="C8" s="425"/>
      <c r="D8" s="425"/>
      <c r="E8" s="425"/>
      <c r="F8" s="425"/>
      <c r="G8" s="425"/>
      <c r="H8" s="82" t="s">
        <v>149</v>
      </c>
      <c r="I8" s="426"/>
    </row>
    <row r="9" spans="1:9" ht="24.75" customHeight="1">
      <c r="A9" s="424"/>
      <c r="B9" s="425"/>
      <c r="C9" s="425"/>
      <c r="D9" s="425"/>
      <c r="E9" s="425"/>
      <c r="F9" s="425"/>
      <c r="G9" s="425"/>
      <c r="H9" s="82" t="s">
        <v>149</v>
      </c>
      <c r="I9" s="426"/>
    </row>
    <row r="10" spans="1:9" ht="24.75" customHeight="1">
      <c r="A10" s="424"/>
      <c r="B10" s="425"/>
      <c r="C10" s="425"/>
      <c r="D10" s="425"/>
      <c r="E10" s="425"/>
      <c r="F10" s="425"/>
      <c r="G10" s="425"/>
      <c r="H10" s="82" t="s">
        <v>149</v>
      </c>
      <c r="I10" s="426"/>
    </row>
    <row r="11" spans="1:9" ht="24.75" customHeight="1">
      <c r="A11" s="424"/>
      <c r="B11" s="425"/>
      <c r="C11" s="425"/>
      <c r="D11" s="425"/>
      <c r="E11" s="425"/>
      <c r="F11" s="425"/>
      <c r="G11" s="425"/>
      <c r="H11" s="82" t="s">
        <v>149</v>
      </c>
      <c r="I11" s="426"/>
    </row>
    <row r="12" spans="1:9" ht="24.75" customHeight="1">
      <c r="A12" s="424"/>
      <c r="B12" s="425"/>
      <c r="C12" s="425"/>
      <c r="D12" s="425"/>
      <c r="E12" s="425"/>
      <c r="F12" s="425"/>
      <c r="G12" s="425"/>
      <c r="H12" s="82" t="s">
        <v>149</v>
      </c>
      <c r="I12" s="426"/>
    </row>
    <row r="13" spans="1:9" ht="24.75" customHeight="1">
      <c r="A13" s="424"/>
      <c r="B13" s="425"/>
      <c r="C13" s="425"/>
      <c r="D13" s="425"/>
      <c r="E13" s="425"/>
      <c r="F13" s="425"/>
      <c r="G13" s="425"/>
      <c r="H13" s="82" t="s">
        <v>149</v>
      </c>
      <c r="I13" s="426"/>
    </row>
    <row r="14" spans="1:9" ht="24.75" customHeight="1">
      <c r="A14" s="424"/>
      <c r="B14" s="425"/>
      <c r="C14" s="425"/>
      <c r="D14" s="425"/>
      <c r="E14" s="425"/>
      <c r="F14" s="425"/>
      <c r="G14" s="425"/>
      <c r="H14" s="82" t="s">
        <v>149</v>
      </c>
      <c r="I14" s="426"/>
    </row>
    <row r="15" spans="1:9" ht="24.75" customHeight="1">
      <c r="A15" s="424"/>
      <c r="B15" s="425"/>
      <c r="C15" s="425"/>
      <c r="D15" s="425"/>
      <c r="E15" s="425"/>
      <c r="F15" s="425"/>
      <c r="G15" s="425"/>
      <c r="H15" s="82" t="s">
        <v>149</v>
      </c>
      <c r="I15" s="426"/>
    </row>
    <row r="16" spans="1:9" ht="24.75" customHeight="1" thickBot="1">
      <c r="A16" s="427"/>
      <c r="B16" s="428"/>
      <c r="C16" s="428"/>
      <c r="D16" s="428"/>
      <c r="E16" s="428"/>
      <c r="F16" s="428"/>
      <c r="G16" s="428"/>
      <c r="H16" s="83" t="s">
        <v>149</v>
      </c>
      <c r="I16" s="429"/>
    </row>
    <row r="17" ht="24.75" customHeight="1">
      <c r="A17" s="430" t="s">
        <v>340</v>
      </c>
    </row>
    <row r="18" ht="24.75" customHeight="1"/>
    <row r="19" ht="24.75" customHeight="1"/>
    <row r="20" ht="24.75" customHeight="1"/>
    <row r="21" ht="24.75" customHeight="1"/>
    <row r="22" ht="24.75" customHeight="1"/>
    <row r="23" ht="24.7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22">
    <mergeCell ref="D6:G6"/>
    <mergeCell ref="B7:C7"/>
    <mergeCell ref="B8:C8"/>
    <mergeCell ref="D8:G8"/>
    <mergeCell ref="B6:C6"/>
    <mergeCell ref="D7:G7"/>
    <mergeCell ref="D14:G14"/>
    <mergeCell ref="B10:C10"/>
    <mergeCell ref="B11:C11"/>
    <mergeCell ref="B12:C12"/>
    <mergeCell ref="B9:C9"/>
    <mergeCell ref="D9:G9"/>
    <mergeCell ref="D16:G16"/>
    <mergeCell ref="B14:C14"/>
    <mergeCell ref="B15:C15"/>
    <mergeCell ref="B16:C16"/>
    <mergeCell ref="D10:G10"/>
    <mergeCell ref="B13:C13"/>
    <mergeCell ref="D15:G15"/>
    <mergeCell ref="D11:G11"/>
    <mergeCell ref="D12:G12"/>
    <mergeCell ref="D13:G13"/>
  </mergeCells>
  <printOptions horizontalCentered="1"/>
  <pageMargins left="0.4330708661417323" right="0.5905511811023623" top="0.984251968503937" bottom="0.984251968503937"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I39"/>
  <sheetViews>
    <sheetView view="pageBreakPreview" zoomScale="90" zoomScaleSheetLayoutView="90" zoomScalePageLayoutView="0" workbookViewId="0" topLeftCell="A1">
      <selection activeCell="E17" sqref="E17"/>
    </sheetView>
  </sheetViews>
  <sheetFormatPr defaultColWidth="9.00390625" defaultRowHeight="13.5"/>
  <cols>
    <col min="1" max="4" width="9.00390625" style="1" customWidth="1"/>
    <col min="5" max="5" width="13.75390625" style="1" customWidth="1"/>
    <col min="6" max="8" width="9.00390625" style="1" customWidth="1"/>
    <col min="9" max="9" width="9.125" style="1" customWidth="1"/>
    <col min="10" max="16384" width="9.00390625" style="1" customWidth="1"/>
  </cols>
  <sheetData>
    <row r="2" ht="25.5">
      <c r="A2" s="378" t="s">
        <v>454</v>
      </c>
    </row>
    <row r="3" ht="25.5">
      <c r="A3" s="378"/>
    </row>
    <row r="5" ht="19.5" customHeight="1">
      <c r="A5" s="379" t="s">
        <v>455</v>
      </c>
    </row>
    <row r="6" ht="14.25" customHeight="1"/>
    <row r="7" spans="1:9" ht="19.5" customHeight="1">
      <c r="A7" s="4" t="s">
        <v>456</v>
      </c>
      <c r="B7" s="4"/>
      <c r="C7" s="4"/>
      <c r="D7" s="4"/>
      <c r="E7" s="4"/>
      <c r="F7" s="4"/>
      <c r="G7" s="4"/>
      <c r="H7" s="4"/>
      <c r="I7" s="4"/>
    </row>
    <row r="8" spans="1:9" ht="14.25">
      <c r="A8" s="4" t="s">
        <v>457</v>
      </c>
      <c r="B8" s="4"/>
      <c r="C8" s="4"/>
      <c r="D8" s="4"/>
      <c r="E8" s="4"/>
      <c r="F8" s="4"/>
      <c r="G8" s="4"/>
      <c r="H8" s="4"/>
      <c r="I8" s="4"/>
    </row>
    <row r="9" spans="1:9" ht="14.25">
      <c r="A9" s="4" t="s">
        <v>458</v>
      </c>
      <c r="B9" s="4"/>
      <c r="C9" s="4"/>
      <c r="D9" s="4"/>
      <c r="E9" s="4"/>
      <c r="F9" s="4"/>
      <c r="G9" s="4"/>
      <c r="H9" s="4"/>
      <c r="I9" s="4"/>
    </row>
    <row r="10" spans="1:9" ht="14.25">
      <c r="A10" s="4"/>
      <c r="B10" s="4"/>
      <c r="C10" s="4"/>
      <c r="D10" s="4"/>
      <c r="E10" s="4"/>
      <c r="F10" s="4"/>
      <c r="G10" s="4"/>
      <c r="H10" s="4"/>
      <c r="I10" s="4"/>
    </row>
    <row r="11" spans="1:9" ht="14.25">
      <c r="A11" s="4" t="s">
        <v>459</v>
      </c>
      <c r="B11" s="4"/>
      <c r="C11" s="4"/>
      <c r="D11" s="4"/>
      <c r="E11" s="4"/>
      <c r="F11" s="4"/>
      <c r="G11" s="4"/>
      <c r="H11" s="4"/>
      <c r="I11" s="4"/>
    </row>
    <row r="12" spans="1:9" ht="14.25">
      <c r="A12" s="4" t="s">
        <v>460</v>
      </c>
      <c r="B12" s="4"/>
      <c r="C12" s="4"/>
      <c r="D12" s="4"/>
      <c r="E12" s="4"/>
      <c r="F12" s="4"/>
      <c r="G12" s="4"/>
      <c r="H12" s="4"/>
      <c r="I12" s="4"/>
    </row>
    <row r="13" spans="1:9" ht="14.25">
      <c r="A13" s="4"/>
      <c r="B13" s="4"/>
      <c r="C13" s="4"/>
      <c r="D13" s="4"/>
      <c r="E13" s="4"/>
      <c r="F13" s="4"/>
      <c r="G13" s="4"/>
      <c r="H13" s="4"/>
      <c r="I13" s="4"/>
    </row>
    <row r="14" spans="1:9" ht="14.25">
      <c r="A14" s="4" t="s">
        <v>461</v>
      </c>
      <c r="B14" s="4"/>
      <c r="C14" s="4"/>
      <c r="D14" s="4"/>
      <c r="E14" s="4"/>
      <c r="F14" s="4"/>
      <c r="G14" s="4"/>
      <c r="H14" s="4"/>
      <c r="I14" s="4"/>
    </row>
    <row r="15" spans="1:9" ht="14.25">
      <c r="A15" s="4"/>
      <c r="B15" s="4"/>
      <c r="C15" s="4"/>
      <c r="D15" s="4"/>
      <c r="E15" s="4"/>
      <c r="F15" s="4"/>
      <c r="G15" s="4"/>
      <c r="H15" s="4"/>
      <c r="I15" s="4"/>
    </row>
    <row r="16" spans="1:9" ht="14.25">
      <c r="A16" s="4"/>
      <c r="B16" s="4"/>
      <c r="C16" s="4"/>
      <c r="D16" s="4"/>
      <c r="E16" s="4"/>
      <c r="F16" s="4"/>
      <c r="G16" s="4"/>
      <c r="H16" s="4"/>
      <c r="I16" s="4"/>
    </row>
    <row r="17" spans="1:9" ht="14.25">
      <c r="A17" s="4" t="s">
        <v>449</v>
      </c>
      <c r="B17" s="4"/>
      <c r="C17" s="4"/>
      <c r="D17" s="4"/>
      <c r="E17" s="4"/>
      <c r="F17" s="4"/>
      <c r="G17" s="4"/>
      <c r="H17" s="4"/>
      <c r="I17" s="4"/>
    </row>
    <row r="18" spans="1:9" ht="14.25">
      <c r="A18" s="4" t="s">
        <v>450</v>
      </c>
      <c r="B18" s="4"/>
      <c r="C18" s="4"/>
      <c r="D18" s="4"/>
      <c r="E18" s="4"/>
      <c r="F18" s="4"/>
      <c r="G18" s="4"/>
      <c r="H18" s="4"/>
      <c r="I18" s="4"/>
    </row>
    <row r="19" spans="1:9" ht="14.25">
      <c r="A19" s="4" t="s">
        <v>451</v>
      </c>
      <c r="B19" s="4"/>
      <c r="C19" s="4"/>
      <c r="D19" s="4"/>
      <c r="E19" s="4"/>
      <c r="F19" s="4"/>
      <c r="G19" s="4"/>
      <c r="H19" s="4"/>
      <c r="I19" s="4"/>
    </row>
    <row r="20" spans="1:9" ht="14.25">
      <c r="A20" s="4" t="s">
        <v>462</v>
      </c>
      <c r="B20" s="4"/>
      <c r="C20" s="4"/>
      <c r="D20" s="4"/>
      <c r="E20" s="4"/>
      <c r="F20" s="4"/>
      <c r="G20" s="4"/>
      <c r="H20" s="4"/>
      <c r="I20" s="4"/>
    </row>
    <row r="21" spans="1:9" ht="14.25">
      <c r="A21" s="4" t="s">
        <v>463</v>
      </c>
      <c r="B21" s="4"/>
      <c r="C21" s="4"/>
      <c r="D21" s="4"/>
      <c r="E21" s="4"/>
      <c r="F21" s="4"/>
      <c r="G21" s="4"/>
      <c r="H21" s="4"/>
      <c r="I21" s="4"/>
    </row>
    <row r="26" ht="19.5" customHeight="1">
      <c r="A26" s="379"/>
    </row>
    <row r="27" ht="15.75" customHeight="1">
      <c r="A27" s="380"/>
    </row>
    <row r="28" ht="14.25">
      <c r="A28" s="4"/>
    </row>
    <row r="29" ht="14.25">
      <c r="A29" s="4"/>
    </row>
    <row r="30" ht="14.25">
      <c r="A30" s="4"/>
    </row>
    <row r="31" ht="14.25">
      <c r="A31" s="4"/>
    </row>
    <row r="32" ht="14.25">
      <c r="A32" s="4"/>
    </row>
    <row r="33" ht="14.25">
      <c r="A33" s="381"/>
    </row>
    <row r="34" ht="14.25">
      <c r="A34" s="381"/>
    </row>
    <row r="36" ht="14.25">
      <c r="A36" s="4"/>
    </row>
    <row r="37" ht="14.25">
      <c r="A37" s="4"/>
    </row>
    <row r="39" ht="14.25">
      <c r="A39" s="382"/>
    </row>
  </sheetData>
  <sheetProtection/>
  <printOptions/>
  <pageMargins left="0.7" right="0.7" top="0.75" bottom="0.75" header="0.3" footer="0.3"/>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4:H12"/>
  <sheetViews>
    <sheetView showGridLines="0" zoomScalePageLayoutView="0" workbookViewId="0" topLeftCell="A1">
      <selection activeCell="B20" sqref="B20"/>
    </sheetView>
  </sheetViews>
  <sheetFormatPr defaultColWidth="9.00390625" defaultRowHeight="13.5"/>
  <cols>
    <col min="1" max="1" width="10.375" style="10" customWidth="1"/>
    <col min="2" max="3" width="11.25390625" style="10" customWidth="1"/>
    <col min="4" max="6" width="12.50390625" style="10" customWidth="1"/>
    <col min="7" max="16384" width="9.00390625" style="10" customWidth="1"/>
  </cols>
  <sheetData>
    <row r="1" ht="34.5" customHeight="1"/>
    <row r="2" ht="26.25" customHeight="1"/>
    <row r="3" ht="29.25" customHeight="1" hidden="1"/>
    <row r="4" ht="36.75" customHeight="1">
      <c r="A4" s="11" t="s">
        <v>214</v>
      </c>
    </row>
    <row r="5" ht="19.5" customHeight="1" thickBot="1"/>
    <row r="6" spans="1:6" ht="19.5" customHeight="1">
      <c r="A6" s="350" t="s">
        <v>215</v>
      </c>
      <c r="B6" s="351"/>
      <c r="C6" s="354" t="s">
        <v>217</v>
      </c>
      <c r="D6" s="341" t="s">
        <v>216</v>
      </c>
      <c r="E6" s="342"/>
      <c r="F6" s="343"/>
    </row>
    <row r="7" spans="1:6" ht="19.5" customHeight="1" thickBot="1">
      <c r="A7" s="352"/>
      <c r="B7" s="353"/>
      <c r="C7" s="355"/>
      <c r="D7" s="117" t="s">
        <v>220</v>
      </c>
      <c r="E7" s="109" t="s">
        <v>237</v>
      </c>
      <c r="F7" s="110" t="s">
        <v>238</v>
      </c>
    </row>
    <row r="8" spans="1:6" ht="22.5" customHeight="1">
      <c r="A8" s="344" t="s">
        <v>369</v>
      </c>
      <c r="B8" s="345"/>
      <c r="C8" s="356" t="s">
        <v>221</v>
      </c>
      <c r="D8" s="359" t="s">
        <v>156</v>
      </c>
      <c r="E8" s="365" t="s">
        <v>156</v>
      </c>
      <c r="F8" s="362" t="s">
        <v>156</v>
      </c>
    </row>
    <row r="9" spans="1:6" ht="22.5" customHeight="1">
      <c r="A9" s="346"/>
      <c r="B9" s="347"/>
      <c r="C9" s="357"/>
      <c r="D9" s="360"/>
      <c r="E9" s="366"/>
      <c r="F9" s="363"/>
    </row>
    <row r="10" spans="1:8" ht="22.5" customHeight="1" thickBot="1">
      <c r="A10" s="348"/>
      <c r="B10" s="349"/>
      <c r="C10" s="358"/>
      <c r="D10" s="361"/>
      <c r="E10" s="367"/>
      <c r="F10" s="364"/>
      <c r="G10" s="15"/>
      <c r="H10" s="15"/>
    </row>
    <row r="11" ht="15" customHeight="1"/>
    <row r="12" ht="19.5" customHeight="1">
      <c r="B12" s="108"/>
    </row>
    <row r="13" ht="19.5" customHeight="1"/>
    <row r="14" ht="19.5" customHeight="1"/>
    <row r="15" ht="19.5" customHeight="1"/>
  </sheetData>
  <sheetProtection/>
  <mergeCells count="8">
    <mergeCell ref="D6:F6"/>
    <mergeCell ref="A8:B10"/>
    <mergeCell ref="A6:B7"/>
    <mergeCell ref="C6:C7"/>
    <mergeCell ref="C8:C10"/>
    <mergeCell ref="D8:D10"/>
    <mergeCell ref="F8:F10"/>
    <mergeCell ref="E8:E10"/>
  </mergeCells>
  <printOptions horizontalCentered="1"/>
  <pageMargins left="0.36" right="0.5"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M69"/>
  <sheetViews>
    <sheetView showGridLines="0" zoomScaleSheetLayoutView="100" zoomScalePageLayoutView="0" workbookViewId="0" topLeftCell="A1">
      <selection activeCell="P16" sqref="P16"/>
    </sheetView>
  </sheetViews>
  <sheetFormatPr defaultColWidth="9.00390625" defaultRowHeight="13.5"/>
  <cols>
    <col min="1" max="1" width="3.75390625" style="1" customWidth="1"/>
    <col min="2" max="3" width="5.00390625" style="1" customWidth="1"/>
    <col min="4" max="6" width="7.50390625" style="1" customWidth="1"/>
    <col min="7" max="7" width="9.00390625" style="1" customWidth="1"/>
    <col min="8" max="8" width="6.125" style="1" customWidth="1"/>
    <col min="9" max="9" width="9.125" style="1" customWidth="1"/>
    <col min="10" max="10" width="9.00390625" style="1" customWidth="1"/>
    <col min="11" max="11" width="6.875" style="1" customWidth="1"/>
    <col min="12" max="12" width="5.00390625" style="1" customWidth="1"/>
    <col min="13" max="13" width="7.50390625" style="1" customWidth="1"/>
    <col min="14" max="16384" width="9.00390625" style="1" customWidth="1"/>
  </cols>
  <sheetData>
    <row r="1" ht="19.5" customHeight="1">
      <c r="L1" s="31" t="s">
        <v>358</v>
      </c>
    </row>
    <row r="2" ht="19.5" customHeight="1">
      <c r="L2" s="31"/>
    </row>
    <row r="3" ht="19.5" customHeight="1"/>
    <row r="4" ht="19.5" customHeight="1">
      <c r="A4" s="1" t="s">
        <v>192</v>
      </c>
    </row>
    <row r="5" ht="18.75" customHeight="1"/>
    <row r="6" ht="19.5" customHeight="1"/>
    <row r="7" spans="7:12" ht="19.5" customHeight="1">
      <c r="G7" s="1" t="s">
        <v>186</v>
      </c>
      <c r="I7" s="235"/>
      <c r="J7" s="235"/>
      <c r="K7" s="235"/>
      <c r="L7" s="235"/>
    </row>
    <row r="8" spans="7:12" ht="19.5" customHeight="1">
      <c r="G8" s="1" t="s">
        <v>187</v>
      </c>
      <c r="I8" s="235"/>
      <c r="J8" s="235"/>
      <c r="K8" s="235"/>
      <c r="L8" s="235"/>
    </row>
    <row r="9" spans="7:12" ht="19.5" customHeight="1">
      <c r="G9" s="1" t="s">
        <v>188</v>
      </c>
      <c r="I9" s="235"/>
      <c r="J9" s="235"/>
      <c r="K9" s="235"/>
      <c r="L9" s="5"/>
    </row>
    <row r="10" spans="7:11" ht="19.5" customHeight="1">
      <c r="G10" s="1" t="s">
        <v>189</v>
      </c>
      <c r="I10" s="235"/>
      <c r="J10" s="235"/>
      <c r="K10" s="235"/>
    </row>
    <row r="11" ht="19.5" customHeight="1"/>
    <row r="12" ht="19.5" customHeight="1"/>
    <row r="13" spans="1:13" ht="22.5" customHeight="1">
      <c r="A13" s="241" t="s">
        <v>193</v>
      </c>
      <c r="B13" s="241"/>
      <c r="C13" s="241"/>
      <c r="D13" s="241"/>
      <c r="E13" s="241"/>
      <c r="F13" s="241"/>
      <c r="G13" s="241"/>
      <c r="H13" s="241"/>
      <c r="I13" s="241"/>
      <c r="J13" s="241"/>
      <c r="K13" s="241"/>
      <c r="L13" s="241"/>
      <c r="M13" s="241"/>
    </row>
    <row r="14" spans="1:13" ht="22.5" customHeight="1">
      <c r="A14" s="241" t="s">
        <v>194</v>
      </c>
      <c r="B14" s="241"/>
      <c r="C14" s="241"/>
      <c r="D14" s="241"/>
      <c r="E14" s="241"/>
      <c r="F14" s="241"/>
      <c r="G14" s="241"/>
      <c r="H14" s="241"/>
      <c r="I14" s="241"/>
      <c r="J14" s="241"/>
      <c r="K14" s="241"/>
      <c r="L14" s="241"/>
      <c r="M14" s="241"/>
    </row>
    <row r="15" ht="19.5" customHeight="1"/>
    <row r="16" ht="19.5" customHeight="1">
      <c r="D16" s="1" t="s">
        <v>195</v>
      </c>
    </row>
    <row r="17" ht="19.5" customHeight="1">
      <c r="D17" s="1" t="s">
        <v>196</v>
      </c>
    </row>
    <row r="18" ht="19.5" customHeight="1">
      <c r="D18" s="1" t="s">
        <v>197</v>
      </c>
    </row>
    <row r="19" ht="19.5" customHeight="1"/>
    <row r="20" ht="19.5" customHeight="1">
      <c r="G20" s="29" t="s">
        <v>12</v>
      </c>
    </row>
    <row r="21" ht="19.5" customHeight="1">
      <c r="G21" s="29"/>
    </row>
    <row r="22" ht="19.5" customHeight="1">
      <c r="A22" s="1" t="s">
        <v>190</v>
      </c>
    </row>
    <row r="23" ht="19.5" customHeight="1"/>
    <row r="24" spans="2:8" ht="19.5" customHeight="1">
      <c r="B24" s="235"/>
      <c r="C24" s="235"/>
      <c r="D24" s="235"/>
      <c r="E24" s="235"/>
      <c r="F24" s="235"/>
      <c r="G24" s="235"/>
      <c r="H24" s="235"/>
    </row>
    <row r="25" spans="2:8" ht="19.5" customHeight="1">
      <c r="B25" s="235"/>
      <c r="C25" s="235"/>
      <c r="D25" s="235"/>
      <c r="E25" s="235"/>
      <c r="F25" s="235"/>
      <c r="G25" s="235"/>
      <c r="H25" s="235"/>
    </row>
    <row r="26" spans="2:8" ht="19.5" customHeight="1">
      <c r="B26" s="235"/>
      <c r="C26" s="235"/>
      <c r="D26" s="235"/>
      <c r="E26" s="235"/>
      <c r="F26" s="235"/>
      <c r="G26" s="235"/>
      <c r="H26" s="235"/>
    </row>
    <row r="27" ht="19.5" customHeight="1"/>
    <row r="28" spans="1:2" s="10" customFormat="1" ht="18.75" customHeight="1">
      <c r="A28" s="11" t="s">
        <v>198</v>
      </c>
      <c r="B28" s="7"/>
    </row>
    <row r="29" spans="2:5" s="10" customFormat="1" ht="37.5" customHeight="1" thickBot="1">
      <c r="B29" s="103"/>
      <c r="C29" s="236"/>
      <c r="D29" s="236"/>
      <c r="E29" s="236"/>
    </row>
    <row r="30" spans="1:7" s="10" customFormat="1" ht="22.5" customHeight="1">
      <c r="A30" s="15"/>
      <c r="B30" s="15"/>
      <c r="C30" s="15"/>
      <c r="D30" s="15"/>
      <c r="E30" s="15"/>
      <c r="F30" s="15"/>
      <c r="G30" s="8"/>
    </row>
    <row r="31" spans="1:10" s="10" customFormat="1" ht="21" customHeight="1">
      <c r="A31" s="11" t="s">
        <v>199</v>
      </c>
      <c r="B31" s="99"/>
      <c r="C31" s="99"/>
      <c r="D31" s="99"/>
      <c r="E31" s="99"/>
      <c r="F31" s="99"/>
      <c r="G31" s="99"/>
      <c r="H31" s="99"/>
      <c r="I31" s="99"/>
      <c r="J31" s="99"/>
    </row>
    <row r="32" spans="1:10" s="10" customFormat="1" ht="21" customHeight="1">
      <c r="A32" s="11"/>
      <c r="B32" s="240"/>
      <c r="C32" s="240"/>
      <c r="D32" s="240"/>
      <c r="E32" s="240"/>
      <c r="F32" s="240"/>
      <c r="G32" s="240"/>
      <c r="H32" s="99"/>
      <c r="I32" s="99"/>
      <c r="J32" s="99"/>
    </row>
    <row r="33" spans="1:10" s="10" customFormat="1" ht="21" customHeight="1">
      <c r="A33" s="11"/>
      <c r="B33" s="240"/>
      <c r="C33" s="240"/>
      <c r="D33" s="240"/>
      <c r="E33" s="240"/>
      <c r="F33" s="240"/>
      <c r="G33" s="240"/>
      <c r="H33" s="99"/>
      <c r="I33" s="99"/>
      <c r="J33" s="99"/>
    </row>
    <row r="34" spans="1:10" s="10" customFormat="1" ht="21" customHeight="1">
      <c r="A34" s="11" t="s">
        <v>234</v>
      </c>
      <c r="B34" s="99"/>
      <c r="C34" s="99"/>
      <c r="D34" s="99"/>
      <c r="E34" s="99"/>
      <c r="F34" s="99"/>
      <c r="G34" s="99"/>
      <c r="H34" s="99"/>
      <c r="I34" s="99"/>
      <c r="J34" s="99"/>
    </row>
    <row r="35" spans="1:10" s="10" customFormat="1" ht="21" customHeight="1">
      <c r="A35" s="11" t="s">
        <v>235</v>
      </c>
      <c r="B35" s="99"/>
      <c r="C35" s="99"/>
      <c r="D35" s="99"/>
      <c r="E35" s="99"/>
      <c r="F35" s="99"/>
      <c r="G35" s="99"/>
      <c r="H35" s="99"/>
      <c r="I35" s="99"/>
      <c r="J35" s="99"/>
    </row>
    <row r="36" spans="1:10" s="10" customFormat="1" ht="21" customHeight="1">
      <c r="A36" s="11"/>
      <c r="B36" s="99"/>
      <c r="C36" s="99"/>
      <c r="D36" s="99"/>
      <c r="E36" s="99"/>
      <c r="F36" s="99"/>
      <c r="G36" s="99"/>
      <c r="H36" s="99"/>
      <c r="I36" s="99"/>
      <c r="J36" s="99"/>
    </row>
    <row r="37" spans="1:10" s="10" customFormat="1" ht="21" customHeight="1">
      <c r="A37" s="11"/>
      <c r="B37" s="99"/>
      <c r="C37" s="99"/>
      <c r="D37" s="99"/>
      <c r="E37" s="99"/>
      <c r="F37" s="99"/>
      <c r="G37" s="99"/>
      <c r="H37" s="99"/>
      <c r="I37" s="99"/>
      <c r="J37" s="99"/>
    </row>
    <row r="38" spans="1:10" s="10" customFormat="1" ht="21" customHeight="1">
      <c r="A38" s="11"/>
      <c r="B38" s="99"/>
      <c r="C38" s="99"/>
      <c r="D38" s="99"/>
      <c r="E38" s="99"/>
      <c r="F38" s="99"/>
      <c r="G38" s="99"/>
      <c r="H38" s="99"/>
      <c r="I38" s="99"/>
      <c r="J38" s="99"/>
    </row>
    <row r="39" spans="1:10" s="10" customFormat="1" ht="21" customHeight="1">
      <c r="A39" s="11"/>
      <c r="B39" s="99"/>
      <c r="C39" s="99"/>
      <c r="D39" s="99"/>
      <c r="E39" s="99"/>
      <c r="F39" s="99"/>
      <c r="G39" s="99"/>
      <c r="H39" s="99"/>
      <c r="I39" s="99"/>
      <c r="J39" s="99"/>
    </row>
    <row r="40" spans="1:10" s="10" customFormat="1" ht="21" customHeight="1">
      <c r="A40" s="11"/>
      <c r="B40" s="99"/>
      <c r="C40" s="99"/>
      <c r="D40" s="99"/>
      <c r="E40" s="99"/>
      <c r="F40" s="99"/>
      <c r="G40" s="99"/>
      <c r="H40" s="99"/>
      <c r="I40" s="99"/>
      <c r="J40" s="99"/>
    </row>
    <row r="41" spans="1:10" s="10" customFormat="1" ht="21" customHeight="1">
      <c r="A41" s="11"/>
      <c r="B41" s="99"/>
      <c r="C41" s="99"/>
      <c r="D41" s="99"/>
      <c r="E41" s="99"/>
      <c r="F41" s="99"/>
      <c r="G41" s="99"/>
      <c r="H41" s="99"/>
      <c r="I41" s="99"/>
      <c r="J41" s="99"/>
    </row>
    <row r="42" spans="1:10" s="10" customFormat="1" ht="21" customHeight="1">
      <c r="A42" s="100" t="s">
        <v>200</v>
      </c>
      <c r="B42" s="99"/>
      <c r="C42" s="99"/>
      <c r="D42" s="99"/>
      <c r="E42" s="99"/>
      <c r="F42" s="99"/>
      <c r="G42" s="99"/>
      <c r="H42" s="99"/>
      <c r="I42" s="99"/>
      <c r="J42" s="99"/>
    </row>
    <row r="43" spans="2:10" s="10" customFormat="1" ht="21" customHeight="1">
      <c r="B43" s="99"/>
      <c r="C43" s="99"/>
      <c r="D43" s="99"/>
      <c r="E43" s="99"/>
      <c r="F43" s="99"/>
      <c r="G43" s="99"/>
      <c r="H43" s="99"/>
      <c r="I43" s="99"/>
      <c r="J43" s="99"/>
    </row>
    <row r="44" spans="1:10" s="10" customFormat="1" ht="21" customHeight="1">
      <c r="A44" s="2" t="s">
        <v>158</v>
      </c>
      <c r="B44" s="99"/>
      <c r="C44" s="99"/>
      <c r="D44" s="99"/>
      <c r="E44" s="99"/>
      <c r="F44" s="99"/>
      <c r="G44" s="99"/>
      <c r="H44" s="99"/>
      <c r="I44" s="99"/>
      <c r="J44" s="99"/>
    </row>
    <row r="45" spans="1:10" s="10" customFormat="1" ht="21" customHeight="1">
      <c r="A45" s="2" t="s">
        <v>159</v>
      </c>
      <c r="B45" s="99"/>
      <c r="C45" s="99"/>
      <c r="D45" s="99"/>
      <c r="E45" s="99"/>
      <c r="F45" s="99"/>
      <c r="G45" s="99"/>
      <c r="H45" s="99"/>
      <c r="I45" s="99"/>
      <c r="J45" s="99"/>
    </row>
    <row r="46" spans="1:10" s="10" customFormat="1" ht="21" customHeight="1">
      <c r="A46" s="2" t="s">
        <v>160</v>
      </c>
      <c r="B46" s="99"/>
      <c r="C46" s="99"/>
      <c r="D46" s="99"/>
      <c r="E46" s="99"/>
      <c r="F46" s="99"/>
      <c r="G46" s="99"/>
      <c r="H46" s="99"/>
      <c r="I46" s="99"/>
      <c r="J46" s="99"/>
    </row>
    <row r="47" spans="1:10" s="10" customFormat="1" ht="21" customHeight="1">
      <c r="A47" s="2" t="s">
        <v>173</v>
      </c>
      <c r="B47" s="99"/>
      <c r="C47" s="99"/>
      <c r="D47" s="99"/>
      <c r="E47" s="99"/>
      <c r="F47" s="99"/>
      <c r="G47" s="99"/>
      <c r="H47" s="99"/>
      <c r="I47" s="99"/>
      <c r="J47" s="99"/>
    </row>
    <row r="48" spans="1:10" s="10" customFormat="1" ht="21" customHeight="1">
      <c r="A48" s="2"/>
      <c r="B48" s="99"/>
      <c r="C48" s="99"/>
      <c r="D48" s="99"/>
      <c r="E48" s="99"/>
      <c r="F48" s="99"/>
      <c r="G48" s="99"/>
      <c r="H48" s="99"/>
      <c r="I48" s="99"/>
      <c r="J48" s="99"/>
    </row>
    <row r="49" ht="19.5" customHeight="1">
      <c r="A49" s="1" t="s">
        <v>84</v>
      </c>
    </row>
    <row r="50" ht="19.5" customHeight="1">
      <c r="A50" s="1" t="s">
        <v>191</v>
      </c>
    </row>
    <row r="51" ht="19.5" customHeight="1"/>
    <row r="52" ht="19.5" customHeight="1">
      <c r="A52" s="1" t="s">
        <v>224</v>
      </c>
    </row>
    <row r="53" ht="19.5" customHeight="1">
      <c r="A53" s="1" t="s">
        <v>225</v>
      </c>
    </row>
    <row r="54" ht="19.5" customHeight="1"/>
    <row r="55" ht="19.5" customHeight="1">
      <c r="A55" s="1" t="s">
        <v>199</v>
      </c>
    </row>
    <row r="56" ht="19.5" customHeight="1"/>
    <row r="57" ht="19.5" customHeight="1"/>
    <row r="58" ht="19.5" customHeight="1"/>
    <row r="59" ht="19.5" customHeight="1"/>
    <row r="60" ht="19.5" customHeight="1"/>
    <row r="61" ht="19.5" customHeight="1"/>
    <row r="62" ht="19.5" customHeight="1"/>
    <row r="63" ht="19.5" customHeight="1">
      <c r="A63" s="68"/>
    </row>
    <row r="64" ht="19.5" customHeight="1">
      <c r="A64" s="68"/>
    </row>
    <row r="65" spans="1:2" ht="19.5" customHeight="1">
      <c r="A65" s="68"/>
      <c r="B65" s="65"/>
    </row>
    <row r="66" ht="19.5" customHeight="1"/>
    <row r="67" ht="19.5" customHeight="1"/>
    <row r="68" ht="19.5" customHeight="1">
      <c r="A68" s="68"/>
    </row>
    <row r="69" ht="19.5" customHeight="1">
      <c r="A69" s="68"/>
    </row>
    <row r="70" ht="19.5" customHeight="1"/>
    <row r="71" ht="19.5" customHeight="1"/>
    <row r="72" ht="19.5" customHeight="1"/>
    <row r="73" ht="19.5" customHeight="1"/>
  </sheetData>
  <sheetProtection/>
  <mergeCells count="11">
    <mergeCell ref="B25:H25"/>
    <mergeCell ref="B26:H26"/>
    <mergeCell ref="C29:E29"/>
    <mergeCell ref="B32:G33"/>
    <mergeCell ref="A13:M13"/>
    <mergeCell ref="A14:M14"/>
    <mergeCell ref="I7:L7"/>
    <mergeCell ref="I8:L8"/>
    <mergeCell ref="I9:K9"/>
    <mergeCell ref="I10:K10"/>
    <mergeCell ref="B24:H24"/>
  </mergeCells>
  <printOptions horizontalCentered="1"/>
  <pageMargins left="0.42" right="0.64" top="0.68" bottom="0.44" header="0.33" footer="0.2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6"/>
  <sheetViews>
    <sheetView showGridLines="0" view="pageBreakPreview" zoomScale="93" zoomScaleSheetLayoutView="93" zoomScalePageLayoutView="0" workbookViewId="0" topLeftCell="A1">
      <selection activeCell="I36" sqref="I36"/>
    </sheetView>
  </sheetViews>
  <sheetFormatPr defaultColWidth="9.00390625" defaultRowHeight="13.5"/>
  <cols>
    <col min="1" max="1" width="3.625" style="1" customWidth="1"/>
    <col min="2" max="16384" width="9.00390625" style="1" customWidth="1"/>
  </cols>
  <sheetData>
    <row r="1" ht="18.75">
      <c r="E1" s="28" t="s">
        <v>42</v>
      </c>
    </row>
    <row r="2" ht="18.75">
      <c r="E2" s="28"/>
    </row>
    <row r="3" spans="1:2" ht="19.5" customHeight="1">
      <c r="A3" s="29" t="s">
        <v>114</v>
      </c>
      <c r="B3" s="1" t="s">
        <v>536</v>
      </c>
    </row>
    <row r="4" spans="1:2" ht="19.5" customHeight="1">
      <c r="A4" s="29" t="s">
        <v>114</v>
      </c>
      <c r="B4" s="1" t="s">
        <v>537</v>
      </c>
    </row>
    <row r="5" spans="1:2" ht="19.5" customHeight="1">
      <c r="A5" s="29" t="s">
        <v>114</v>
      </c>
      <c r="B5" s="1" t="s">
        <v>538</v>
      </c>
    </row>
    <row r="6" spans="1:2" ht="19.5" customHeight="1">
      <c r="A6" s="29" t="s">
        <v>114</v>
      </c>
      <c r="B6" s="1" t="s">
        <v>550</v>
      </c>
    </row>
    <row r="7" spans="1:2" ht="19.5" customHeight="1">
      <c r="A7" s="29"/>
      <c r="B7" s="1" t="s">
        <v>539</v>
      </c>
    </row>
    <row r="8" spans="1:2" ht="19.5" customHeight="1">
      <c r="A8" s="29"/>
      <c r="B8" s="1" t="s">
        <v>378</v>
      </c>
    </row>
    <row r="9" spans="1:2" ht="19.5" customHeight="1">
      <c r="A9" s="29"/>
      <c r="B9" s="1" t="s">
        <v>540</v>
      </c>
    </row>
    <row r="10" spans="1:2" ht="19.5" customHeight="1">
      <c r="A10" s="29"/>
      <c r="B10" s="1" t="s">
        <v>379</v>
      </c>
    </row>
    <row r="11" spans="1:2" ht="19.5" customHeight="1">
      <c r="A11" s="29"/>
      <c r="B11" s="1" t="s">
        <v>541</v>
      </c>
    </row>
    <row r="12" spans="1:2" ht="19.5" customHeight="1">
      <c r="A12" s="29"/>
      <c r="B12" s="1" t="s">
        <v>542</v>
      </c>
    </row>
    <row r="13" spans="1:2" ht="19.5" customHeight="1">
      <c r="A13" s="29"/>
      <c r="B13" s="1" t="s">
        <v>543</v>
      </c>
    </row>
    <row r="14" spans="1:2" ht="19.5" customHeight="1">
      <c r="A14" s="29"/>
      <c r="B14" s="1" t="s">
        <v>544</v>
      </c>
    </row>
    <row r="15" spans="1:2" ht="19.5" customHeight="1">
      <c r="A15" s="29"/>
      <c r="B15" s="1" t="s">
        <v>545</v>
      </c>
    </row>
    <row r="16" spans="1:2" ht="19.5" customHeight="1">
      <c r="A16" s="29"/>
      <c r="B16" s="1" t="s">
        <v>380</v>
      </c>
    </row>
    <row r="17" spans="1:2" ht="19.5" customHeight="1">
      <c r="A17" s="29"/>
      <c r="B17" s="1" t="s">
        <v>546</v>
      </c>
    </row>
    <row r="18" spans="1:2" ht="19.5" customHeight="1">
      <c r="A18" s="122" t="s">
        <v>551</v>
      </c>
      <c r="B18" s="169"/>
    </row>
    <row r="19" spans="1:2" ht="19.5" customHeight="1">
      <c r="A19" s="29"/>
      <c r="B19" s="169" t="s">
        <v>547</v>
      </c>
    </row>
    <row r="20" spans="1:2" ht="19.5" customHeight="1">
      <c r="A20" s="29"/>
      <c r="B20" s="169" t="s">
        <v>548</v>
      </c>
    </row>
    <row r="21" spans="1:2" ht="19.5" customHeight="1">
      <c r="A21" s="29"/>
      <c r="B21" s="169" t="s">
        <v>549</v>
      </c>
    </row>
    <row r="22" spans="1:2" ht="19.5" customHeight="1">
      <c r="A22" s="29"/>
      <c r="B22" s="169" t="s">
        <v>552</v>
      </c>
    </row>
    <row r="23" spans="1:2" ht="19.5" customHeight="1">
      <c r="A23" s="29"/>
      <c r="B23" s="169"/>
    </row>
    <row r="24" spans="1:2" ht="13.5">
      <c r="A24" s="29"/>
      <c r="B24" s="1" t="s">
        <v>553</v>
      </c>
    </row>
    <row r="25" spans="1:2" ht="13.5">
      <c r="A25" s="29" t="s">
        <v>382</v>
      </c>
      <c r="B25" s="1" t="s">
        <v>383</v>
      </c>
    </row>
    <row r="26" spans="1:2" ht="13.5">
      <c r="A26" s="29" t="s">
        <v>382</v>
      </c>
      <c r="B26" s="1" t="s">
        <v>381</v>
      </c>
    </row>
    <row r="27" spans="1:2" ht="13.5">
      <c r="A27" s="29" t="s">
        <v>382</v>
      </c>
      <c r="B27" s="1" t="s">
        <v>384</v>
      </c>
    </row>
    <row r="28" ht="12.75">
      <c r="A28" s="29"/>
    </row>
    <row r="29" spans="1:2" ht="12.75">
      <c r="A29" s="29"/>
      <c r="B29" s="1" t="s">
        <v>554</v>
      </c>
    </row>
    <row r="30" spans="1:2" ht="12.75">
      <c r="A30" s="29" t="s">
        <v>114</v>
      </c>
      <c r="B30" s="122" t="s">
        <v>385</v>
      </c>
    </row>
    <row r="31" spans="1:2" ht="12.75">
      <c r="A31" s="29" t="s">
        <v>114</v>
      </c>
      <c r="B31" s="122" t="s">
        <v>441</v>
      </c>
    </row>
    <row r="32" ht="12.75">
      <c r="A32" s="122"/>
    </row>
    <row r="33" spans="1:2" ht="12.75">
      <c r="A33" s="29" t="s">
        <v>309</v>
      </c>
      <c r="B33" s="1" t="s">
        <v>555</v>
      </c>
    </row>
    <row r="34" ht="12.75">
      <c r="A34" s="29"/>
    </row>
    <row r="35" spans="1:2" ht="12.75">
      <c r="A35" s="29" t="s">
        <v>114</v>
      </c>
      <c r="B35" s="1" t="s">
        <v>556</v>
      </c>
    </row>
    <row r="36" ht="12.75">
      <c r="A36" s="29"/>
    </row>
    <row r="37" spans="1:2" ht="12.75">
      <c r="A37" s="29"/>
      <c r="B37" s="1" t="s">
        <v>557</v>
      </c>
    </row>
    <row r="38" spans="1:2" ht="12.75">
      <c r="A38" s="29" t="s">
        <v>114</v>
      </c>
      <c r="B38" s="1" t="s">
        <v>558</v>
      </c>
    </row>
    <row r="39" spans="1:2" ht="12.75">
      <c r="A39" s="29" t="s">
        <v>114</v>
      </c>
      <c r="B39" s="1" t="s">
        <v>559</v>
      </c>
    </row>
    <row r="40" spans="1:2" ht="12.75">
      <c r="A40" s="29" t="s">
        <v>114</v>
      </c>
      <c r="B40" s="1" t="s">
        <v>560</v>
      </c>
    </row>
    <row r="41" spans="1:2" ht="12.75">
      <c r="A41" s="29"/>
      <c r="B41" s="1" t="s">
        <v>561</v>
      </c>
    </row>
    <row r="42" spans="1:10" ht="13.5" thickBot="1">
      <c r="A42" s="29"/>
      <c r="B42" s="3"/>
      <c r="C42" s="3"/>
      <c r="D42" s="3"/>
      <c r="E42" s="3"/>
      <c r="F42" s="3"/>
      <c r="G42" s="3"/>
      <c r="H42" s="3"/>
      <c r="I42" s="3"/>
      <c r="J42" s="3"/>
    </row>
    <row r="44" ht="12.75">
      <c r="B44" s="27" t="s">
        <v>43</v>
      </c>
    </row>
    <row r="45" ht="12.75">
      <c r="B45" s="1" t="s">
        <v>44</v>
      </c>
    </row>
    <row r="46" ht="12.75">
      <c r="B46" s="1" t="s">
        <v>337</v>
      </c>
    </row>
  </sheetData>
  <sheetProtection/>
  <printOptions horizontalCentered="1"/>
  <pageMargins left="0.58" right="0.7874015748031497" top="0.7874015748031497" bottom="0.7874015748031497" header="0.5118110236220472" footer="0.5118110236220472"/>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1:M86"/>
  <sheetViews>
    <sheetView showGridLines="0" view="pageBreakPreview" zoomScaleSheetLayoutView="100" zoomScalePageLayoutView="0" workbookViewId="0" topLeftCell="A1">
      <selection activeCell="C33" sqref="C33:E33"/>
    </sheetView>
  </sheetViews>
  <sheetFormatPr defaultColWidth="9.00390625" defaultRowHeight="13.5"/>
  <cols>
    <col min="1" max="1" width="3.75390625" style="1" customWidth="1"/>
    <col min="2" max="2" width="5.00390625" style="1" customWidth="1"/>
    <col min="3" max="3" width="10.125" style="1" customWidth="1"/>
    <col min="4" max="6" width="7.50390625" style="1" customWidth="1"/>
    <col min="7" max="7" width="15.00390625" style="1" customWidth="1"/>
    <col min="8" max="8" width="6.125" style="1" customWidth="1"/>
    <col min="9" max="10" width="10.00390625" style="1" customWidth="1"/>
    <col min="11" max="11" width="4.875" style="1" customWidth="1"/>
    <col min="12" max="12" width="3.75390625" style="1" customWidth="1"/>
    <col min="13" max="13" width="7.50390625" style="1" customWidth="1"/>
    <col min="14" max="16384" width="9.00390625" style="1" customWidth="1"/>
  </cols>
  <sheetData>
    <row r="1" ht="19.5" customHeight="1">
      <c r="L1" s="31" t="s">
        <v>357</v>
      </c>
    </row>
    <row r="2" ht="19.5" customHeight="1"/>
    <row r="3" ht="19.5" customHeight="1">
      <c r="A3" s="1" t="s">
        <v>201</v>
      </c>
    </row>
    <row r="4" ht="19.5" customHeight="1"/>
    <row r="5" ht="19.5" customHeight="1">
      <c r="G5" s="228" t="s">
        <v>443</v>
      </c>
    </row>
    <row r="6" spans="7:12" ht="19.5" customHeight="1">
      <c r="G6" s="228" t="s">
        <v>80</v>
      </c>
      <c r="I6" s="235"/>
      <c r="J6" s="235"/>
      <c r="K6" s="235"/>
      <c r="L6" s="235"/>
    </row>
    <row r="7" spans="7:12" ht="19.5" customHeight="1">
      <c r="G7" s="228" t="s">
        <v>442</v>
      </c>
      <c r="I7" s="29"/>
      <c r="J7" s="29"/>
      <c r="K7" s="29"/>
      <c r="L7" s="29"/>
    </row>
    <row r="8" spans="7:12" ht="19.5" customHeight="1">
      <c r="G8" s="228" t="s">
        <v>81</v>
      </c>
      <c r="I8" s="235"/>
      <c r="J8" s="235"/>
      <c r="K8" s="235"/>
      <c r="L8" s="235"/>
    </row>
    <row r="9" spans="7:13" ht="19.5" customHeight="1">
      <c r="G9" s="228" t="s">
        <v>14</v>
      </c>
      <c r="I9" s="235"/>
      <c r="J9" s="235"/>
      <c r="K9" s="235"/>
      <c r="M9" s="107"/>
    </row>
    <row r="10" spans="7:11" ht="19.5" customHeight="1">
      <c r="G10" s="228" t="s">
        <v>82</v>
      </c>
      <c r="I10" s="235"/>
      <c r="J10" s="235"/>
      <c r="K10" s="235"/>
    </row>
    <row r="11" spans="9:11" ht="19.5" customHeight="1">
      <c r="I11" s="29"/>
      <c r="J11" s="29"/>
      <c r="K11" s="29"/>
    </row>
    <row r="12" spans="9:11" ht="19.5" customHeight="1">
      <c r="I12" s="29"/>
      <c r="J12" s="29"/>
      <c r="K12" s="29"/>
    </row>
    <row r="13" spans="7:12" ht="19.5" customHeight="1">
      <c r="G13" s="1" t="s">
        <v>226</v>
      </c>
      <c r="I13" s="235"/>
      <c r="J13" s="235"/>
      <c r="K13" s="235"/>
      <c r="L13" s="235"/>
    </row>
    <row r="14" spans="9:12" ht="19.5" customHeight="1">
      <c r="I14" s="29"/>
      <c r="J14" s="29"/>
      <c r="K14" s="29"/>
      <c r="L14" s="29"/>
    </row>
    <row r="15" spans="6:7" ht="19.5" customHeight="1">
      <c r="F15" s="1" t="s">
        <v>444</v>
      </c>
      <c r="G15" s="228" t="s">
        <v>445</v>
      </c>
    </row>
    <row r="16" ht="19.5" customHeight="1">
      <c r="G16" s="228" t="s">
        <v>446</v>
      </c>
    </row>
    <row r="17" ht="19.5" customHeight="1"/>
    <row r="18" spans="1:13" ht="22.5" customHeight="1">
      <c r="A18" s="241" t="s">
        <v>202</v>
      </c>
      <c r="B18" s="241"/>
      <c r="C18" s="241"/>
      <c r="D18" s="241"/>
      <c r="E18" s="241"/>
      <c r="F18" s="241"/>
      <c r="G18" s="241"/>
      <c r="H18" s="241"/>
      <c r="I18" s="241"/>
      <c r="J18" s="241"/>
      <c r="K18" s="241"/>
      <c r="L18" s="241"/>
      <c r="M18" s="241"/>
    </row>
    <row r="19" spans="1:13" ht="22.5" customHeight="1">
      <c r="A19" s="241" t="s">
        <v>83</v>
      </c>
      <c r="B19" s="241"/>
      <c r="C19" s="241"/>
      <c r="D19" s="241"/>
      <c r="E19" s="241"/>
      <c r="F19" s="241"/>
      <c r="G19" s="241"/>
      <c r="H19" s="241"/>
      <c r="I19" s="241"/>
      <c r="J19" s="241"/>
      <c r="K19" s="241"/>
      <c r="L19" s="241"/>
      <c r="M19" s="241"/>
    </row>
    <row r="20" ht="19.5" customHeight="1"/>
    <row r="21" ht="19.5" customHeight="1">
      <c r="D21" s="1" t="s">
        <v>164</v>
      </c>
    </row>
    <row r="22" ht="19.5" customHeight="1">
      <c r="D22" s="1" t="s">
        <v>218</v>
      </c>
    </row>
    <row r="23" ht="19.5" customHeight="1">
      <c r="D23" s="1" t="s">
        <v>219</v>
      </c>
    </row>
    <row r="24" ht="19.5" customHeight="1"/>
    <row r="25" ht="19.5" customHeight="1">
      <c r="G25" s="29" t="s">
        <v>12</v>
      </c>
    </row>
    <row r="26" ht="19.5" customHeight="1">
      <c r="A26" s="1" t="s">
        <v>168</v>
      </c>
    </row>
    <row r="27" ht="11.25" customHeight="1"/>
    <row r="28" spans="3:9" ht="19.5" customHeight="1">
      <c r="C28" s="228" t="s">
        <v>204</v>
      </c>
      <c r="E28" s="235"/>
      <c r="F28" s="235"/>
      <c r="G28" s="235"/>
      <c r="H28" s="235"/>
      <c r="I28" s="235"/>
    </row>
    <row r="29" spans="3:9" ht="19.5" customHeight="1">
      <c r="C29" s="228" t="s">
        <v>205</v>
      </c>
      <c r="E29" s="235"/>
      <c r="F29" s="235"/>
      <c r="G29" s="235"/>
      <c r="H29" s="235"/>
      <c r="I29" s="235"/>
    </row>
    <row r="30" spans="3:9" ht="19.5" customHeight="1">
      <c r="C30" s="228" t="s">
        <v>203</v>
      </c>
      <c r="E30" s="235"/>
      <c r="F30" s="235"/>
      <c r="G30" s="235"/>
      <c r="H30" s="235"/>
      <c r="I30" s="235"/>
    </row>
    <row r="31" ht="19.5" customHeight="1"/>
    <row r="32" spans="1:2" s="10" customFormat="1" ht="18.75" customHeight="1">
      <c r="A32" s="11" t="s">
        <v>169</v>
      </c>
      <c r="B32" s="7"/>
    </row>
    <row r="33" spans="2:5" s="10" customFormat="1" ht="30" customHeight="1" thickBot="1">
      <c r="B33" s="103"/>
      <c r="C33" s="236"/>
      <c r="D33" s="236"/>
      <c r="E33" s="236"/>
    </row>
    <row r="34" spans="1:7" s="10" customFormat="1" ht="11.25" customHeight="1">
      <c r="A34" s="15"/>
      <c r="B34" s="15"/>
      <c r="C34" s="15"/>
      <c r="D34" s="15"/>
      <c r="E34" s="15"/>
      <c r="F34" s="15"/>
      <c r="G34" s="8"/>
    </row>
    <row r="35" spans="1:7" s="10" customFormat="1" ht="18.75" customHeight="1" thickBot="1">
      <c r="A35" s="11" t="s">
        <v>172</v>
      </c>
      <c r="B35" s="11"/>
      <c r="G35" s="8"/>
    </row>
    <row r="36" spans="1:13" s="10" customFormat="1" ht="25.5" customHeight="1">
      <c r="A36" s="97" t="s">
        <v>152</v>
      </c>
      <c r="B36" s="89" t="s">
        <v>153</v>
      </c>
      <c r="C36" s="87"/>
      <c r="D36" s="87" t="s">
        <v>154</v>
      </c>
      <c r="E36" s="88"/>
      <c r="F36" s="87"/>
      <c r="G36" s="9" t="s">
        <v>18</v>
      </c>
      <c r="H36" s="222" t="s">
        <v>19</v>
      </c>
      <c r="I36" s="224" t="s">
        <v>439</v>
      </c>
      <c r="J36" s="225" t="s">
        <v>21</v>
      </c>
      <c r="K36" s="242"/>
      <c r="L36" s="242"/>
      <c r="M36" s="220"/>
    </row>
    <row r="37" spans="1:13" s="10" customFormat="1" ht="30" customHeight="1" thickBot="1">
      <c r="A37" s="98"/>
      <c r="B37" s="119"/>
      <c r="C37" s="120" t="s">
        <v>155</v>
      </c>
      <c r="D37" s="237"/>
      <c r="E37" s="238"/>
      <c r="F37" s="239"/>
      <c r="G37" s="121"/>
      <c r="H37" s="223" t="s">
        <v>20</v>
      </c>
      <c r="I37" s="226" t="s">
        <v>221</v>
      </c>
      <c r="J37" s="227" t="s">
        <v>156</v>
      </c>
      <c r="K37" s="243"/>
      <c r="L37" s="243"/>
      <c r="M37" s="221"/>
    </row>
    <row r="38" s="10" customFormat="1" ht="21" customHeight="1">
      <c r="B38" s="102"/>
    </row>
    <row r="39" spans="1:2" s="10" customFormat="1" ht="21" customHeight="1">
      <c r="A39" s="11" t="s">
        <v>171</v>
      </c>
      <c r="B39" s="102"/>
    </row>
    <row r="40" spans="1:10" s="10" customFormat="1" ht="21" customHeight="1">
      <c r="A40" s="11" t="s">
        <v>167</v>
      </c>
      <c r="B40" s="99"/>
      <c r="C40" s="99"/>
      <c r="D40" s="99"/>
      <c r="E40" s="99"/>
      <c r="F40" s="99"/>
      <c r="G40" s="99"/>
      <c r="H40" s="99"/>
      <c r="I40" s="99"/>
      <c r="J40" s="99"/>
    </row>
    <row r="41" spans="2:10" s="10" customFormat="1" ht="21" customHeight="1">
      <c r="B41" s="99"/>
      <c r="C41" s="99"/>
      <c r="D41" s="99"/>
      <c r="E41" s="99"/>
      <c r="F41" s="99"/>
      <c r="G41" s="99"/>
      <c r="H41" s="99"/>
      <c r="I41" s="99"/>
      <c r="J41" s="99"/>
    </row>
    <row r="42" spans="1:10" s="10" customFormat="1" ht="21" customHeight="1">
      <c r="A42" s="11" t="s">
        <v>170</v>
      </c>
      <c r="B42" s="99"/>
      <c r="C42" s="99"/>
      <c r="D42" s="99"/>
      <c r="E42" s="99"/>
      <c r="F42" s="99"/>
      <c r="G42" s="99"/>
      <c r="H42" s="99"/>
      <c r="I42" s="99"/>
      <c r="J42" s="99"/>
    </row>
    <row r="43" spans="2:10" s="10" customFormat="1" ht="21" customHeight="1">
      <c r="B43" s="240"/>
      <c r="C43" s="240"/>
      <c r="D43" s="240"/>
      <c r="E43" s="240"/>
      <c r="F43" s="240"/>
      <c r="G43" s="240"/>
      <c r="H43" s="240"/>
      <c r="I43" s="240"/>
      <c r="J43" s="240"/>
    </row>
    <row r="44" spans="1:10" s="10" customFormat="1" ht="21" customHeight="1">
      <c r="A44" s="11"/>
      <c r="B44" s="240"/>
      <c r="C44" s="240"/>
      <c r="D44" s="240"/>
      <c r="E44" s="240"/>
      <c r="F44" s="240"/>
      <c r="G44" s="240"/>
      <c r="H44" s="240"/>
      <c r="I44" s="240"/>
      <c r="J44" s="240"/>
    </row>
    <row r="45" spans="1:10" s="10" customFormat="1" ht="21" customHeight="1">
      <c r="A45" s="11"/>
      <c r="B45" s="99"/>
      <c r="C45" s="99"/>
      <c r="D45" s="99"/>
      <c r="E45" s="99"/>
      <c r="F45" s="99"/>
      <c r="G45" s="99"/>
      <c r="H45" s="99"/>
      <c r="I45" s="99"/>
      <c r="J45" s="99"/>
    </row>
    <row r="46" spans="1:10" s="10" customFormat="1" ht="21" customHeight="1">
      <c r="A46" s="100" t="s">
        <v>157</v>
      </c>
      <c r="B46" s="99"/>
      <c r="C46" s="99"/>
      <c r="D46" s="99"/>
      <c r="E46" s="99"/>
      <c r="F46" s="99"/>
      <c r="G46" s="99"/>
      <c r="H46" s="99"/>
      <c r="I46" s="99"/>
      <c r="J46" s="99"/>
    </row>
    <row r="47" spans="2:10" s="10" customFormat="1" ht="21" customHeight="1">
      <c r="B47" s="99"/>
      <c r="C47" s="99"/>
      <c r="D47" s="99"/>
      <c r="E47" s="99"/>
      <c r="F47" s="99"/>
      <c r="G47" s="99"/>
      <c r="H47" s="99"/>
      <c r="I47" s="99"/>
      <c r="J47" s="99"/>
    </row>
    <row r="48" spans="1:10" s="10" customFormat="1" ht="21" customHeight="1">
      <c r="A48" s="2" t="s">
        <v>158</v>
      </c>
      <c r="B48" s="99"/>
      <c r="C48" s="99"/>
      <c r="D48" s="99"/>
      <c r="E48" s="99"/>
      <c r="F48" s="99"/>
      <c r="G48" s="99"/>
      <c r="H48" s="99"/>
      <c r="I48" s="99"/>
      <c r="J48" s="99"/>
    </row>
    <row r="49" spans="1:10" s="10" customFormat="1" ht="21" customHeight="1">
      <c r="A49" s="2" t="s">
        <v>159</v>
      </c>
      <c r="B49" s="99"/>
      <c r="C49" s="99"/>
      <c r="D49" s="99"/>
      <c r="E49" s="99"/>
      <c r="F49" s="99"/>
      <c r="G49" s="99"/>
      <c r="H49" s="99"/>
      <c r="I49" s="99"/>
      <c r="J49" s="99"/>
    </row>
    <row r="50" spans="1:10" s="10" customFormat="1" ht="21" customHeight="1">
      <c r="A50" s="2" t="s">
        <v>314</v>
      </c>
      <c r="B50" s="99"/>
      <c r="C50" s="99"/>
      <c r="D50" s="99"/>
      <c r="E50" s="99"/>
      <c r="F50" s="99"/>
      <c r="G50" s="99"/>
      <c r="H50" s="99"/>
      <c r="I50" s="99"/>
      <c r="J50" s="99"/>
    </row>
    <row r="51" spans="1:10" s="10" customFormat="1" ht="21" customHeight="1">
      <c r="A51" s="2" t="s">
        <v>315</v>
      </c>
      <c r="B51" s="99"/>
      <c r="C51" s="99"/>
      <c r="D51" s="99"/>
      <c r="E51" s="99"/>
      <c r="F51" s="99"/>
      <c r="G51" s="99"/>
      <c r="H51" s="99"/>
      <c r="I51" s="99"/>
      <c r="J51" s="99"/>
    </row>
    <row r="52" ht="19.5" customHeight="1">
      <c r="A52" s="1" t="s">
        <v>316</v>
      </c>
    </row>
    <row r="53" ht="19.5" customHeight="1"/>
    <row r="54" ht="19.5" customHeight="1">
      <c r="A54" s="1" t="s">
        <v>176</v>
      </c>
    </row>
    <row r="55" ht="19.5" customHeight="1">
      <c r="A55" s="1" t="s">
        <v>177</v>
      </c>
    </row>
    <row r="56" ht="19.5" customHeight="1"/>
    <row r="57" ht="19.5" customHeight="1">
      <c r="A57" s="1" t="s">
        <v>180</v>
      </c>
    </row>
    <row r="58" ht="19.5" customHeight="1">
      <c r="A58" s="1" t="s">
        <v>313</v>
      </c>
    </row>
    <row r="59" ht="19.5" customHeight="1">
      <c r="A59" s="1" t="s">
        <v>311</v>
      </c>
    </row>
    <row r="60" ht="19.5" customHeight="1">
      <c r="A60" s="1" t="s">
        <v>312</v>
      </c>
    </row>
    <row r="61" ht="19.5" customHeight="1">
      <c r="A61" s="1" t="s">
        <v>182</v>
      </c>
    </row>
    <row r="62" ht="19.5" customHeight="1"/>
    <row r="63" ht="19.5" customHeight="1">
      <c r="A63" s="1" t="s">
        <v>440</v>
      </c>
    </row>
    <row r="64" ht="19.5" customHeight="1">
      <c r="A64" s="1" t="s">
        <v>206</v>
      </c>
    </row>
    <row r="65" ht="19.5" customHeight="1"/>
    <row r="66" ht="19.5" customHeight="1">
      <c r="A66" s="1" t="s">
        <v>179</v>
      </c>
    </row>
    <row r="67" ht="19.5" customHeight="1">
      <c r="A67" s="1" t="s">
        <v>181</v>
      </c>
    </row>
    <row r="68" ht="19.5" customHeight="1">
      <c r="A68" s="1" t="s">
        <v>183</v>
      </c>
    </row>
    <row r="69" ht="19.5" customHeight="1">
      <c r="A69" s="1" t="s">
        <v>185</v>
      </c>
    </row>
    <row r="70" ht="19.5" customHeight="1">
      <c r="A70" s="1" t="s">
        <v>184</v>
      </c>
    </row>
    <row r="71" ht="19.5" customHeight="1"/>
    <row r="72" ht="19.5" customHeight="1">
      <c r="A72" s="11" t="s">
        <v>170</v>
      </c>
    </row>
    <row r="73" spans="1:2" ht="19.5" customHeight="1">
      <c r="A73" s="11"/>
      <c r="B73" s="1" t="s">
        <v>227</v>
      </c>
    </row>
    <row r="74" ht="19.5" customHeight="1">
      <c r="B74" s="99" t="s">
        <v>350</v>
      </c>
    </row>
    <row r="75" ht="19.5" customHeight="1">
      <c r="B75" s="99" t="s">
        <v>351</v>
      </c>
    </row>
    <row r="76" ht="19.5" customHeight="1">
      <c r="B76" s="1" t="s">
        <v>352</v>
      </c>
    </row>
    <row r="77" ht="19.5" customHeight="1"/>
    <row r="78" ht="19.5" customHeight="1">
      <c r="B78" s="1" t="s">
        <v>239</v>
      </c>
    </row>
    <row r="79" ht="19.5" customHeight="1">
      <c r="B79" s="1" t="s">
        <v>228</v>
      </c>
    </row>
    <row r="80" ht="19.5" customHeight="1">
      <c r="A80" s="68"/>
    </row>
    <row r="81" ht="19.5" customHeight="1">
      <c r="A81" s="68"/>
    </row>
    <row r="82" spans="1:2" ht="19.5" customHeight="1">
      <c r="A82" s="68"/>
      <c r="B82" s="65"/>
    </row>
    <row r="83" ht="19.5" customHeight="1"/>
    <row r="84" ht="19.5" customHeight="1"/>
    <row r="85" ht="19.5" customHeight="1">
      <c r="A85" s="68"/>
    </row>
    <row r="86" ht="19.5" customHeight="1">
      <c r="A86" s="68"/>
    </row>
    <row r="87" ht="19.5" customHeight="1"/>
    <row r="88" ht="19.5" customHeight="1"/>
    <row r="89" ht="19.5" customHeight="1"/>
    <row r="90" ht="19.5" customHeight="1"/>
  </sheetData>
  <sheetProtection/>
  <mergeCells count="15">
    <mergeCell ref="E29:I29"/>
    <mergeCell ref="E30:I30"/>
    <mergeCell ref="C33:E33"/>
    <mergeCell ref="D37:F37"/>
    <mergeCell ref="B43:J44"/>
    <mergeCell ref="A18:M18"/>
    <mergeCell ref="A19:M19"/>
    <mergeCell ref="K36:L36"/>
    <mergeCell ref="K37:L37"/>
    <mergeCell ref="I6:L6"/>
    <mergeCell ref="I8:L8"/>
    <mergeCell ref="I9:K9"/>
    <mergeCell ref="I10:K10"/>
    <mergeCell ref="I13:L13"/>
    <mergeCell ref="E28:I28"/>
  </mergeCells>
  <printOptions horizontalCentered="1"/>
  <pageMargins left="0.35433070866141736" right="0.1968503937007874" top="0.6692913385826772" bottom="0.4330708661417323" header="0.31496062992125984" footer="0.2755905511811024"/>
  <pageSetup horizontalDpi="600" verticalDpi="600" orientation="portrait" paperSize="9" scale="93" r:id="rId1"/>
  <rowBreaks count="1" manualBreakCount="1">
    <brk id="43" max="12" man="1"/>
  </rowBreaks>
</worksheet>
</file>

<file path=xl/worksheets/sheet5.xml><?xml version="1.0" encoding="utf-8"?>
<worksheet xmlns="http://schemas.openxmlformats.org/spreadsheetml/2006/main" xmlns:r="http://schemas.openxmlformats.org/officeDocument/2006/relationships">
  <dimension ref="A1:J75"/>
  <sheetViews>
    <sheetView showGridLines="0" view="pageBreakPreview" zoomScaleSheetLayoutView="100" zoomScalePageLayoutView="0" workbookViewId="0" topLeftCell="A22">
      <selection activeCell="C31" sqref="C31"/>
    </sheetView>
  </sheetViews>
  <sheetFormatPr defaultColWidth="9.00390625" defaultRowHeight="13.5"/>
  <cols>
    <col min="1" max="16384" width="9.00390625" style="4" customWidth="1"/>
  </cols>
  <sheetData>
    <row r="1" s="10" customFormat="1" ht="13.5">
      <c r="J1" s="10" t="s">
        <v>15</v>
      </c>
    </row>
    <row r="2" spans="1:10" s="10" customFormat="1" ht="26.25" customHeight="1">
      <c r="A2" s="85" t="s">
        <v>16</v>
      </c>
      <c r="B2" s="85"/>
      <c r="C2" s="85"/>
      <c r="D2" s="85"/>
      <c r="E2" s="85"/>
      <c r="F2" s="85"/>
      <c r="G2" s="85"/>
      <c r="H2" s="85"/>
      <c r="I2" s="85"/>
      <c r="J2" s="85"/>
    </row>
    <row r="3" spans="1:2" s="10" customFormat="1" ht="18.75" customHeight="1">
      <c r="A3" s="7"/>
      <c r="B3" s="7"/>
    </row>
    <row r="4" s="10" customFormat="1" ht="18.75" customHeight="1">
      <c r="A4" s="7" t="s">
        <v>161</v>
      </c>
    </row>
    <row r="5" s="10" customFormat="1" ht="7.5" customHeight="1" thickBot="1">
      <c r="A5" s="7"/>
    </row>
    <row r="6" spans="1:7" s="10" customFormat="1" ht="21" customHeight="1">
      <c r="A6" s="89" t="s">
        <v>34</v>
      </c>
      <c r="B6" s="87"/>
      <c r="C6" s="87" t="s">
        <v>17</v>
      </c>
      <c r="D6" s="87"/>
      <c r="E6" s="88"/>
      <c r="F6" s="90"/>
      <c r="G6" s="8"/>
    </row>
    <row r="7" spans="1:7" s="10" customFormat="1" ht="30" customHeight="1" thickBot="1">
      <c r="A7" s="244" t="s">
        <v>370</v>
      </c>
      <c r="B7" s="239"/>
      <c r="C7" s="237"/>
      <c r="D7" s="238"/>
      <c r="E7" s="238"/>
      <c r="F7" s="252"/>
      <c r="G7" s="8"/>
    </row>
    <row r="8" spans="1:7" s="10" customFormat="1" ht="22.5" customHeight="1">
      <c r="A8" s="15"/>
      <c r="B8" s="15"/>
      <c r="C8" s="15"/>
      <c r="D8" s="15"/>
      <c r="E8" s="15"/>
      <c r="F8" s="15"/>
      <c r="G8" s="8"/>
    </row>
    <row r="9" s="10" customFormat="1" ht="18.75" customHeight="1">
      <c r="A9" s="7" t="s">
        <v>162</v>
      </c>
    </row>
    <row r="10" s="10" customFormat="1" ht="7.5" customHeight="1" thickBot="1">
      <c r="A10" s="7"/>
    </row>
    <row r="11" spans="1:10" s="10" customFormat="1" ht="21">
      <c r="A11" s="89" t="s">
        <v>323</v>
      </c>
      <c r="B11" s="87"/>
      <c r="C11" s="87" t="s">
        <v>17</v>
      </c>
      <c r="D11" s="87"/>
      <c r="E11" s="88"/>
      <c r="F11" s="87"/>
      <c r="G11" s="13" t="s">
        <v>32</v>
      </c>
      <c r="H11" s="170" t="s">
        <v>19</v>
      </c>
      <c r="I11" s="15"/>
      <c r="J11" s="15"/>
    </row>
    <row r="12" spans="1:10" s="10" customFormat="1" ht="15" customHeight="1">
      <c r="A12" s="245" t="s">
        <v>370</v>
      </c>
      <c r="B12" s="246"/>
      <c r="C12" s="249"/>
      <c r="D12" s="250"/>
      <c r="E12" s="250"/>
      <c r="F12" s="246"/>
      <c r="G12" s="16" t="s">
        <v>33</v>
      </c>
      <c r="H12" s="171" t="s">
        <v>0</v>
      </c>
      <c r="I12" s="240"/>
      <c r="J12" s="240"/>
    </row>
    <row r="13" spans="1:10" s="10" customFormat="1" ht="15" customHeight="1">
      <c r="A13" s="253"/>
      <c r="B13" s="254"/>
      <c r="C13" s="255"/>
      <c r="D13" s="256"/>
      <c r="E13" s="256"/>
      <c r="F13" s="254"/>
      <c r="G13" s="24" t="s">
        <v>37</v>
      </c>
      <c r="H13" s="172" t="s">
        <v>150</v>
      </c>
      <c r="I13" s="240"/>
      <c r="J13" s="240"/>
    </row>
    <row r="14" spans="1:10" s="10" customFormat="1" ht="15" customHeight="1">
      <c r="A14" s="245"/>
      <c r="B14" s="246"/>
      <c r="C14" s="249"/>
      <c r="D14" s="250"/>
      <c r="E14" s="250"/>
      <c r="F14" s="246"/>
      <c r="G14" s="24" t="s">
        <v>33</v>
      </c>
      <c r="H14" s="173" t="s">
        <v>0</v>
      </c>
      <c r="I14" s="240"/>
      <c r="J14" s="240"/>
    </row>
    <row r="15" spans="1:10" s="10" customFormat="1" ht="15" customHeight="1">
      <c r="A15" s="253"/>
      <c r="B15" s="254"/>
      <c r="C15" s="255"/>
      <c r="D15" s="256"/>
      <c r="E15" s="256"/>
      <c r="F15" s="254"/>
      <c r="G15" s="24" t="s">
        <v>37</v>
      </c>
      <c r="H15" s="174" t="s">
        <v>150</v>
      </c>
      <c r="I15" s="240"/>
      <c r="J15" s="240"/>
    </row>
    <row r="16" spans="1:10" s="10" customFormat="1" ht="15" customHeight="1">
      <c r="A16" s="245"/>
      <c r="B16" s="246"/>
      <c r="C16" s="249"/>
      <c r="D16" s="250"/>
      <c r="E16" s="250"/>
      <c r="F16" s="246"/>
      <c r="G16" s="24" t="s">
        <v>33</v>
      </c>
      <c r="H16" s="172" t="s">
        <v>0</v>
      </c>
      <c r="I16" s="240"/>
      <c r="J16" s="240"/>
    </row>
    <row r="17" spans="1:10" s="10" customFormat="1" ht="15" customHeight="1" thickBot="1">
      <c r="A17" s="247"/>
      <c r="B17" s="248"/>
      <c r="C17" s="251"/>
      <c r="D17" s="236"/>
      <c r="E17" s="236"/>
      <c r="F17" s="248"/>
      <c r="G17" s="18" t="s">
        <v>37</v>
      </c>
      <c r="H17" s="175" t="s">
        <v>150</v>
      </c>
      <c r="I17" s="240"/>
      <c r="J17" s="240"/>
    </row>
    <row r="18" spans="1:10" s="10" customFormat="1" ht="13.5" customHeight="1">
      <c r="A18" s="15"/>
      <c r="B18" s="15"/>
      <c r="C18" s="15"/>
      <c r="D18" s="15"/>
      <c r="E18" s="15"/>
      <c r="F18" s="15"/>
      <c r="G18" s="20"/>
      <c r="H18" s="101"/>
      <c r="I18" s="15"/>
      <c r="J18" s="15"/>
    </row>
    <row r="19" spans="1:10" s="10" customFormat="1" ht="13.5" customHeight="1">
      <c r="A19" s="15"/>
      <c r="B19" s="15"/>
      <c r="C19" s="15"/>
      <c r="D19" s="15"/>
      <c r="E19" s="15"/>
      <c r="F19" s="15"/>
      <c r="G19" s="20"/>
      <c r="H19" s="101"/>
      <c r="I19" s="15"/>
      <c r="J19" s="15"/>
    </row>
    <row r="20" spans="1:10" s="10" customFormat="1" ht="13.5" customHeight="1">
      <c r="A20" s="15"/>
      <c r="B20" s="15"/>
      <c r="C20" s="15"/>
      <c r="D20" s="15"/>
      <c r="E20" s="15"/>
      <c r="F20" s="15"/>
      <c r="G20" s="20"/>
      <c r="H20" s="101"/>
      <c r="I20" s="15"/>
      <c r="J20" s="15"/>
    </row>
    <row r="21" spans="1:10" s="10" customFormat="1" ht="19.5" customHeight="1">
      <c r="A21" s="15"/>
      <c r="B21" s="15"/>
      <c r="C21" s="15"/>
      <c r="D21" s="15"/>
      <c r="E21" s="15"/>
      <c r="F21" s="15"/>
      <c r="G21" s="20"/>
      <c r="H21" s="101"/>
      <c r="I21" s="15"/>
      <c r="J21" s="15"/>
    </row>
    <row r="22" s="10" customFormat="1" ht="18.75" customHeight="1">
      <c r="A22" s="7" t="s">
        <v>163</v>
      </c>
    </row>
    <row r="23" s="10" customFormat="1" ht="7.5" customHeight="1" thickBot="1">
      <c r="A23" s="7"/>
    </row>
    <row r="24" spans="1:9" s="10" customFormat="1" ht="21" customHeight="1">
      <c r="A24" s="89" t="s">
        <v>34</v>
      </c>
      <c r="B24" s="87"/>
      <c r="C24" s="88" t="s">
        <v>17</v>
      </c>
      <c r="D24" s="86"/>
      <c r="E24" s="86"/>
      <c r="F24" s="181"/>
      <c r="G24" s="9" t="s">
        <v>392</v>
      </c>
      <c r="H24" s="182" t="s">
        <v>19</v>
      </c>
      <c r="I24" s="15"/>
    </row>
    <row r="25" spans="1:9" s="10" customFormat="1" ht="30" customHeight="1" thickBot="1">
      <c r="A25" s="244" t="s">
        <v>370</v>
      </c>
      <c r="B25" s="239"/>
      <c r="C25" s="237"/>
      <c r="D25" s="238"/>
      <c r="E25" s="238"/>
      <c r="F25" s="239"/>
      <c r="G25" s="183" t="s">
        <v>393</v>
      </c>
      <c r="H25" s="175" t="s">
        <v>20</v>
      </c>
      <c r="I25" s="15"/>
    </row>
    <row r="26" s="15" customFormat="1" ht="30" customHeight="1">
      <c r="G26" s="101"/>
    </row>
    <row r="27" s="15" customFormat="1" ht="30" customHeight="1">
      <c r="G27" s="101"/>
    </row>
    <row r="28" spans="1:10" s="10" customFormat="1" ht="13.5" customHeight="1">
      <c r="A28" s="15"/>
      <c r="B28" s="15"/>
      <c r="C28" s="15"/>
      <c r="D28" s="15"/>
      <c r="E28" s="15"/>
      <c r="F28" s="15"/>
      <c r="G28" s="20"/>
      <c r="H28" s="101"/>
      <c r="I28" s="15"/>
      <c r="J28" s="15"/>
    </row>
    <row r="29" spans="1:10" s="10" customFormat="1" ht="27" customHeight="1">
      <c r="A29" s="15"/>
      <c r="B29" s="15"/>
      <c r="C29" s="15"/>
      <c r="D29" s="15"/>
      <c r="E29" s="15"/>
      <c r="F29" s="15"/>
      <c r="G29" s="20"/>
      <c r="H29" s="101"/>
      <c r="I29" s="15"/>
      <c r="J29" s="15"/>
    </row>
    <row r="30" spans="1:2" s="10" customFormat="1" ht="18.75" customHeight="1" thickBot="1">
      <c r="A30" s="11" t="s">
        <v>22</v>
      </c>
      <c r="B30" s="11"/>
    </row>
    <row r="31" spans="1:10" s="10" customFormat="1" ht="21" customHeight="1">
      <c r="A31" s="12" t="s">
        <v>23</v>
      </c>
      <c r="B31" s="13" t="s">
        <v>24</v>
      </c>
      <c r="C31" s="13" t="s">
        <v>25</v>
      </c>
      <c r="D31" s="13" t="s">
        <v>26</v>
      </c>
      <c r="E31" s="13" t="s">
        <v>27</v>
      </c>
      <c r="F31" s="13" t="s">
        <v>28</v>
      </c>
      <c r="G31" s="13" t="s">
        <v>29</v>
      </c>
      <c r="H31" s="14" t="s">
        <v>30</v>
      </c>
      <c r="I31" s="15"/>
      <c r="J31" s="15"/>
    </row>
    <row r="32" spans="1:10" s="10" customFormat="1" ht="30" customHeight="1">
      <c r="A32" s="21"/>
      <c r="B32" s="17"/>
      <c r="C32" s="17" t="s">
        <v>35</v>
      </c>
      <c r="D32" s="16"/>
      <c r="E32" s="16" t="s">
        <v>31</v>
      </c>
      <c r="F32" s="16" t="s">
        <v>36</v>
      </c>
      <c r="G32" s="16" t="s">
        <v>36</v>
      </c>
      <c r="H32" s="176" t="s">
        <v>36</v>
      </c>
      <c r="I32" s="20"/>
      <c r="J32" s="15"/>
    </row>
    <row r="33" spans="1:10" s="10" customFormat="1" ht="30" customHeight="1">
      <c r="A33" s="22"/>
      <c r="B33" s="23"/>
      <c r="C33" s="23"/>
      <c r="D33" s="24"/>
      <c r="E33" s="24" t="s">
        <v>31</v>
      </c>
      <c r="F33" s="24" t="s">
        <v>36</v>
      </c>
      <c r="G33" s="24" t="s">
        <v>36</v>
      </c>
      <c r="H33" s="177" t="s">
        <v>36</v>
      </c>
      <c r="I33" s="20"/>
      <c r="J33" s="15"/>
    </row>
    <row r="34" spans="1:10" s="10" customFormat="1" ht="30" customHeight="1" thickBot="1">
      <c r="A34" s="25"/>
      <c r="B34" s="19"/>
      <c r="C34" s="19"/>
      <c r="D34" s="18"/>
      <c r="E34" s="18" t="s">
        <v>31</v>
      </c>
      <c r="F34" s="18" t="s">
        <v>36</v>
      </c>
      <c r="G34" s="18" t="s">
        <v>36</v>
      </c>
      <c r="H34" s="178" t="s">
        <v>36</v>
      </c>
      <c r="I34" s="20"/>
      <c r="J34" s="15"/>
    </row>
    <row r="35" spans="1:10" s="10" customFormat="1" ht="13.5" customHeight="1">
      <c r="A35" s="15"/>
      <c r="B35" s="15"/>
      <c r="C35" s="15"/>
      <c r="D35" s="15"/>
      <c r="E35" s="15"/>
      <c r="F35" s="15"/>
      <c r="G35" s="20"/>
      <c r="H35" s="101"/>
      <c r="I35" s="15"/>
      <c r="J35" s="15"/>
    </row>
    <row r="36" spans="1:10" s="10" customFormat="1" ht="13.5" customHeight="1">
      <c r="A36" s="15"/>
      <c r="B36" s="99"/>
      <c r="C36" s="15"/>
      <c r="D36" s="15"/>
      <c r="E36" s="15"/>
      <c r="F36" s="15"/>
      <c r="G36" s="20"/>
      <c r="H36" s="101"/>
      <c r="I36" s="15"/>
      <c r="J36" s="15"/>
    </row>
    <row r="37" spans="1:10" s="10" customFormat="1" ht="13.5" customHeight="1">
      <c r="A37" s="15"/>
      <c r="B37" s="15"/>
      <c r="C37" s="15"/>
      <c r="D37" s="15"/>
      <c r="E37" s="15"/>
      <c r="F37" s="15"/>
      <c r="G37" s="20"/>
      <c r="H37" s="101"/>
      <c r="I37" s="15"/>
      <c r="J37" s="15"/>
    </row>
    <row r="38" s="10" customFormat="1" ht="30" customHeight="1"/>
    <row r="39" s="10" customFormat="1" ht="21.75" customHeight="1"/>
    <row r="42" ht="19.5" customHeight="1"/>
    <row r="43" ht="18.75">
      <c r="A43" s="6" t="s">
        <v>38</v>
      </c>
    </row>
    <row r="44" ht="19.5" customHeight="1"/>
    <row r="45" s="1" customFormat="1" ht="19.5" customHeight="1">
      <c r="A45" s="1" t="s">
        <v>165</v>
      </c>
    </row>
    <row r="46" s="1" customFormat="1" ht="19.5" customHeight="1">
      <c r="A46" s="1" t="s">
        <v>348</v>
      </c>
    </row>
    <row r="47" s="1" customFormat="1" ht="19.5" customHeight="1">
      <c r="A47" s="1" t="s">
        <v>166</v>
      </c>
    </row>
    <row r="48" s="1" customFormat="1" ht="20.25" customHeight="1"/>
    <row r="49" s="1" customFormat="1" ht="19.5" customHeight="1"/>
    <row r="50" s="1" customFormat="1" ht="19.5" customHeight="1">
      <c r="A50" s="1" t="s">
        <v>178</v>
      </c>
    </row>
    <row r="51" s="1" customFormat="1" ht="19.5" customHeight="1">
      <c r="A51" s="1" t="s">
        <v>317</v>
      </c>
    </row>
    <row r="52" s="1" customFormat="1" ht="19.5" customHeight="1">
      <c r="A52" s="1" t="s">
        <v>318</v>
      </c>
    </row>
    <row r="53" s="1" customFormat="1" ht="19.5" customHeight="1">
      <c r="A53" s="1" t="s">
        <v>321</v>
      </c>
    </row>
    <row r="54" s="1" customFormat="1" ht="19.5" customHeight="1"/>
    <row r="55" s="1" customFormat="1" ht="19.5" customHeight="1">
      <c r="A55" s="11" t="s">
        <v>162</v>
      </c>
    </row>
    <row r="56" s="1" customFormat="1" ht="19.5" customHeight="1">
      <c r="A56" s="1" t="s">
        <v>319</v>
      </c>
    </row>
    <row r="57" s="1" customFormat="1" ht="19.5" customHeight="1">
      <c r="A57" s="1" t="s">
        <v>41</v>
      </c>
    </row>
    <row r="58" s="1" customFormat="1" ht="19.5" customHeight="1">
      <c r="A58" s="1" t="s">
        <v>50</v>
      </c>
    </row>
    <row r="59" s="1" customFormat="1" ht="19.5" customHeight="1">
      <c r="A59" s="1" t="s">
        <v>51</v>
      </c>
    </row>
    <row r="60" s="1" customFormat="1" ht="19.5" customHeight="1">
      <c r="A60" s="1" t="s">
        <v>222</v>
      </c>
    </row>
    <row r="61" s="1" customFormat="1" ht="19.5" customHeight="1">
      <c r="A61" s="1" t="s">
        <v>223</v>
      </c>
    </row>
    <row r="62" s="1" customFormat="1" ht="19.5" customHeight="1"/>
    <row r="63" s="1" customFormat="1" ht="19.5" customHeight="1">
      <c r="A63" s="1" t="s">
        <v>386</v>
      </c>
    </row>
    <row r="64" s="1" customFormat="1" ht="19.5" customHeight="1">
      <c r="A64" s="1" t="s">
        <v>320</v>
      </c>
    </row>
    <row r="65" s="1" customFormat="1" ht="19.5" customHeight="1">
      <c r="A65" s="1" t="s">
        <v>52</v>
      </c>
    </row>
    <row r="66" s="1" customFormat="1" ht="19.5" customHeight="1">
      <c r="A66" s="1" t="s">
        <v>53</v>
      </c>
    </row>
    <row r="67" s="1" customFormat="1" ht="19.5" customHeight="1">
      <c r="A67" s="1" t="s">
        <v>222</v>
      </c>
    </row>
    <row r="68" s="1" customFormat="1" ht="19.5" customHeight="1">
      <c r="A68" s="1" t="s">
        <v>223</v>
      </c>
    </row>
    <row r="69" s="1" customFormat="1" ht="19.5" customHeight="1"/>
    <row r="70" ht="19.5" customHeight="1"/>
    <row r="71" ht="19.5" customHeight="1">
      <c r="A71" s="1" t="s">
        <v>39</v>
      </c>
    </row>
    <row r="72" ht="19.5" customHeight="1">
      <c r="A72" s="1" t="s">
        <v>240</v>
      </c>
    </row>
    <row r="73" ht="19.5" customHeight="1">
      <c r="A73" s="1" t="s">
        <v>40</v>
      </c>
    </row>
    <row r="74" ht="19.5" customHeight="1">
      <c r="A74" s="1" t="s">
        <v>49</v>
      </c>
    </row>
    <row r="75" ht="19.5" customHeight="1">
      <c r="A75" s="1" t="s">
        <v>229</v>
      </c>
    </row>
  </sheetData>
  <sheetProtection/>
  <mergeCells count="16">
    <mergeCell ref="A25:B25"/>
    <mergeCell ref="C25:F25"/>
    <mergeCell ref="A16:B17"/>
    <mergeCell ref="C16:F17"/>
    <mergeCell ref="A7:B7"/>
    <mergeCell ref="C7:F7"/>
    <mergeCell ref="A12:B13"/>
    <mergeCell ref="C12:F13"/>
    <mergeCell ref="A14:B15"/>
    <mergeCell ref="C14:F15"/>
    <mergeCell ref="J16:J17"/>
    <mergeCell ref="I16:I17"/>
    <mergeCell ref="J14:J15"/>
    <mergeCell ref="I14:I15"/>
    <mergeCell ref="J12:J13"/>
    <mergeCell ref="I12:I13"/>
  </mergeCells>
  <printOptions horizontalCentered="1"/>
  <pageMargins left="0.5905511811023623" right="0.3937007874015748" top="0.7874015748031497" bottom="0.787401574803149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J37"/>
  <sheetViews>
    <sheetView showGridLines="0" zoomScaleSheetLayoutView="100" workbookViewId="0" topLeftCell="A1">
      <selection activeCell="M41" sqref="M41"/>
    </sheetView>
  </sheetViews>
  <sheetFormatPr defaultColWidth="9.00390625" defaultRowHeight="13.5"/>
  <cols>
    <col min="1" max="16384" width="9.00390625" style="4" customWidth="1"/>
  </cols>
  <sheetData>
    <row r="1" s="10" customFormat="1" ht="12.75">
      <c r="J1" s="10" t="s">
        <v>15</v>
      </c>
    </row>
    <row r="2" spans="1:10" s="10" customFormat="1" ht="26.25" customHeight="1">
      <c r="A2" s="85" t="s">
        <v>16</v>
      </c>
      <c r="B2" s="85"/>
      <c r="C2" s="85"/>
      <c r="D2" s="85"/>
      <c r="E2" s="85"/>
      <c r="F2" s="85"/>
      <c r="G2" s="85"/>
      <c r="H2" s="85"/>
      <c r="I2" s="85"/>
      <c r="J2" s="85"/>
    </row>
    <row r="3" spans="1:2" s="10" customFormat="1" ht="18.75" customHeight="1">
      <c r="A3" s="7"/>
      <c r="B3" s="7"/>
    </row>
    <row r="4" s="10" customFormat="1" ht="18.75" customHeight="1">
      <c r="A4" s="7" t="s">
        <v>161</v>
      </c>
    </row>
    <row r="5" s="10" customFormat="1" ht="7.5" customHeight="1" thickBot="1">
      <c r="A5" s="7"/>
    </row>
    <row r="6" spans="1:7" s="10" customFormat="1" ht="21" customHeight="1">
      <c r="A6" s="89" t="s">
        <v>34</v>
      </c>
      <c r="B6" s="87"/>
      <c r="C6" s="87" t="s">
        <v>17</v>
      </c>
      <c r="D6" s="87"/>
      <c r="E6" s="88"/>
      <c r="F6" s="90"/>
      <c r="G6" s="8"/>
    </row>
    <row r="7" spans="1:7" s="10" customFormat="1" ht="30" customHeight="1" thickBot="1">
      <c r="A7" s="257" t="s">
        <v>370</v>
      </c>
      <c r="B7" s="258"/>
      <c r="C7" s="259" t="s">
        <v>387</v>
      </c>
      <c r="D7" s="260"/>
      <c r="E7" s="260"/>
      <c r="F7" s="261"/>
      <c r="G7" s="8"/>
    </row>
    <row r="8" spans="1:7" s="10" customFormat="1" ht="22.5" customHeight="1">
      <c r="A8" s="15"/>
      <c r="B8" s="15"/>
      <c r="C8" s="15"/>
      <c r="D8" s="15"/>
      <c r="E8" s="15"/>
      <c r="F8" s="15"/>
      <c r="G8" s="8"/>
    </row>
    <row r="9" s="10" customFormat="1" ht="18.75" customHeight="1">
      <c r="A9" s="7" t="s">
        <v>162</v>
      </c>
    </row>
    <row r="10" s="10" customFormat="1" ht="7.5" customHeight="1" thickBot="1">
      <c r="A10" s="7"/>
    </row>
    <row r="11" spans="1:10" s="10" customFormat="1" ht="18.75">
      <c r="A11" s="89" t="s">
        <v>323</v>
      </c>
      <c r="B11" s="87"/>
      <c r="C11" s="87" t="s">
        <v>17</v>
      </c>
      <c r="D11" s="87"/>
      <c r="E11" s="88"/>
      <c r="F11" s="87"/>
      <c r="G11" s="13" t="s">
        <v>32</v>
      </c>
      <c r="H11" s="170" t="s">
        <v>19</v>
      </c>
      <c r="I11" s="15"/>
      <c r="J11" s="15"/>
    </row>
    <row r="12" spans="1:10" s="10" customFormat="1" ht="15" customHeight="1">
      <c r="A12" s="262" t="s">
        <v>370</v>
      </c>
      <c r="B12" s="263"/>
      <c r="C12" s="266" t="s">
        <v>388</v>
      </c>
      <c r="D12" s="267"/>
      <c r="E12" s="267"/>
      <c r="F12" s="263"/>
      <c r="G12" s="179" t="s">
        <v>389</v>
      </c>
      <c r="H12" s="270" t="s">
        <v>390</v>
      </c>
      <c r="I12" s="240"/>
      <c r="J12" s="240"/>
    </row>
    <row r="13" spans="1:10" s="10" customFormat="1" ht="15" customHeight="1">
      <c r="A13" s="264"/>
      <c r="B13" s="265"/>
      <c r="C13" s="268"/>
      <c r="D13" s="269"/>
      <c r="E13" s="269"/>
      <c r="F13" s="265"/>
      <c r="G13" s="180" t="s">
        <v>391</v>
      </c>
      <c r="H13" s="271"/>
      <c r="I13" s="240"/>
      <c r="J13" s="240"/>
    </row>
    <row r="14" spans="1:10" s="10" customFormat="1" ht="15" customHeight="1">
      <c r="A14" s="245"/>
      <c r="B14" s="246"/>
      <c r="C14" s="249"/>
      <c r="D14" s="250"/>
      <c r="E14" s="250"/>
      <c r="F14" s="246"/>
      <c r="G14" s="24" t="s">
        <v>33</v>
      </c>
      <c r="H14" s="173" t="s">
        <v>0</v>
      </c>
      <c r="I14" s="240"/>
      <c r="J14" s="240"/>
    </row>
    <row r="15" spans="1:10" s="10" customFormat="1" ht="15" customHeight="1">
      <c r="A15" s="253"/>
      <c r="B15" s="254"/>
      <c r="C15" s="255"/>
      <c r="D15" s="256"/>
      <c r="E15" s="256"/>
      <c r="F15" s="254"/>
      <c r="G15" s="24" t="s">
        <v>37</v>
      </c>
      <c r="H15" s="174" t="s">
        <v>150</v>
      </c>
      <c r="I15" s="240"/>
      <c r="J15" s="240"/>
    </row>
    <row r="16" spans="1:10" s="10" customFormat="1" ht="15" customHeight="1">
      <c r="A16" s="245"/>
      <c r="B16" s="246"/>
      <c r="C16" s="249"/>
      <c r="D16" s="250"/>
      <c r="E16" s="250"/>
      <c r="F16" s="246"/>
      <c r="G16" s="24" t="s">
        <v>33</v>
      </c>
      <c r="H16" s="172" t="s">
        <v>0</v>
      </c>
      <c r="I16" s="240"/>
      <c r="J16" s="240"/>
    </row>
    <row r="17" spans="1:10" s="10" customFormat="1" ht="15" customHeight="1" thickBot="1">
      <c r="A17" s="247"/>
      <c r="B17" s="248"/>
      <c r="C17" s="251"/>
      <c r="D17" s="236"/>
      <c r="E17" s="236"/>
      <c r="F17" s="248"/>
      <c r="G17" s="18" t="s">
        <v>37</v>
      </c>
      <c r="H17" s="175" t="s">
        <v>150</v>
      </c>
      <c r="I17" s="240"/>
      <c r="J17" s="240"/>
    </row>
    <row r="18" spans="1:10" s="10" customFormat="1" ht="13.5" customHeight="1">
      <c r="A18" s="15"/>
      <c r="B18" s="15"/>
      <c r="C18" s="15"/>
      <c r="D18" s="15"/>
      <c r="E18" s="15"/>
      <c r="F18" s="15"/>
      <c r="G18" s="20"/>
      <c r="H18" s="101"/>
      <c r="I18" s="15"/>
      <c r="J18" s="15"/>
    </row>
    <row r="19" spans="1:10" s="10" customFormat="1" ht="13.5" customHeight="1">
      <c r="A19" s="15"/>
      <c r="B19" s="15"/>
      <c r="C19" s="15"/>
      <c r="D19" s="15"/>
      <c r="E19" s="15"/>
      <c r="F19" s="15"/>
      <c r="G19" s="20"/>
      <c r="H19" s="101"/>
      <c r="I19" s="15"/>
      <c r="J19" s="15"/>
    </row>
    <row r="20" spans="1:10" s="10" customFormat="1" ht="13.5" customHeight="1">
      <c r="A20" s="15"/>
      <c r="B20" s="15"/>
      <c r="C20" s="15"/>
      <c r="D20" s="15"/>
      <c r="E20" s="15"/>
      <c r="F20" s="15"/>
      <c r="G20" s="20"/>
      <c r="H20" s="101"/>
      <c r="I20" s="15"/>
      <c r="J20" s="15"/>
    </row>
    <row r="21" spans="1:10" s="10" customFormat="1" ht="19.5" customHeight="1">
      <c r="A21" s="15"/>
      <c r="B21" s="15"/>
      <c r="C21" s="15"/>
      <c r="D21" s="15"/>
      <c r="E21" s="15"/>
      <c r="F21" s="15"/>
      <c r="G21" s="20"/>
      <c r="H21" s="101"/>
      <c r="I21" s="15"/>
      <c r="J21" s="15"/>
    </row>
    <row r="22" s="10" customFormat="1" ht="18.75" customHeight="1">
      <c r="A22" s="7" t="s">
        <v>163</v>
      </c>
    </row>
    <row r="23" s="10" customFormat="1" ht="7.5" customHeight="1" thickBot="1">
      <c r="A23" s="7"/>
    </row>
    <row r="24" spans="1:9" s="10" customFormat="1" ht="21" customHeight="1">
      <c r="A24" s="89" t="s">
        <v>34</v>
      </c>
      <c r="B24" s="87"/>
      <c r="C24" s="88" t="s">
        <v>17</v>
      </c>
      <c r="D24" s="86"/>
      <c r="E24" s="86"/>
      <c r="F24" s="181"/>
      <c r="G24" s="9" t="s">
        <v>392</v>
      </c>
      <c r="H24" s="182" t="s">
        <v>19</v>
      </c>
      <c r="I24" s="15"/>
    </row>
    <row r="25" spans="1:9" s="10" customFormat="1" ht="30" customHeight="1" thickBot="1">
      <c r="A25" s="257" t="s">
        <v>370</v>
      </c>
      <c r="B25" s="258"/>
      <c r="C25" s="259" t="s">
        <v>394</v>
      </c>
      <c r="D25" s="260"/>
      <c r="E25" s="260"/>
      <c r="F25" s="258"/>
      <c r="G25" s="184" t="s">
        <v>395</v>
      </c>
      <c r="H25" s="185" t="s">
        <v>390</v>
      </c>
      <c r="I25" s="15"/>
    </row>
    <row r="26" s="15" customFormat="1" ht="30" customHeight="1">
      <c r="G26" s="101"/>
    </row>
    <row r="27" s="15" customFormat="1" ht="30" customHeight="1">
      <c r="G27" s="101"/>
    </row>
    <row r="28" spans="1:10" s="10" customFormat="1" ht="13.5" customHeight="1">
      <c r="A28" s="15"/>
      <c r="B28" s="15"/>
      <c r="C28" s="15"/>
      <c r="D28" s="15"/>
      <c r="E28" s="15"/>
      <c r="F28" s="15"/>
      <c r="G28" s="20"/>
      <c r="H28" s="101"/>
      <c r="I28" s="15"/>
      <c r="J28" s="15"/>
    </row>
    <row r="29" spans="1:10" s="10" customFormat="1" ht="27" customHeight="1">
      <c r="A29" s="15"/>
      <c r="B29" s="15"/>
      <c r="C29" s="15"/>
      <c r="D29" s="15"/>
      <c r="E29" s="15"/>
      <c r="F29" s="15"/>
      <c r="G29" s="20"/>
      <c r="H29" s="101"/>
      <c r="I29" s="15"/>
      <c r="J29" s="15"/>
    </row>
    <row r="30" spans="1:2" s="10" customFormat="1" ht="18.75" customHeight="1" thickBot="1">
      <c r="A30" s="11" t="s">
        <v>22</v>
      </c>
      <c r="B30" s="11"/>
    </row>
    <row r="31" spans="1:10" s="10" customFormat="1" ht="21" customHeight="1">
      <c r="A31" s="12" t="s">
        <v>23</v>
      </c>
      <c r="B31" s="13" t="s">
        <v>24</v>
      </c>
      <c r="C31" s="13" t="s">
        <v>25</v>
      </c>
      <c r="D31" s="13" t="s">
        <v>26</v>
      </c>
      <c r="E31" s="13" t="s">
        <v>27</v>
      </c>
      <c r="F31" s="13" t="s">
        <v>28</v>
      </c>
      <c r="G31" s="13" t="s">
        <v>29</v>
      </c>
      <c r="H31" s="14" t="s">
        <v>30</v>
      </c>
      <c r="I31" s="15"/>
      <c r="J31" s="15"/>
    </row>
    <row r="32" spans="1:10" s="10" customFormat="1" ht="30" customHeight="1">
      <c r="A32" s="186">
        <v>1</v>
      </c>
      <c r="B32" s="187" t="s">
        <v>396</v>
      </c>
      <c r="C32" s="187" t="s">
        <v>397</v>
      </c>
      <c r="D32" s="188" t="s">
        <v>398</v>
      </c>
      <c r="E32" s="179" t="s">
        <v>399</v>
      </c>
      <c r="F32" s="179" t="s">
        <v>400</v>
      </c>
      <c r="G32" s="179" t="s">
        <v>401</v>
      </c>
      <c r="H32" s="189" t="s">
        <v>402</v>
      </c>
      <c r="I32" s="20"/>
      <c r="J32" s="15"/>
    </row>
    <row r="33" spans="1:10" s="10" customFormat="1" ht="30" customHeight="1">
      <c r="A33" s="22"/>
      <c r="B33" s="23"/>
      <c r="C33" s="23"/>
      <c r="D33" s="24"/>
      <c r="E33" s="24" t="s">
        <v>31</v>
      </c>
      <c r="F33" s="24" t="s">
        <v>36</v>
      </c>
      <c r="G33" s="24" t="s">
        <v>36</v>
      </c>
      <c r="H33" s="177" t="s">
        <v>36</v>
      </c>
      <c r="I33" s="20"/>
      <c r="J33" s="15"/>
    </row>
    <row r="34" spans="1:10" s="10" customFormat="1" ht="30" customHeight="1" thickBot="1">
      <c r="A34" s="25"/>
      <c r="B34" s="19"/>
      <c r="C34" s="19"/>
      <c r="D34" s="18"/>
      <c r="E34" s="18" t="s">
        <v>31</v>
      </c>
      <c r="F34" s="18" t="s">
        <v>36</v>
      </c>
      <c r="G34" s="18" t="s">
        <v>36</v>
      </c>
      <c r="H34" s="178" t="s">
        <v>36</v>
      </c>
      <c r="I34" s="20"/>
      <c r="J34" s="15"/>
    </row>
    <row r="35" spans="1:10" s="10" customFormat="1" ht="13.5" customHeight="1">
      <c r="A35" s="15"/>
      <c r="B35" s="15"/>
      <c r="C35" s="15"/>
      <c r="D35" s="15"/>
      <c r="E35" s="15"/>
      <c r="F35" s="15"/>
      <c r="G35" s="20"/>
      <c r="H35" s="101"/>
      <c r="I35" s="15"/>
      <c r="J35" s="15"/>
    </row>
    <row r="36" spans="1:10" s="10" customFormat="1" ht="13.5" customHeight="1">
      <c r="A36" s="15"/>
      <c r="B36" s="99"/>
      <c r="C36" s="15"/>
      <c r="D36" s="15"/>
      <c r="E36" s="15"/>
      <c r="F36" s="15"/>
      <c r="G36" s="20"/>
      <c r="H36" s="101"/>
      <c r="I36" s="15"/>
      <c r="J36" s="15"/>
    </row>
    <row r="37" spans="1:10" s="10" customFormat="1" ht="13.5" customHeight="1">
      <c r="A37" s="15"/>
      <c r="B37" s="15"/>
      <c r="C37" s="15"/>
      <c r="D37" s="15"/>
      <c r="E37" s="15"/>
      <c r="F37" s="15"/>
      <c r="G37" s="20"/>
      <c r="H37" s="101"/>
      <c r="I37" s="15"/>
      <c r="J37" s="15"/>
    </row>
    <row r="38" s="10" customFormat="1" ht="30" customHeight="1"/>
    <row r="39" s="10" customFormat="1" ht="21.75" customHeight="1"/>
    <row r="42" ht="19.5" customHeight="1"/>
  </sheetData>
  <sheetProtection/>
  <mergeCells count="17">
    <mergeCell ref="J12:J13"/>
    <mergeCell ref="J14:J15"/>
    <mergeCell ref="A16:B17"/>
    <mergeCell ref="C16:F17"/>
    <mergeCell ref="I16:I17"/>
    <mergeCell ref="J16:J17"/>
    <mergeCell ref="I14:I15"/>
    <mergeCell ref="A7:B7"/>
    <mergeCell ref="C7:F7"/>
    <mergeCell ref="A12:B13"/>
    <mergeCell ref="C12:F13"/>
    <mergeCell ref="I12:I13"/>
    <mergeCell ref="A25:B25"/>
    <mergeCell ref="C25:F25"/>
    <mergeCell ref="H12:H13"/>
    <mergeCell ref="A14:B15"/>
    <mergeCell ref="C14:F15"/>
  </mergeCells>
  <printOptions horizontalCentered="1"/>
  <pageMargins left="0.5905511811023623" right="0.3937007874015748" top="0.7874015748031497" bottom="0.7874015748031497" header="0.5118110236220472" footer="0.5118110236220472"/>
  <pageSetup horizontalDpi="600" verticalDpi="600" orientation="portrait" paperSize="9" r:id="rId1"/>
  <headerFooter alignWithMargins="0">
    <oddHeader>&amp;C&amp;"-,太字"&amp;14&amp;KFF0000【記載例】</oddHeader>
  </headerFooter>
</worksheet>
</file>

<file path=xl/worksheets/sheet7.xml><?xml version="1.0" encoding="utf-8"?>
<worksheet xmlns="http://schemas.openxmlformats.org/spreadsheetml/2006/main" xmlns:r="http://schemas.openxmlformats.org/officeDocument/2006/relationships">
  <dimension ref="A1:R73"/>
  <sheetViews>
    <sheetView showGridLines="0" view="pageBreakPreview" zoomScaleSheetLayoutView="100" zoomScalePageLayoutView="0" workbookViewId="0" topLeftCell="A1">
      <selection activeCell="P21" sqref="P21"/>
    </sheetView>
  </sheetViews>
  <sheetFormatPr defaultColWidth="9.00390625" defaultRowHeight="13.5"/>
  <cols>
    <col min="1" max="18" width="4.625" style="1" customWidth="1"/>
    <col min="19" max="16384" width="9.00390625" style="1" customWidth="1"/>
  </cols>
  <sheetData>
    <row r="1" ht="19.5" customHeight="1">
      <c r="R1" s="31" t="s">
        <v>248</v>
      </c>
    </row>
    <row r="2" ht="19.5" customHeight="1">
      <c r="I2" s="46" t="s">
        <v>118</v>
      </c>
    </row>
    <row r="3" ht="14.25" customHeight="1"/>
    <row r="4" spans="1:5" ht="19.5" customHeight="1">
      <c r="A4" s="30" t="s">
        <v>249</v>
      </c>
      <c r="B4" s="30"/>
      <c r="C4" s="282" t="s">
        <v>370</v>
      </c>
      <c r="D4" s="282"/>
      <c r="E4" s="282"/>
    </row>
    <row r="5" ht="15" customHeight="1"/>
    <row r="6" ht="19.5" customHeight="1">
      <c r="A6" s="1" t="s">
        <v>250</v>
      </c>
    </row>
    <row r="7" ht="18.75" customHeight="1"/>
    <row r="8" spans="9:18" ht="19.5" customHeight="1">
      <c r="I8" s="47"/>
      <c r="J8" s="35"/>
      <c r="K8" s="56" t="s">
        <v>251</v>
      </c>
      <c r="L8" s="55"/>
      <c r="M8" s="50"/>
      <c r="N8" s="104"/>
      <c r="O8" s="47"/>
      <c r="P8" s="35"/>
      <c r="Q8" s="56" t="s">
        <v>252</v>
      </c>
      <c r="R8" s="54"/>
    </row>
    <row r="9" spans="1:18" ht="19.5" customHeight="1">
      <c r="A9" s="35"/>
      <c r="B9" s="56" t="s">
        <v>253</v>
      </c>
      <c r="C9" s="37"/>
      <c r="D9" s="52"/>
      <c r="E9" s="51"/>
      <c r="F9" s="58" t="s">
        <v>254</v>
      </c>
      <c r="G9" s="37"/>
      <c r="H9" s="50"/>
      <c r="I9" s="53"/>
      <c r="J9" s="57" t="s">
        <v>255</v>
      </c>
      <c r="K9" s="282"/>
      <c r="L9" s="283"/>
      <c r="M9" s="105"/>
      <c r="N9" s="36"/>
      <c r="P9" s="57" t="s">
        <v>255</v>
      </c>
      <c r="Q9" s="285"/>
      <c r="R9" s="286"/>
    </row>
    <row r="10" spans="1:17" ht="19.5" customHeight="1">
      <c r="A10" s="57" t="s">
        <v>255</v>
      </c>
      <c r="B10" s="282"/>
      <c r="C10" s="283"/>
      <c r="E10" s="57" t="s">
        <v>255</v>
      </c>
      <c r="F10" s="282"/>
      <c r="G10" s="283"/>
      <c r="I10" s="53"/>
      <c r="K10" s="59" t="s">
        <v>256</v>
      </c>
      <c r="Q10" s="59" t="s">
        <v>257</v>
      </c>
    </row>
    <row r="11" spans="1:18" ht="19.5" customHeight="1">
      <c r="A11" s="49"/>
      <c r="B11" s="48"/>
      <c r="D11" s="48"/>
      <c r="E11" s="49"/>
      <c r="F11" s="48"/>
      <c r="I11" s="52"/>
      <c r="J11" s="35"/>
      <c r="K11" s="56" t="s">
        <v>258</v>
      </c>
      <c r="L11" s="55"/>
      <c r="M11" s="60"/>
      <c r="N11" s="287" t="s">
        <v>347</v>
      </c>
      <c r="O11" s="288"/>
      <c r="P11" s="288"/>
      <c r="Q11" s="288"/>
      <c r="R11" s="289"/>
    </row>
    <row r="12" spans="10:18" ht="19.5" customHeight="1">
      <c r="J12" s="57" t="s">
        <v>255</v>
      </c>
      <c r="K12" s="282"/>
      <c r="L12" s="283"/>
      <c r="N12" s="57" t="s">
        <v>259</v>
      </c>
      <c r="O12" s="282"/>
      <c r="P12" s="282"/>
      <c r="Q12" s="282"/>
      <c r="R12" s="283"/>
    </row>
    <row r="13" ht="19.5" customHeight="1">
      <c r="B13" s="96" t="s">
        <v>260</v>
      </c>
    </row>
    <row r="14" ht="19.5" customHeight="1">
      <c r="D14" s="96" t="s">
        <v>345</v>
      </c>
    </row>
    <row r="15" spans="4:18" ht="19.5" customHeight="1">
      <c r="D15" s="297" t="s">
        <v>344</v>
      </c>
      <c r="E15" s="298"/>
      <c r="F15" s="298"/>
      <c r="G15" s="298"/>
      <c r="H15" s="298"/>
      <c r="I15" s="298"/>
      <c r="J15" s="298"/>
      <c r="K15" s="298"/>
      <c r="L15" s="298"/>
      <c r="M15" s="298"/>
      <c r="N15" s="298"/>
      <c r="O15" s="298"/>
      <c r="P15" s="298"/>
      <c r="Q15" s="298"/>
      <c r="R15" s="298"/>
    </row>
    <row r="16" ht="19.5" customHeight="1">
      <c r="D16" s="96"/>
    </row>
    <row r="17" ht="19.5" customHeight="1">
      <c r="A17" s="1" t="s">
        <v>261</v>
      </c>
    </row>
    <row r="18" ht="19.5" customHeight="1">
      <c r="B18" s="1" t="s">
        <v>262</v>
      </c>
    </row>
    <row r="19" ht="19.5" customHeight="1">
      <c r="C19" s="96" t="s">
        <v>263</v>
      </c>
    </row>
    <row r="20" ht="19.5" customHeight="1">
      <c r="C20" s="96"/>
    </row>
    <row r="21" ht="19.5" customHeight="1">
      <c r="A21" s="1" t="s">
        <v>264</v>
      </c>
    </row>
    <row r="22" ht="9.75" customHeight="1"/>
    <row r="23" spans="1:18" ht="19.5" customHeight="1">
      <c r="A23" s="91" t="s">
        <v>265</v>
      </c>
      <c r="B23" s="63"/>
      <c r="C23" s="61"/>
      <c r="D23" s="91" t="s">
        <v>266</v>
      </c>
      <c r="E23" s="63"/>
      <c r="F23" s="62"/>
      <c r="G23" s="94" t="s">
        <v>267</v>
      </c>
      <c r="H23" s="63"/>
      <c r="I23" s="61"/>
      <c r="J23" s="95" t="s">
        <v>268</v>
      </c>
      <c r="K23" s="63"/>
      <c r="L23" s="62"/>
      <c r="M23" s="94" t="s">
        <v>269</v>
      </c>
      <c r="N23" s="40"/>
      <c r="O23" s="40"/>
      <c r="P23" s="40"/>
      <c r="Q23" s="40"/>
      <c r="R23" s="39"/>
    </row>
    <row r="24" spans="1:18" ht="19.5" customHeight="1">
      <c r="A24" s="272"/>
      <c r="B24" s="273"/>
      <c r="C24" s="274"/>
      <c r="D24" s="272"/>
      <c r="E24" s="273"/>
      <c r="F24" s="278"/>
      <c r="G24" s="280"/>
      <c r="H24" s="273"/>
      <c r="I24" s="274"/>
      <c r="J24" s="272"/>
      <c r="K24" s="273"/>
      <c r="L24" s="278"/>
      <c r="M24" s="290" t="s">
        <v>270</v>
      </c>
      <c r="N24" s="291"/>
      <c r="O24" s="291"/>
      <c r="P24" s="294"/>
      <c r="Q24" s="294"/>
      <c r="R24" s="295"/>
    </row>
    <row r="25" spans="1:18" ht="19.5" customHeight="1">
      <c r="A25" s="275"/>
      <c r="B25" s="276"/>
      <c r="C25" s="277"/>
      <c r="D25" s="275"/>
      <c r="E25" s="276"/>
      <c r="F25" s="279"/>
      <c r="G25" s="281"/>
      <c r="H25" s="276"/>
      <c r="I25" s="277"/>
      <c r="J25" s="275"/>
      <c r="K25" s="276"/>
      <c r="L25" s="279"/>
      <c r="M25" s="292"/>
      <c r="N25" s="293"/>
      <c r="O25" s="293"/>
      <c r="P25" s="282"/>
      <c r="Q25" s="282"/>
      <c r="R25" s="283"/>
    </row>
    <row r="26" ht="15.75" customHeight="1"/>
    <row r="27" ht="19.5" customHeight="1">
      <c r="A27" s="1" t="s">
        <v>271</v>
      </c>
    </row>
    <row r="28" ht="19.5" customHeight="1">
      <c r="B28" s="1" t="s">
        <v>272</v>
      </c>
    </row>
    <row r="29" spans="3:11" ht="19.5" customHeight="1">
      <c r="C29" s="1" t="s">
        <v>273</v>
      </c>
      <c r="I29" s="1" t="s">
        <v>274</v>
      </c>
      <c r="J29" s="30"/>
      <c r="K29" s="1" t="s">
        <v>275</v>
      </c>
    </row>
    <row r="30" ht="19.5" customHeight="1">
      <c r="B30" s="1" t="s">
        <v>276</v>
      </c>
    </row>
    <row r="31" spans="3:16" ht="19.5" customHeight="1">
      <c r="C31" s="38" t="s">
        <v>277</v>
      </c>
      <c r="D31" s="39"/>
      <c r="E31" s="10" t="s">
        <v>278</v>
      </c>
      <c r="F31" s="64" t="s">
        <v>279</v>
      </c>
      <c r="G31" s="34"/>
      <c r="H31" s="284"/>
      <c r="I31" s="284"/>
      <c r="J31" s="296"/>
      <c r="K31" s="10" t="s">
        <v>278</v>
      </c>
      <c r="L31" s="64" t="s">
        <v>280</v>
      </c>
      <c r="M31" s="34"/>
      <c r="N31" s="284"/>
      <c r="O31" s="284"/>
      <c r="P31" s="296"/>
    </row>
    <row r="32" spans="3:8" ht="19.5" customHeight="1">
      <c r="C32" s="10" t="s">
        <v>281</v>
      </c>
      <c r="D32" s="31" t="s">
        <v>282</v>
      </c>
      <c r="E32" s="66" t="s">
        <v>283</v>
      </c>
      <c r="F32" s="1" t="s">
        <v>284</v>
      </c>
      <c r="H32" s="10" t="s">
        <v>281</v>
      </c>
    </row>
    <row r="33" spans="3:9" ht="19.5" customHeight="1">
      <c r="C33" s="38" t="s">
        <v>285</v>
      </c>
      <c r="D33" s="39"/>
      <c r="F33" s="38" t="s">
        <v>286</v>
      </c>
      <c r="G33" s="40"/>
      <c r="H33" s="40"/>
      <c r="I33" s="39"/>
    </row>
    <row r="34" spans="3:9" ht="19.5" customHeight="1">
      <c r="C34" s="106"/>
      <c r="D34" s="106"/>
      <c r="F34" s="106"/>
      <c r="G34" s="106"/>
      <c r="H34" s="106"/>
      <c r="I34" s="106"/>
    </row>
    <row r="35" ht="19.5" customHeight="1">
      <c r="A35" s="1" t="s">
        <v>343</v>
      </c>
    </row>
    <row r="36" spans="2:10" ht="19.5" customHeight="1">
      <c r="B36" s="1" t="s">
        <v>287</v>
      </c>
      <c r="F36" s="42" t="s">
        <v>288</v>
      </c>
      <c r="G36" s="282"/>
      <c r="H36" s="282"/>
      <c r="I36" s="282"/>
      <c r="J36" s="282"/>
    </row>
    <row r="37" spans="2:10" ht="19.5" customHeight="1">
      <c r="B37" s="1" t="s">
        <v>289</v>
      </c>
      <c r="F37" s="44" t="s">
        <v>288</v>
      </c>
      <c r="G37" s="284"/>
      <c r="H37" s="284"/>
      <c r="I37" s="284"/>
      <c r="J37" s="284"/>
    </row>
    <row r="38" spans="6:10" ht="19.5" customHeight="1">
      <c r="F38" s="67"/>
      <c r="G38" s="48"/>
      <c r="H38" s="48"/>
      <c r="I38" s="48"/>
      <c r="J38" s="48"/>
    </row>
    <row r="39" spans="6:10" ht="19.5" customHeight="1">
      <c r="F39" s="67"/>
      <c r="G39" s="48"/>
      <c r="H39" s="48"/>
      <c r="I39" s="48"/>
      <c r="J39" s="48"/>
    </row>
    <row r="40" spans="6:10" ht="19.5" customHeight="1">
      <c r="F40" s="67"/>
      <c r="G40" s="48"/>
      <c r="H40" s="48"/>
      <c r="I40" s="48"/>
      <c r="J40" s="48"/>
    </row>
    <row r="41" spans="6:10" ht="19.5" customHeight="1">
      <c r="F41" s="67"/>
      <c r="G41" s="48"/>
      <c r="H41" s="48"/>
      <c r="I41" s="48"/>
      <c r="J41" s="48"/>
    </row>
    <row r="42" spans="6:10" ht="19.5" customHeight="1">
      <c r="F42" s="67"/>
      <c r="G42" s="48"/>
      <c r="H42" s="48"/>
      <c r="I42" s="48"/>
      <c r="J42" s="48"/>
    </row>
    <row r="43" ht="19.5" customHeight="1">
      <c r="A43" s="26" t="s">
        <v>45</v>
      </c>
    </row>
    <row r="44" ht="19.5" customHeight="1"/>
    <row r="45" ht="19.5" customHeight="1">
      <c r="A45" s="1" t="s">
        <v>290</v>
      </c>
    </row>
    <row r="46" ht="19.5" customHeight="1">
      <c r="A46" s="1" t="s">
        <v>291</v>
      </c>
    </row>
    <row r="47" ht="19.5" customHeight="1">
      <c r="A47" s="1" t="s">
        <v>292</v>
      </c>
    </row>
    <row r="48" ht="19.5" customHeight="1">
      <c r="A48" s="1" t="s">
        <v>293</v>
      </c>
    </row>
    <row r="49" ht="19.5" customHeight="1">
      <c r="A49" s="1" t="s">
        <v>294</v>
      </c>
    </row>
    <row r="50" ht="19.5" customHeight="1">
      <c r="A50" s="1" t="s">
        <v>295</v>
      </c>
    </row>
    <row r="51" ht="19.5" customHeight="1">
      <c r="A51" s="1" t="s">
        <v>296</v>
      </c>
    </row>
    <row r="52" ht="19.5" customHeight="1">
      <c r="A52" s="1" t="s">
        <v>297</v>
      </c>
    </row>
    <row r="53" ht="19.5" customHeight="1"/>
    <row r="54" ht="19.5" customHeight="1">
      <c r="A54" s="1" t="s">
        <v>261</v>
      </c>
    </row>
    <row r="55" ht="19.5" customHeight="1">
      <c r="A55" s="1" t="s">
        <v>46</v>
      </c>
    </row>
    <row r="56" ht="19.5" customHeight="1">
      <c r="A56" s="1" t="s">
        <v>298</v>
      </c>
    </row>
    <row r="57" ht="19.5" customHeight="1">
      <c r="A57" s="1" t="s">
        <v>299</v>
      </c>
    </row>
    <row r="58" ht="19.5" customHeight="1">
      <c r="A58" s="1" t="s">
        <v>300</v>
      </c>
    </row>
    <row r="59" ht="19.5" customHeight="1">
      <c r="A59" s="1" t="s">
        <v>301</v>
      </c>
    </row>
    <row r="60" ht="19.5" customHeight="1">
      <c r="A60" s="1" t="s">
        <v>302</v>
      </c>
    </row>
    <row r="61" ht="19.5" customHeight="1">
      <c r="A61" s="1" t="s">
        <v>303</v>
      </c>
    </row>
    <row r="62" ht="19.5" customHeight="1"/>
    <row r="63" ht="19.5" customHeight="1">
      <c r="A63" s="1" t="s">
        <v>304</v>
      </c>
    </row>
    <row r="64" ht="19.5" customHeight="1">
      <c r="A64" s="1" t="s">
        <v>54</v>
      </c>
    </row>
    <row r="65" ht="19.5" customHeight="1">
      <c r="A65" s="1" t="s">
        <v>305</v>
      </c>
    </row>
    <row r="66" ht="19.5" customHeight="1">
      <c r="A66" s="1" t="s">
        <v>306</v>
      </c>
    </row>
    <row r="67" ht="19.5" customHeight="1">
      <c r="A67" s="1" t="s">
        <v>1</v>
      </c>
    </row>
    <row r="68" ht="19.5" customHeight="1"/>
    <row r="69" ht="19.5" customHeight="1">
      <c r="A69" s="1" t="s">
        <v>307</v>
      </c>
    </row>
    <row r="70" ht="19.5" customHeight="1">
      <c r="A70" s="1" t="s">
        <v>47</v>
      </c>
    </row>
    <row r="71" ht="19.5" customHeight="1">
      <c r="A71" s="1" t="s">
        <v>48</v>
      </c>
    </row>
    <row r="72" ht="19.5" customHeight="1"/>
    <row r="73" ht="19.5" customHeight="1">
      <c r="A73" s="1" t="s">
        <v>308</v>
      </c>
    </row>
  </sheetData>
  <sheetProtection/>
  <mergeCells count="19">
    <mergeCell ref="G36:J36"/>
    <mergeCell ref="G37:J37"/>
    <mergeCell ref="Q9:R9"/>
    <mergeCell ref="O12:R12"/>
    <mergeCell ref="N11:R11"/>
    <mergeCell ref="M24:O25"/>
    <mergeCell ref="P24:R25"/>
    <mergeCell ref="H31:J31"/>
    <mergeCell ref="N31:P31"/>
    <mergeCell ref="D15:R15"/>
    <mergeCell ref="A24:C25"/>
    <mergeCell ref="D24:F25"/>
    <mergeCell ref="G24:I25"/>
    <mergeCell ref="J24:L25"/>
    <mergeCell ref="C4:E4"/>
    <mergeCell ref="B10:C10"/>
    <mergeCell ref="F10:G10"/>
    <mergeCell ref="K9:L9"/>
    <mergeCell ref="K12:L12"/>
  </mergeCells>
  <printOptions horizontalCentered="1"/>
  <pageMargins left="0.45"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41"/>
  <sheetViews>
    <sheetView showGridLines="0" zoomScaleSheetLayoutView="82" workbookViewId="0" topLeftCell="A1">
      <selection activeCell="C14" sqref="C14"/>
    </sheetView>
  </sheetViews>
  <sheetFormatPr defaultColWidth="9.00390625" defaultRowHeight="13.5"/>
  <cols>
    <col min="1" max="18" width="4.625" style="1" customWidth="1"/>
    <col min="19" max="16384" width="9.00390625" style="1" customWidth="1"/>
  </cols>
  <sheetData>
    <row r="1" ht="19.5" customHeight="1">
      <c r="R1" s="31" t="s">
        <v>248</v>
      </c>
    </row>
    <row r="2" ht="19.5" customHeight="1">
      <c r="I2" s="46" t="s">
        <v>118</v>
      </c>
    </row>
    <row r="3" ht="14.25" customHeight="1"/>
    <row r="4" spans="1:5" ht="19.5" customHeight="1">
      <c r="A4" s="30" t="s">
        <v>249</v>
      </c>
      <c r="B4" s="30"/>
      <c r="C4" s="299" t="s">
        <v>370</v>
      </c>
      <c r="D4" s="299"/>
      <c r="E4" s="299"/>
    </row>
    <row r="5" ht="15" customHeight="1"/>
    <row r="6" ht="19.5" customHeight="1">
      <c r="A6" s="1" t="s">
        <v>250</v>
      </c>
    </row>
    <row r="7" ht="18.75" customHeight="1"/>
    <row r="8" spans="9:18" ht="19.5" customHeight="1">
      <c r="I8" s="47"/>
      <c r="J8" s="35"/>
      <c r="K8" s="56" t="s">
        <v>251</v>
      </c>
      <c r="L8" s="55"/>
      <c r="M8" s="50"/>
      <c r="N8" s="104"/>
      <c r="O8" s="47"/>
      <c r="P8" s="35"/>
      <c r="Q8" s="56" t="s">
        <v>252</v>
      </c>
      <c r="R8" s="54"/>
    </row>
    <row r="9" spans="1:18" ht="19.5" customHeight="1">
      <c r="A9" s="35"/>
      <c r="B9" s="56" t="s">
        <v>79</v>
      </c>
      <c r="C9" s="37"/>
      <c r="D9" s="52"/>
      <c r="E9" s="51"/>
      <c r="F9" s="58" t="s">
        <v>254</v>
      </c>
      <c r="G9" s="37"/>
      <c r="H9" s="50"/>
      <c r="I9" s="53"/>
      <c r="J9" s="57" t="s">
        <v>255</v>
      </c>
      <c r="K9" s="299" t="s">
        <v>372</v>
      </c>
      <c r="L9" s="305"/>
      <c r="M9" s="105"/>
      <c r="N9" s="36"/>
      <c r="P9" s="57" t="s">
        <v>255</v>
      </c>
      <c r="Q9" s="318" t="s">
        <v>371</v>
      </c>
      <c r="R9" s="319"/>
    </row>
    <row r="10" spans="1:17" ht="19.5" customHeight="1">
      <c r="A10" s="57" t="s">
        <v>255</v>
      </c>
      <c r="B10" s="299" t="s">
        <v>371</v>
      </c>
      <c r="C10" s="305"/>
      <c r="E10" s="57" t="s">
        <v>255</v>
      </c>
      <c r="F10" s="299" t="s">
        <v>372</v>
      </c>
      <c r="G10" s="305"/>
      <c r="I10" s="53"/>
      <c r="K10" s="59" t="s">
        <v>256</v>
      </c>
      <c r="Q10" s="59" t="s">
        <v>257</v>
      </c>
    </row>
    <row r="11" spans="1:18" ht="19.5" customHeight="1">
      <c r="A11" s="49"/>
      <c r="B11" s="48"/>
      <c r="D11" s="48"/>
      <c r="E11" s="49"/>
      <c r="F11" s="48"/>
      <c r="I11" s="52"/>
      <c r="J11" s="35"/>
      <c r="K11" s="56" t="s">
        <v>258</v>
      </c>
      <c r="L11" s="55"/>
      <c r="M11" s="60"/>
      <c r="N11" s="287" t="s">
        <v>347</v>
      </c>
      <c r="O11" s="288"/>
      <c r="P11" s="288"/>
      <c r="Q11" s="288"/>
      <c r="R11" s="289"/>
    </row>
    <row r="12" spans="10:18" ht="19.5" customHeight="1">
      <c r="J12" s="57" t="s">
        <v>255</v>
      </c>
      <c r="K12" s="299" t="s">
        <v>371</v>
      </c>
      <c r="L12" s="305"/>
      <c r="N12" s="57" t="s">
        <v>259</v>
      </c>
      <c r="O12" s="282"/>
      <c r="P12" s="282"/>
      <c r="Q12" s="282"/>
      <c r="R12" s="283"/>
    </row>
    <row r="13" ht="19.5" customHeight="1">
      <c r="B13" s="96" t="s">
        <v>260</v>
      </c>
    </row>
    <row r="14" ht="19.5" customHeight="1">
      <c r="D14" s="96" t="s">
        <v>345</v>
      </c>
    </row>
    <row r="15" spans="4:18" ht="19.5" customHeight="1">
      <c r="D15" s="297" t="s">
        <v>344</v>
      </c>
      <c r="E15" s="298"/>
      <c r="F15" s="298"/>
      <c r="G15" s="298"/>
      <c r="H15" s="298"/>
      <c r="I15" s="298"/>
      <c r="J15" s="298"/>
      <c r="K15" s="298"/>
      <c r="L15" s="298"/>
      <c r="M15" s="298"/>
      <c r="N15" s="298"/>
      <c r="O15" s="298"/>
      <c r="P15" s="298"/>
      <c r="Q15" s="298"/>
      <c r="R15" s="298"/>
    </row>
    <row r="16" ht="19.5" customHeight="1">
      <c r="D16" s="96"/>
    </row>
    <row r="17" ht="19.5" customHeight="1">
      <c r="A17" s="1" t="s">
        <v>261</v>
      </c>
    </row>
    <row r="18" ht="19.5" customHeight="1">
      <c r="B18" s="1" t="s">
        <v>262</v>
      </c>
    </row>
    <row r="19" ht="19.5" customHeight="1">
      <c r="C19" s="96" t="s">
        <v>263</v>
      </c>
    </row>
    <row r="20" ht="19.5" customHeight="1">
      <c r="C20" s="96"/>
    </row>
    <row r="21" ht="19.5" customHeight="1">
      <c r="A21" s="1" t="s">
        <v>264</v>
      </c>
    </row>
    <row r="22" ht="9.75" customHeight="1"/>
    <row r="23" spans="1:18" ht="19.5" customHeight="1">
      <c r="A23" s="91" t="s">
        <v>265</v>
      </c>
      <c r="B23" s="63"/>
      <c r="C23" s="61"/>
      <c r="D23" s="91" t="s">
        <v>266</v>
      </c>
      <c r="E23" s="63"/>
      <c r="F23" s="62"/>
      <c r="G23" s="94" t="s">
        <v>267</v>
      </c>
      <c r="H23" s="63"/>
      <c r="I23" s="61"/>
      <c r="J23" s="95" t="s">
        <v>268</v>
      </c>
      <c r="K23" s="63"/>
      <c r="L23" s="62"/>
      <c r="M23" s="94" t="s">
        <v>269</v>
      </c>
      <c r="N23" s="40"/>
      <c r="O23" s="40"/>
      <c r="P23" s="40"/>
      <c r="Q23" s="40"/>
      <c r="R23" s="39"/>
    </row>
    <row r="24" spans="1:18" ht="19.5" customHeight="1">
      <c r="A24" s="312" t="s">
        <v>155</v>
      </c>
      <c r="B24" s="307"/>
      <c r="C24" s="308"/>
      <c r="D24" s="312" t="s">
        <v>373</v>
      </c>
      <c r="E24" s="307"/>
      <c r="F24" s="313"/>
      <c r="G24" s="306" t="s">
        <v>374</v>
      </c>
      <c r="H24" s="307"/>
      <c r="I24" s="308"/>
      <c r="J24" s="312" t="s">
        <v>375</v>
      </c>
      <c r="K24" s="307"/>
      <c r="L24" s="313"/>
      <c r="M24" s="301">
        <v>200</v>
      </c>
      <c r="N24" s="302"/>
      <c r="O24" s="48"/>
      <c r="P24" s="316" t="s">
        <v>376</v>
      </c>
      <c r="Q24" s="316"/>
      <c r="R24" s="317"/>
    </row>
    <row r="25" spans="1:18" ht="19.5" customHeight="1">
      <c r="A25" s="314"/>
      <c r="B25" s="310"/>
      <c r="C25" s="311"/>
      <c r="D25" s="314"/>
      <c r="E25" s="310"/>
      <c r="F25" s="315"/>
      <c r="G25" s="309"/>
      <c r="H25" s="310"/>
      <c r="I25" s="311"/>
      <c r="J25" s="314"/>
      <c r="K25" s="310"/>
      <c r="L25" s="315"/>
      <c r="M25" s="303"/>
      <c r="N25" s="304"/>
      <c r="O25" s="42" t="s">
        <v>377</v>
      </c>
      <c r="P25" s="299"/>
      <c r="Q25" s="299"/>
      <c r="R25" s="305"/>
    </row>
    <row r="26" ht="15.75" customHeight="1"/>
    <row r="27" ht="19.5" customHeight="1">
      <c r="A27" s="1" t="s">
        <v>271</v>
      </c>
    </row>
    <row r="28" ht="19.5" customHeight="1">
      <c r="B28" s="1" t="s">
        <v>272</v>
      </c>
    </row>
    <row r="29" spans="3:11" ht="19.5" customHeight="1">
      <c r="C29" s="1" t="s">
        <v>273</v>
      </c>
      <c r="I29" s="1" t="s">
        <v>274</v>
      </c>
      <c r="J29" s="168">
        <v>1</v>
      </c>
      <c r="K29" s="1" t="s">
        <v>275</v>
      </c>
    </row>
    <row r="30" ht="19.5" customHeight="1">
      <c r="B30" s="1" t="s">
        <v>276</v>
      </c>
    </row>
    <row r="31" spans="3:16" ht="19.5" customHeight="1">
      <c r="C31" s="38" t="s">
        <v>277</v>
      </c>
      <c r="D31" s="39"/>
      <c r="E31" s="10" t="s">
        <v>278</v>
      </c>
      <c r="F31" s="64" t="s">
        <v>279</v>
      </c>
      <c r="G31" s="34"/>
      <c r="H31" s="300" t="s">
        <v>372</v>
      </c>
      <c r="I31" s="300"/>
      <c r="J31" s="320"/>
      <c r="K31" s="10" t="s">
        <v>278</v>
      </c>
      <c r="L31" s="64" t="s">
        <v>280</v>
      </c>
      <c r="M31" s="34"/>
      <c r="N31" s="300" t="s">
        <v>371</v>
      </c>
      <c r="O31" s="300"/>
      <c r="P31" s="320"/>
    </row>
    <row r="32" spans="3:8" ht="19.5" customHeight="1">
      <c r="C32" s="10" t="s">
        <v>281</v>
      </c>
      <c r="D32" s="31" t="s">
        <v>282</v>
      </c>
      <c r="E32" s="66" t="s">
        <v>283</v>
      </c>
      <c r="F32" s="1" t="s">
        <v>284</v>
      </c>
      <c r="H32" s="10" t="s">
        <v>281</v>
      </c>
    </row>
    <row r="33" spans="3:9" ht="19.5" customHeight="1">
      <c r="C33" s="38" t="s">
        <v>285</v>
      </c>
      <c r="D33" s="39"/>
      <c r="F33" s="38" t="s">
        <v>286</v>
      </c>
      <c r="G33" s="40"/>
      <c r="H33" s="40"/>
      <c r="I33" s="39"/>
    </row>
    <row r="34" spans="3:9" ht="19.5" customHeight="1">
      <c r="C34" s="106"/>
      <c r="D34" s="106"/>
      <c r="F34" s="106"/>
      <c r="G34" s="106"/>
      <c r="H34" s="106"/>
      <c r="I34" s="106"/>
    </row>
    <row r="35" ht="19.5" customHeight="1">
      <c r="A35" s="1" t="s">
        <v>343</v>
      </c>
    </row>
    <row r="36" spans="2:10" ht="19.5" customHeight="1">
      <c r="B36" s="1" t="s">
        <v>287</v>
      </c>
      <c r="F36" s="42" t="s">
        <v>255</v>
      </c>
      <c r="G36" s="299" t="s">
        <v>371</v>
      </c>
      <c r="H36" s="299"/>
      <c r="I36" s="299"/>
      <c r="J36" s="299"/>
    </row>
    <row r="37" spans="2:10" ht="19.5" customHeight="1">
      <c r="B37" s="1" t="s">
        <v>289</v>
      </c>
      <c r="F37" s="44" t="s">
        <v>255</v>
      </c>
      <c r="G37" s="300" t="s">
        <v>372</v>
      </c>
      <c r="H37" s="300"/>
      <c r="I37" s="300"/>
      <c r="J37" s="300"/>
    </row>
    <row r="38" spans="6:10" ht="19.5" customHeight="1">
      <c r="F38" s="67"/>
      <c r="G38" s="48"/>
      <c r="H38" s="48"/>
      <c r="I38" s="48"/>
      <c r="J38" s="48"/>
    </row>
    <row r="39" spans="6:10" ht="19.5" customHeight="1">
      <c r="F39" s="67"/>
      <c r="G39" s="48"/>
      <c r="H39" s="48"/>
      <c r="I39" s="48"/>
      <c r="J39" s="48"/>
    </row>
    <row r="40" spans="6:10" ht="19.5" customHeight="1">
      <c r="F40" s="67"/>
      <c r="G40" s="48"/>
      <c r="H40" s="48"/>
      <c r="I40" s="48"/>
      <c r="J40" s="48"/>
    </row>
    <row r="41" spans="6:10" ht="19.5" customHeight="1">
      <c r="F41" s="67"/>
      <c r="G41" s="48"/>
      <c r="H41" s="48"/>
      <c r="I41" s="48"/>
      <c r="J41" s="48"/>
    </row>
  </sheetData>
  <sheetProtection/>
  <mergeCells count="19">
    <mergeCell ref="C4:E4"/>
    <mergeCell ref="K9:L9"/>
    <mergeCell ref="Q9:R9"/>
    <mergeCell ref="B10:C10"/>
    <mergeCell ref="F10:G10"/>
    <mergeCell ref="H31:J31"/>
    <mergeCell ref="N31:P31"/>
    <mergeCell ref="N11:R11"/>
    <mergeCell ref="A24:C25"/>
    <mergeCell ref="D24:F25"/>
    <mergeCell ref="G36:J36"/>
    <mergeCell ref="G37:J37"/>
    <mergeCell ref="M24:N25"/>
    <mergeCell ref="K12:L12"/>
    <mergeCell ref="O12:R12"/>
    <mergeCell ref="D15:R15"/>
    <mergeCell ref="G24:I25"/>
    <mergeCell ref="J24:L25"/>
    <mergeCell ref="P24:R25"/>
  </mergeCells>
  <printOptions horizontalCentered="1"/>
  <pageMargins left="0.45" right="0.7874015748031497" top="0.7874015748031497" bottom="0.7874015748031497" header="0.5118110236220472" footer="0.5118110236220472"/>
  <pageSetup horizontalDpi="600" verticalDpi="600" orientation="portrait" paperSize="9" r:id="rId2"/>
  <headerFooter alignWithMargins="0">
    <oddHeader>&amp;C&amp;"-,太字"&amp;14&amp;KFF0000【記載例】</oddHeader>
  </headerFooter>
  <drawing r:id="rId1"/>
</worksheet>
</file>

<file path=xl/worksheets/sheet9.xml><?xml version="1.0" encoding="utf-8"?>
<worksheet xmlns="http://schemas.openxmlformats.org/spreadsheetml/2006/main" xmlns:r="http://schemas.openxmlformats.org/officeDocument/2006/relationships">
  <dimension ref="A1:I138"/>
  <sheetViews>
    <sheetView showGridLines="0" zoomScalePageLayoutView="0" workbookViewId="0" topLeftCell="A1">
      <selection activeCell="H7" sqref="H7"/>
    </sheetView>
  </sheetViews>
  <sheetFormatPr defaultColWidth="9.00390625" defaultRowHeight="13.5"/>
  <cols>
    <col min="1" max="16384" width="9.00390625" style="1" customWidth="1"/>
  </cols>
  <sheetData>
    <row r="1" ht="19.5" customHeight="1">
      <c r="I1" s="31" t="s">
        <v>55</v>
      </c>
    </row>
    <row r="2" ht="19.5" customHeight="1"/>
    <row r="3" ht="19.5" customHeight="1">
      <c r="I3" s="31" t="s">
        <v>358</v>
      </c>
    </row>
    <row r="4" ht="19.5" customHeight="1"/>
    <row r="5" ht="19.5" customHeight="1"/>
    <row r="6" ht="19.5" customHeight="1"/>
    <row r="7" ht="24" customHeight="1">
      <c r="E7" s="33" t="s">
        <v>56</v>
      </c>
    </row>
    <row r="8" ht="19.5" customHeight="1"/>
    <row r="9" ht="19.5" customHeight="1"/>
    <row r="10" ht="19.5" customHeight="1"/>
    <row r="11" spans="1:4" ht="19.5" customHeight="1">
      <c r="A11" s="1" t="s">
        <v>58</v>
      </c>
      <c r="B11" s="282"/>
      <c r="C11" s="282"/>
      <c r="D11" s="32" t="s">
        <v>174</v>
      </c>
    </row>
    <row r="12" ht="19.5" customHeight="1">
      <c r="A12" s="1" t="s">
        <v>57</v>
      </c>
    </row>
    <row r="13" ht="19.5" customHeight="1"/>
    <row r="14" ht="19.5" customHeight="1"/>
    <row r="15" spans="2:9" ht="30" customHeight="1">
      <c r="B15" s="38" t="s">
        <v>59</v>
      </c>
      <c r="C15" s="40"/>
      <c r="D15" s="40"/>
      <c r="E15" s="39"/>
      <c r="F15" s="375" t="s">
        <v>60</v>
      </c>
      <c r="G15" s="376"/>
      <c r="H15" s="376"/>
      <c r="I15" s="377"/>
    </row>
    <row r="16" spans="1:9" ht="34.5" customHeight="1">
      <c r="A16" s="29">
        <v>1</v>
      </c>
      <c r="B16" s="374"/>
      <c r="C16" s="284"/>
      <c r="D16" s="284"/>
      <c r="E16" s="296"/>
      <c r="F16" s="374"/>
      <c r="G16" s="284"/>
      <c r="H16" s="284"/>
      <c r="I16" s="137"/>
    </row>
    <row r="17" spans="1:9" ht="34.5" customHeight="1">
      <c r="A17" s="29">
        <v>2</v>
      </c>
      <c r="B17" s="374"/>
      <c r="C17" s="284"/>
      <c r="D17" s="284"/>
      <c r="E17" s="296"/>
      <c r="F17" s="374"/>
      <c r="G17" s="284"/>
      <c r="H17" s="284"/>
      <c r="I17" s="137"/>
    </row>
    <row r="18" spans="1:9" ht="34.5" customHeight="1">
      <c r="A18" s="29">
        <v>3</v>
      </c>
      <c r="B18" s="374"/>
      <c r="C18" s="284"/>
      <c r="D18" s="284"/>
      <c r="E18" s="296"/>
      <c r="F18" s="374"/>
      <c r="G18" s="284"/>
      <c r="H18" s="284"/>
      <c r="I18" s="137"/>
    </row>
    <row r="19" spans="1:9" ht="34.5" customHeight="1">
      <c r="A19" s="29">
        <v>4</v>
      </c>
      <c r="B19" s="374"/>
      <c r="C19" s="284"/>
      <c r="D19" s="284"/>
      <c r="E19" s="296"/>
      <c r="F19" s="374"/>
      <c r="G19" s="284"/>
      <c r="H19" s="284"/>
      <c r="I19" s="137"/>
    </row>
    <row r="20" spans="1:9" ht="34.5" customHeight="1">
      <c r="A20" s="29">
        <v>5</v>
      </c>
      <c r="B20" s="374"/>
      <c r="C20" s="284"/>
      <c r="D20" s="284"/>
      <c r="E20" s="296"/>
      <c r="F20" s="374"/>
      <c r="G20" s="284"/>
      <c r="H20" s="284"/>
      <c r="I20" s="137"/>
    </row>
    <row r="21" spans="1:9" ht="34.5" customHeight="1">
      <c r="A21" s="29">
        <v>6</v>
      </c>
      <c r="B21" s="374"/>
      <c r="C21" s="284"/>
      <c r="D21" s="284"/>
      <c r="E21" s="296"/>
      <c r="F21" s="374"/>
      <c r="G21" s="284"/>
      <c r="H21" s="284"/>
      <c r="I21" s="137"/>
    </row>
    <row r="22" spans="1:9" ht="34.5" customHeight="1">
      <c r="A22" s="29">
        <v>7</v>
      </c>
      <c r="B22" s="374"/>
      <c r="C22" s="284"/>
      <c r="D22" s="284"/>
      <c r="E22" s="296"/>
      <c r="F22" s="374"/>
      <c r="G22" s="284"/>
      <c r="H22" s="284"/>
      <c r="I22" s="37"/>
    </row>
    <row r="23" spans="1:9" ht="34.5" customHeight="1">
      <c r="A23" s="29">
        <v>8</v>
      </c>
      <c r="B23" s="374"/>
      <c r="C23" s="284"/>
      <c r="D23" s="284"/>
      <c r="E23" s="296"/>
      <c r="F23" s="374"/>
      <c r="G23" s="284"/>
      <c r="H23" s="284"/>
      <c r="I23" s="137"/>
    </row>
    <row r="24" spans="1:9" ht="34.5" customHeight="1">
      <c r="A24" s="29">
        <v>9</v>
      </c>
      <c r="B24" s="374"/>
      <c r="C24" s="284"/>
      <c r="D24" s="284"/>
      <c r="E24" s="296"/>
      <c r="F24" s="374"/>
      <c r="G24" s="284"/>
      <c r="H24" s="284"/>
      <c r="I24" s="137"/>
    </row>
    <row r="25" spans="1:9" ht="34.5" customHeight="1">
      <c r="A25" s="29">
        <v>10</v>
      </c>
      <c r="B25" s="374"/>
      <c r="C25" s="284"/>
      <c r="D25" s="284"/>
      <c r="E25" s="296"/>
      <c r="F25" s="374"/>
      <c r="G25" s="284"/>
      <c r="H25" s="284"/>
      <c r="I25" s="137"/>
    </row>
    <row r="26" ht="19.5" customHeight="1"/>
    <row r="27" ht="19.5" customHeight="1">
      <c r="A27" s="1" t="s">
        <v>61</v>
      </c>
    </row>
    <row r="28" ht="19.5" customHeight="1">
      <c r="A28" s="1" t="s">
        <v>62</v>
      </c>
    </row>
    <row r="29" ht="19.5" customHeight="1"/>
    <row r="30" ht="19.5" customHeight="1"/>
    <row r="31" ht="19.5" customHeight="1">
      <c r="I31" s="1" t="s">
        <v>63</v>
      </c>
    </row>
    <row r="32" ht="19.5" customHeight="1"/>
    <row r="33" ht="19.5" customHeight="1">
      <c r="I33" s="31" t="s">
        <v>358</v>
      </c>
    </row>
    <row r="34" ht="19.5" customHeight="1"/>
    <row r="35" ht="19.5" customHeight="1"/>
    <row r="36" ht="19.5" customHeight="1"/>
    <row r="37" ht="19.5" customHeight="1"/>
    <row r="38" ht="19.5" customHeight="1"/>
    <row r="39" ht="24" customHeight="1">
      <c r="E39" s="33" t="s">
        <v>64</v>
      </c>
    </row>
    <row r="40" ht="19.5" customHeight="1"/>
    <row r="41" ht="19.5" customHeight="1"/>
    <row r="42" ht="19.5" customHeight="1"/>
    <row r="43" ht="19.5" customHeight="1"/>
    <row r="44" ht="19.5" customHeight="1"/>
    <row r="45" spans="1:4" ht="19.5" customHeight="1">
      <c r="A45" s="1" t="s">
        <v>58</v>
      </c>
      <c r="B45" s="282"/>
      <c r="C45" s="282"/>
      <c r="D45" s="32" t="s">
        <v>174</v>
      </c>
    </row>
    <row r="46" ht="19.5" customHeight="1">
      <c r="A46" s="1" t="s">
        <v>70</v>
      </c>
    </row>
    <row r="47" ht="19.5" customHeight="1"/>
    <row r="48" ht="19.5" customHeight="1"/>
    <row r="49" ht="19.5" customHeight="1"/>
    <row r="50" ht="19.5" customHeight="1"/>
    <row r="51" ht="19.5" customHeight="1"/>
    <row r="52" spans="4:8" ht="19.5" customHeight="1">
      <c r="D52" s="1" t="s">
        <v>71</v>
      </c>
      <c r="E52" s="235"/>
      <c r="F52" s="235"/>
      <c r="G52" s="235"/>
      <c r="H52" s="235"/>
    </row>
    <row r="53" ht="19.5" customHeight="1"/>
    <row r="54" spans="4:8" ht="19.5" customHeight="1">
      <c r="D54" s="1" t="s">
        <v>72</v>
      </c>
      <c r="E54" s="235"/>
      <c r="F54" s="235"/>
      <c r="G54" s="235"/>
      <c r="H54" s="235"/>
    </row>
    <row r="55" ht="19.5" customHeight="1"/>
    <row r="56" ht="19.5" customHeight="1"/>
    <row r="57" ht="19.5" customHeight="1"/>
    <row r="58" ht="19.5" customHeight="1"/>
    <row r="59" ht="19.5" customHeight="1"/>
    <row r="60" ht="19.5" customHeight="1">
      <c r="A60" s="1" t="s">
        <v>61</v>
      </c>
    </row>
    <row r="61" ht="19.5" customHeight="1">
      <c r="A61" s="1" t="s">
        <v>207</v>
      </c>
    </row>
    <row r="62" ht="19.5" customHeight="1">
      <c r="A62" s="1" t="s">
        <v>208</v>
      </c>
    </row>
    <row r="63" ht="19.5" customHeight="1">
      <c r="A63" s="1" t="s">
        <v>209</v>
      </c>
    </row>
    <row r="64" ht="19.5" customHeight="1">
      <c r="A64" s="1" t="s">
        <v>210</v>
      </c>
    </row>
    <row r="65" ht="19.5" customHeight="1">
      <c r="A65" s="1" t="s">
        <v>211</v>
      </c>
    </row>
    <row r="66" ht="19.5" customHeight="1">
      <c r="A66" s="1" t="s">
        <v>212</v>
      </c>
    </row>
    <row r="67" ht="19.5" customHeight="1">
      <c r="A67" s="1" t="s">
        <v>213</v>
      </c>
    </row>
    <row r="68" ht="19.5" customHeight="1"/>
    <row r="69" ht="19.5" customHeight="1">
      <c r="I69" s="31" t="s">
        <v>65</v>
      </c>
    </row>
    <row r="70" ht="19.5" customHeight="1"/>
    <row r="71" ht="19.5" customHeight="1">
      <c r="I71" s="31" t="s">
        <v>358</v>
      </c>
    </row>
    <row r="72" ht="19.5" customHeight="1"/>
    <row r="73" ht="19.5" customHeight="1"/>
    <row r="74" ht="19.5" customHeight="1"/>
    <row r="75" ht="19.5" customHeight="1"/>
    <row r="76" ht="19.5" customHeight="1"/>
    <row r="77" ht="24" customHeight="1">
      <c r="E77" s="33" t="s">
        <v>66</v>
      </c>
    </row>
    <row r="78" ht="19.5" customHeight="1"/>
    <row r="79" ht="19.5" customHeight="1"/>
    <row r="80" ht="19.5" customHeight="1"/>
    <row r="81" ht="19.5" customHeight="1"/>
    <row r="82" ht="19.5" customHeight="1"/>
    <row r="83" spans="1:4" ht="19.5" customHeight="1">
      <c r="A83" s="1" t="s">
        <v>58</v>
      </c>
      <c r="B83" s="282"/>
      <c r="C83" s="282"/>
      <c r="D83" s="32" t="s">
        <v>174</v>
      </c>
    </row>
    <row r="84" ht="19.5" customHeight="1">
      <c r="A84" s="1" t="s">
        <v>73</v>
      </c>
    </row>
    <row r="85" ht="19.5" customHeight="1"/>
    <row r="86" ht="19.5" customHeight="1"/>
    <row r="87" ht="19.5" customHeight="1"/>
    <row r="88" ht="19.5" customHeight="1"/>
    <row r="89" ht="19.5" customHeight="1"/>
    <row r="90" spans="4:8" ht="19.5" customHeight="1">
      <c r="D90" s="1" t="s">
        <v>71</v>
      </c>
      <c r="E90" s="235"/>
      <c r="F90" s="235"/>
      <c r="G90" s="235"/>
      <c r="H90" s="235"/>
    </row>
    <row r="91" ht="19.5" customHeight="1"/>
    <row r="92" spans="4:8" ht="19.5" customHeight="1">
      <c r="D92" s="1" t="s">
        <v>72</v>
      </c>
      <c r="E92" s="235"/>
      <c r="F92" s="235"/>
      <c r="G92" s="235"/>
      <c r="H92" s="235"/>
    </row>
    <row r="93" ht="19.5" customHeight="1"/>
    <row r="94" ht="19.5" customHeight="1"/>
    <row r="95" ht="19.5" customHeight="1"/>
    <row r="96" ht="19.5" customHeight="1"/>
    <row r="97" ht="19.5" customHeight="1">
      <c r="A97" s="1" t="s">
        <v>61</v>
      </c>
    </row>
    <row r="98" ht="19.5" customHeight="1">
      <c r="A98" s="1" t="s">
        <v>346</v>
      </c>
    </row>
    <row r="99" ht="19.5" customHeight="1">
      <c r="A99" s="1" t="s">
        <v>67</v>
      </c>
    </row>
    <row r="100" ht="19.5" customHeight="1"/>
    <row r="101" ht="19.5" customHeight="1"/>
    <row r="102" ht="19.5" customHeight="1"/>
    <row r="103" ht="19.5" customHeight="1"/>
    <row r="104" ht="19.5" customHeight="1"/>
    <row r="105" ht="19.5" customHeight="1"/>
    <row r="106" ht="19.5" customHeight="1"/>
    <row r="107" ht="19.5" customHeight="1">
      <c r="I107" s="31" t="s">
        <v>68</v>
      </c>
    </row>
    <row r="108" ht="19.5" customHeight="1"/>
    <row r="109" ht="19.5" customHeight="1">
      <c r="I109" s="31" t="s">
        <v>358</v>
      </c>
    </row>
    <row r="110" ht="19.5" customHeight="1"/>
    <row r="111" ht="19.5" customHeight="1"/>
    <row r="112" ht="19.5" customHeight="1"/>
    <row r="113" ht="19.5" customHeight="1"/>
    <row r="114" ht="19.5" customHeight="1"/>
    <row r="115" ht="24" customHeight="1">
      <c r="E115" s="33" t="s">
        <v>69</v>
      </c>
    </row>
    <row r="116" ht="19.5" customHeight="1"/>
    <row r="117" ht="19.5" customHeight="1"/>
    <row r="118" ht="19.5" customHeight="1"/>
    <row r="119" ht="19.5" customHeight="1"/>
    <row r="120" ht="19.5" customHeight="1"/>
    <row r="121" spans="1:4" ht="19.5" customHeight="1">
      <c r="A121" s="1" t="s">
        <v>58</v>
      </c>
      <c r="B121" s="282"/>
      <c r="C121" s="282"/>
      <c r="D121" s="32" t="s">
        <v>175</v>
      </c>
    </row>
    <row r="122" spans="1:9" ht="19.5" customHeight="1">
      <c r="A122" s="1" t="s">
        <v>74</v>
      </c>
      <c r="G122" s="282"/>
      <c r="H122" s="282"/>
      <c r="I122" s="1" t="s">
        <v>75</v>
      </c>
    </row>
    <row r="123" ht="19.5" customHeight="1">
      <c r="A123" s="1" t="s">
        <v>76</v>
      </c>
    </row>
    <row r="124" ht="19.5" customHeight="1"/>
    <row r="125" ht="19.5" customHeight="1"/>
    <row r="126" ht="19.5" customHeight="1"/>
    <row r="127" ht="19.5" customHeight="1"/>
    <row r="128" spans="4:8" ht="19.5" customHeight="1">
      <c r="D128" s="1" t="s">
        <v>77</v>
      </c>
      <c r="E128" s="235"/>
      <c r="F128" s="235"/>
      <c r="G128" s="235"/>
      <c r="H128" s="235"/>
    </row>
    <row r="129" ht="19.5" customHeight="1"/>
    <row r="130" spans="4:8" ht="19.5" customHeight="1">
      <c r="D130" s="1" t="s">
        <v>78</v>
      </c>
      <c r="E130" s="235"/>
      <c r="F130" s="235"/>
      <c r="G130" s="235"/>
      <c r="H130" s="235"/>
    </row>
    <row r="131" ht="19.5" customHeight="1"/>
    <row r="132" spans="4:8" ht="19.5" customHeight="1">
      <c r="D132" s="1" t="s">
        <v>79</v>
      </c>
      <c r="E132" s="235"/>
      <c r="F132" s="235"/>
      <c r="G132" s="235"/>
      <c r="H132" s="235"/>
    </row>
    <row r="133" ht="19.5" customHeight="1"/>
    <row r="134" ht="19.5" customHeight="1"/>
    <row r="135" ht="19.5" customHeight="1"/>
    <row r="136" ht="19.5" customHeight="1">
      <c r="A136" s="1" t="s">
        <v>61</v>
      </c>
    </row>
    <row r="137" ht="19.5" customHeight="1">
      <c r="A137" s="1" t="s">
        <v>346</v>
      </c>
    </row>
    <row r="138" ht="19.5" customHeight="1">
      <c r="A138" s="1" t="s">
        <v>339</v>
      </c>
    </row>
    <row r="139" ht="19.5" customHeight="1"/>
    <row r="140" ht="19.5" customHeight="1"/>
    <row r="141" ht="19.5" customHeight="1"/>
    <row r="142" ht="19.5" customHeight="1"/>
    <row r="143" ht="19.5" customHeight="1"/>
    <row r="144" ht="19.5" customHeight="1"/>
  </sheetData>
  <sheetProtection/>
  <mergeCells count="33">
    <mergeCell ref="F15:I15"/>
    <mergeCell ref="B11:C11"/>
    <mergeCell ref="B22:E22"/>
    <mergeCell ref="F22:H22"/>
    <mergeCell ref="B23:E23"/>
    <mergeCell ref="F23:H23"/>
    <mergeCell ref="B16:E16"/>
    <mergeCell ref="F16:H16"/>
    <mergeCell ref="B17:E17"/>
    <mergeCell ref="F17:H17"/>
    <mergeCell ref="B19:E19"/>
    <mergeCell ref="F19:H19"/>
    <mergeCell ref="B20:E20"/>
    <mergeCell ref="F20:H20"/>
    <mergeCell ref="B21:E21"/>
    <mergeCell ref="F21:H21"/>
    <mergeCell ref="E54:H54"/>
    <mergeCell ref="E52:H52"/>
    <mergeCell ref="B45:C45"/>
    <mergeCell ref="B25:E25"/>
    <mergeCell ref="F25:H25"/>
    <mergeCell ref="B24:E24"/>
    <mergeCell ref="F24:H24"/>
    <mergeCell ref="E132:H132"/>
    <mergeCell ref="E90:H90"/>
    <mergeCell ref="E92:H92"/>
    <mergeCell ref="B18:E18"/>
    <mergeCell ref="F18:H18"/>
    <mergeCell ref="B121:C121"/>
    <mergeCell ref="G122:H122"/>
    <mergeCell ref="E128:H128"/>
    <mergeCell ref="E130:H130"/>
    <mergeCell ref="B83:C83"/>
  </mergeCells>
  <printOptions horizontalCentered="1"/>
  <pageMargins left="0.36" right="0.96"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 </cp:lastModifiedBy>
  <cp:lastPrinted>2023-06-02T07:21:01Z</cp:lastPrinted>
  <dcterms:created xsi:type="dcterms:W3CDTF">2003-03-07T01:14:24Z</dcterms:created>
  <dcterms:modified xsi:type="dcterms:W3CDTF">2023-06-02T07:49:33Z</dcterms:modified>
  <cp:category/>
  <cp:version/>
  <cp:contentType/>
  <cp:contentStatus/>
</cp:coreProperties>
</file>