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保存期間1年未満\■交通環境\★物流\01　申請\01-3 認定トランクルーム\ホームページ公開\R7.1\"/>
    </mc:Choice>
  </mc:AlternateContent>
  <xr:revisionPtr revIDLastSave="0" documentId="13_ncr:1_{B9C698DC-643A-4C22-8504-CDA09CF8AFA3}" xr6:coauthVersionLast="47" xr6:coauthVersionMax="47" xr10:uidLastSave="{00000000-0000-0000-0000-000000000000}"/>
  <bookViews>
    <workbookView xWindow="-23148" yWindow="-1704" windowWidth="23256" windowHeight="12456" xr2:uid="{BDA92132-37E1-4925-BE84-6BD0A1CB3FB4}"/>
  </bookViews>
  <sheets>
    <sheet name="R7.1" sheetId="1" r:id="rId1"/>
  </sheets>
  <definedNames>
    <definedName name="_xlnm._FilterDatabase" localSheetId="0" hidden="1">'R7.1'!$A$3:$P$45</definedName>
    <definedName name="_xlnm.Print_Area" localSheetId="0">'R7.1'!$B$2:$T$46</definedName>
    <definedName name="_xlnm.Print_Titles" localSheetId="0">'R7.1'!$1:$3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N45" i="1"/>
  <c r="M45" i="1"/>
  <c r="L45" i="1"/>
  <c r="K45" i="1"/>
  <c r="J45" i="1"/>
  <c r="I45" i="1"/>
  <c r="H45" i="1"/>
  <c r="A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国土交通省</author>
  </authors>
  <commentList>
    <comment ref="A2" authorId="0" shapeId="0" xr:uid="{7E7859D3-60F1-4F0D-9A82-02296DCE5606}">
      <text>
        <r>
          <rPr>
            <b/>
            <sz val="13"/>
            <color indexed="81"/>
            <rFont val="ＭＳ Ｐゴシック"/>
            <family val="3"/>
            <charset val="128"/>
          </rPr>
          <t>グレーのセルは
非表示にしてPDF保存してHPに掲載</t>
        </r>
        <r>
          <rPr>
            <sz val="13"/>
            <color indexed="81"/>
            <rFont val="ＭＳ Ｐゴシック"/>
            <family val="3"/>
            <charset val="128"/>
          </rPr>
          <t xml:space="preserve">
</t>
        </r>
      </text>
    </comment>
    <comment ref="F2" authorId="0" shapeId="0" xr:uid="{DF1B0215-5ABC-4543-8DDC-FCA4842E3EF6}">
      <text>
        <r>
          <rPr>
            <b/>
            <sz val="13"/>
            <color indexed="81"/>
            <rFont val="ＭＳ Ｐゴシック"/>
            <family val="3"/>
            <charset val="128"/>
          </rPr>
          <t>○･･･基準を満たさない区画を除いている
△・・・基準を満たす可能性あり</t>
        </r>
      </text>
    </comment>
  </commentList>
</comments>
</file>

<file path=xl/sharedStrings.xml><?xml version="1.0" encoding="utf-8"?>
<sst xmlns="http://schemas.openxmlformats.org/spreadsheetml/2006/main" count="309" uniqueCount="154">
  <si>
    <t>○</t>
    <phoneticPr fontId="3"/>
  </si>
  <si>
    <t>認定番号</t>
    <rPh sb="0" eb="2">
      <t>ニンテイ</t>
    </rPh>
    <rPh sb="2" eb="4">
      <t>バンゴウ</t>
    </rPh>
    <phoneticPr fontId="3"/>
  </si>
  <si>
    <t>事業者名</t>
    <rPh sb="0" eb="4">
      <t>ジギョウシャメイ</t>
    </rPh>
    <phoneticPr fontId="3"/>
  </si>
  <si>
    <t>トランクルームの名称</t>
    <rPh sb="8" eb="10">
      <t>メイショウ</t>
    </rPh>
    <phoneticPr fontId="3"/>
  </si>
  <si>
    <t>TEL</t>
    <phoneticPr fontId="3"/>
  </si>
  <si>
    <t>住所</t>
    <rPh sb="0" eb="2">
      <t>ジュウショ</t>
    </rPh>
    <phoneticPr fontId="3"/>
  </si>
  <si>
    <r>
      <rPr>
        <b/>
        <sz val="11"/>
        <rFont val="HG丸ｺﾞｼｯｸM-PRO"/>
        <family val="3"/>
        <charset val="128"/>
      </rPr>
      <t>１棟認定でない</t>
    </r>
    <r>
      <rPr>
        <sz val="11"/>
        <rFont val="HG丸ｺﾞｼｯｸM-PRO"/>
        <family val="3"/>
        <charset val="128"/>
      </rPr>
      <t xml:space="preserve">
</t>
    </r>
    <rPh sb="1" eb="2">
      <t>ムネ</t>
    </rPh>
    <rPh sb="2" eb="4">
      <t>ニンテイ</t>
    </rPh>
    <phoneticPr fontId="3"/>
  </si>
  <si>
    <t>住所(詳細）</t>
    <rPh sb="0" eb="2">
      <t>ジュウショ</t>
    </rPh>
    <rPh sb="3" eb="5">
      <t>ショウサイ</t>
    </rPh>
    <phoneticPr fontId="3"/>
  </si>
  <si>
    <t>トランクルームの性能</t>
    <rPh sb="8" eb="10">
      <t>セイノウ</t>
    </rPh>
    <phoneticPr fontId="3"/>
  </si>
  <si>
    <t>面積</t>
    <rPh sb="0" eb="2">
      <t>メンセキ</t>
    </rPh>
    <phoneticPr fontId="3"/>
  </si>
  <si>
    <t>△</t>
    <phoneticPr fontId="3"/>
  </si>
  <si>
    <t>定温</t>
    <rPh sb="0" eb="2">
      <t>テイオン</t>
    </rPh>
    <phoneticPr fontId="3"/>
  </si>
  <si>
    <t>定湿</t>
    <rPh sb="0" eb="1">
      <t>テイ</t>
    </rPh>
    <rPh sb="1" eb="2">
      <t>シツ</t>
    </rPh>
    <phoneticPr fontId="3"/>
  </si>
  <si>
    <t>防塵</t>
    <rPh sb="0" eb="2">
      <t>ボウジン</t>
    </rPh>
    <phoneticPr fontId="3"/>
  </si>
  <si>
    <t>防虫</t>
    <rPh sb="0" eb="2">
      <t>ボウチュウ</t>
    </rPh>
    <phoneticPr fontId="3"/>
  </si>
  <si>
    <t>防磁</t>
    <rPh sb="0" eb="1">
      <t>ボウ</t>
    </rPh>
    <rPh sb="1" eb="2">
      <t>ジ</t>
    </rPh>
    <phoneticPr fontId="3"/>
  </si>
  <si>
    <t>常温</t>
    <rPh sb="0" eb="2">
      <t>ジョウオン</t>
    </rPh>
    <phoneticPr fontId="3"/>
  </si>
  <si>
    <t>常湿</t>
    <rPh sb="0" eb="1">
      <t>ジョウ</t>
    </rPh>
    <rPh sb="1" eb="2">
      <t>シツ</t>
    </rPh>
    <phoneticPr fontId="3"/>
  </si>
  <si>
    <t>㎡</t>
    <phoneticPr fontId="3"/>
  </si>
  <si>
    <t>㈱データ・キーピング・サービス</t>
    <phoneticPr fontId="3"/>
  </si>
  <si>
    <t>伊丹1号棟</t>
    <rPh sb="0" eb="2">
      <t>イタミ</t>
    </rPh>
    <rPh sb="3" eb="5">
      <t>ゴウトウ</t>
    </rPh>
    <phoneticPr fontId="3"/>
  </si>
  <si>
    <t>０７２７－８２－２４３７</t>
    <phoneticPr fontId="3"/>
  </si>
  <si>
    <t>伊丹市森本一丁目8番地4、8番地3　　　　</t>
    <rPh sb="0" eb="3">
      <t>イタミシ</t>
    </rPh>
    <rPh sb="3" eb="5">
      <t>モリモト</t>
    </rPh>
    <rPh sb="5" eb="6">
      <t>イッ</t>
    </rPh>
    <rPh sb="6" eb="8">
      <t>チョウメ</t>
    </rPh>
    <rPh sb="9" eb="11">
      <t>バンチ</t>
    </rPh>
    <rPh sb="14" eb="16">
      <t>バンチ</t>
    </rPh>
    <phoneticPr fontId="3"/>
  </si>
  <si>
    <t>伊丹2号棟</t>
    <rPh sb="0" eb="2">
      <t>イタミ</t>
    </rPh>
    <rPh sb="3" eb="5">
      <t>ゴウトウ</t>
    </rPh>
    <phoneticPr fontId="3"/>
  </si>
  <si>
    <t>伊丹3号棟</t>
    <rPh sb="0" eb="2">
      <t>イタミ</t>
    </rPh>
    <rPh sb="3" eb="5">
      <t>ゴウトウ</t>
    </rPh>
    <phoneticPr fontId="3"/>
  </si>
  <si>
    <t>伊丹市森本1丁目8番地13　　</t>
    <rPh sb="0" eb="3">
      <t>イタミシ</t>
    </rPh>
    <rPh sb="3" eb="5">
      <t>モリモト</t>
    </rPh>
    <rPh sb="6" eb="8">
      <t>チョウメ</t>
    </rPh>
    <rPh sb="9" eb="11">
      <t>バンチ</t>
    </rPh>
    <phoneticPr fontId="3"/>
  </si>
  <si>
    <t>ストレージサービス㈱</t>
    <phoneticPr fontId="3"/>
  </si>
  <si>
    <t>北伊丹倉庫</t>
    <rPh sb="0" eb="3">
      <t>キタイタミ</t>
    </rPh>
    <rPh sb="3" eb="5">
      <t>ソウコ</t>
    </rPh>
    <phoneticPr fontId="3"/>
  </si>
  <si>
    <t>０６－６８６６－２３６２</t>
    <phoneticPr fontId="3"/>
  </si>
  <si>
    <t>伊丹市鋳物師5丁目63番地、64番地</t>
    <rPh sb="0" eb="3">
      <t>イタミシ</t>
    </rPh>
    <rPh sb="4" eb="5">
      <t>ブツ</t>
    </rPh>
    <rPh sb="5" eb="6">
      <t>シ</t>
    </rPh>
    <rPh sb="7" eb="9">
      <t>チョウメ</t>
    </rPh>
    <rPh sb="11" eb="13">
      <t>バンチ</t>
    </rPh>
    <rPh sb="16" eb="18">
      <t>バンチ</t>
    </rPh>
    <phoneticPr fontId="3"/>
  </si>
  <si>
    <t>北伊丹第二倉庫</t>
    <rPh sb="0" eb="3">
      <t>キタイタミ</t>
    </rPh>
    <rPh sb="3" eb="5">
      <t>ダイニ</t>
    </rPh>
    <rPh sb="5" eb="7">
      <t>ソウコ</t>
    </rPh>
    <phoneticPr fontId="3"/>
  </si>
  <si>
    <t>伊丹市鋳物師5丁目65番地、66番地</t>
    <rPh sb="0" eb="3">
      <t>イタミシ</t>
    </rPh>
    <rPh sb="4" eb="5">
      <t>ブツ</t>
    </rPh>
    <rPh sb="5" eb="6">
      <t>シ</t>
    </rPh>
    <rPh sb="7" eb="9">
      <t>チョウメ</t>
    </rPh>
    <rPh sb="11" eb="13">
      <t>バンチ</t>
    </rPh>
    <rPh sb="16" eb="18">
      <t>バンチ</t>
    </rPh>
    <phoneticPr fontId="3"/>
  </si>
  <si>
    <t>第三倉庫</t>
    <phoneticPr fontId="3"/>
  </si>
  <si>
    <t>０６－６５３３－１１１７</t>
    <phoneticPr fontId="3"/>
  </si>
  <si>
    <t>伊丹市森本八丁目72-1、73-1</t>
    <phoneticPr fontId="3"/>
  </si>
  <si>
    <t>梶本運輸倉庫㈱</t>
    <rPh sb="0" eb="2">
      <t>カジモト</t>
    </rPh>
    <rPh sb="2" eb="4">
      <t>ウンユ</t>
    </rPh>
    <rPh sb="4" eb="7">
      <t>ソウコカブ</t>
    </rPh>
    <phoneticPr fontId="3"/>
  </si>
  <si>
    <t>梶本運輸倉庫株式会社
トランクルーム</t>
    <rPh sb="0" eb="2">
      <t>カジモト</t>
    </rPh>
    <rPh sb="2" eb="4">
      <t>ウンユ</t>
    </rPh>
    <rPh sb="4" eb="6">
      <t>ソウコ</t>
    </rPh>
    <rPh sb="6" eb="10">
      <t>カブシキガイシャ</t>
    </rPh>
    <phoneticPr fontId="3"/>
  </si>
  <si>
    <t>０６－６４９７－２３４１</t>
    <phoneticPr fontId="3"/>
  </si>
  <si>
    <t>尼崎市神崎町12番28号</t>
    <rPh sb="0" eb="3">
      <t>アマガサキシ</t>
    </rPh>
    <rPh sb="3" eb="6">
      <t>カンザキチョウ</t>
    </rPh>
    <rPh sb="8" eb="9">
      <t>バン</t>
    </rPh>
    <rPh sb="11" eb="12">
      <t>ゴウ</t>
    </rPh>
    <phoneticPr fontId="3"/>
  </si>
  <si>
    <t>尼崎センター2階</t>
    <rPh sb="0" eb="2">
      <t>アマガサキ</t>
    </rPh>
    <rPh sb="7" eb="8">
      <t>カイ</t>
    </rPh>
    <phoneticPr fontId="3"/>
  </si>
  <si>
    <t>阪神不動産株式会社データ・キーピング事業部尼崎営業所</t>
    <rPh sb="0" eb="2">
      <t>ハンシン</t>
    </rPh>
    <rPh sb="2" eb="5">
      <t>フドウサン</t>
    </rPh>
    <rPh sb="5" eb="9">
      <t>カブシキガイシャ</t>
    </rPh>
    <rPh sb="18" eb="21">
      <t>ジギョウブ</t>
    </rPh>
    <rPh sb="21" eb="26">
      <t>アマガサキエイギョウショ</t>
    </rPh>
    <phoneticPr fontId="3"/>
  </si>
  <si>
    <t>０６－６４３０－０５４０</t>
    <phoneticPr fontId="3"/>
  </si>
  <si>
    <t>尼崎市西御園町147-3</t>
    <rPh sb="0" eb="3">
      <t>アマガサキシ</t>
    </rPh>
    <rPh sb="3" eb="7">
      <t>ニシミソノチョウ</t>
    </rPh>
    <phoneticPr fontId="3"/>
  </si>
  <si>
    <t>㈱キユーソー流通システム</t>
    <rPh sb="6" eb="8">
      <t>リュウツウ</t>
    </rPh>
    <phoneticPr fontId="3"/>
  </si>
  <si>
    <t>株式会社キユーソー流通システム伊丹営業所安達倉庫</t>
    <rPh sb="0" eb="4">
      <t>カブシキガイシャ</t>
    </rPh>
    <rPh sb="9" eb="11">
      <t>リュウツウ</t>
    </rPh>
    <rPh sb="15" eb="17">
      <t>イタミ</t>
    </rPh>
    <rPh sb="17" eb="20">
      <t>エイギョウショ</t>
    </rPh>
    <rPh sb="20" eb="22">
      <t>アダチ</t>
    </rPh>
    <rPh sb="22" eb="24">
      <t>ソウコ</t>
    </rPh>
    <phoneticPr fontId="3"/>
  </si>
  <si>
    <t>０６－６４２３－２７８１</t>
    <phoneticPr fontId="3"/>
  </si>
  <si>
    <t>尼崎市猪名寺三丁目160番地1</t>
    <rPh sb="0" eb="3">
      <t>アマガサキシ</t>
    </rPh>
    <rPh sb="3" eb="6">
      <t>イナデラ</t>
    </rPh>
    <rPh sb="6" eb="7">
      <t>サン</t>
    </rPh>
    <rPh sb="7" eb="9">
      <t>チョウメ</t>
    </rPh>
    <rPh sb="12" eb="14">
      <t>バンチ</t>
    </rPh>
    <phoneticPr fontId="3"/>
  </si>
  <si>
    <t>安達倉庫一部分</t>
    <rPh sb="0" eb="2">
      <t>アダチ</t>
    </rPh>
    <rPh sb="2" eb="4">
      <t>ソウコ</t>
    </rPh>
    <rPh sb="4" eb="7">
      <t>イチブブン</t>
    </rPh>
    <phoneticPr fontId="3"/>
  </si>
  <si>
    <t>H27,5追加</t>
    <rPh sb="5" eb="7">
      <t>ツイカ</t>
    </rPh>
    <phoneticPr fontId="3"/>
  </si>
  <si>
    <t xml:space="preserve">
32</t>
    <phoneticPr fontId="3"/>
  </si>
  <si>
    <t>㈱西宮高速運輸</t>
    <rPh sb="1" eb="3">
      <t>ニシノミヤ</t>
    </rPh>
    <rPh sb="3" eb="5">
      <t>コウソク</t>
    </rPh>
    <rPh sb="5" eb="7">
      <t>ウンユ</t>
    </rPh>
    <phoneticPr fontId="3"/>
  </si>
  <si>
    <t>本社倉庫（Nishikoトランクルーム）</t>
    <rPh sb="0" eb="2">
      <t>ホンシャ</t>
    </rPh>
    <rPh sb="2" eb="4">
      <t>ソウコ</t>
    </rPh>
    <phoneticPr fontId="3"/>
  </si>
  <si>
    <t>０７９８－２２－２４５０</t>
    <phoneticPr fontId="3"/>
  </si>
  <si>
    <t>西宮市西宮浜2丁目18番地の２</t>
    <rPh sb="12" eb="13">
      <t>チ</t>
    </rPh>
    <phoneticPr fontId="3"/>
  </si>
  <si>
    <t>4階</t>
    <rPh sb="1" eb="2">
      <t>１カイ</t>
    </rPh>
    <phoneticPr fontId="3"/>
  </si>
  <si>
    <t>3階の一部</t>
    <rPh sb="1" eb="2">
      <t>カイ</t>
    </rPh>
    <rPh sb="3" eb="5">
      <t>イチブ</t>
    </rPh>
    <phoneticPr fontId="3"/>
  </si>
  <si>
    <t>2階</t>
    <rPh sb="1" eb="2">
      <t>カイ</t>
    </rPh>
    <phoneticPr fontId="3"/>
  </si>
  <si>
    <t>三井物産グローバルロジスティクス㈱</t>
    <rPh sb="0" eb="2">
      <t>ミツイ</t>
    </rPh>
    <rPh sb="2" eb="4">
      <t>ブッサン</t>
    </rPh>
    <phoneticPr fontId="3"/>
  </si>
  <si>
    <t>甲南流通センター第８倉庫（ニットー・トランクルーム）</t>
    <rPh sb="0" eb="2">
      <t>コウナン</t>
    </rPh>
    <rPh sb="2" eb="4">
      <t>リュウツウ</t>
    </rPh>
    <rPh sb="8" eb="9">
      <t>ダイ</t>
    </rPh>
    <rPh sb="10" eb="12">
      <t>ソウコ</t>
    </rPh>
    <phoneticPr fontId="3"/>
  </si>
  <si>
    <t>０７８－８５７－９３７７</t>
    <phoneticPr fontId="3"/>
  </si>
  <si>
    <t>神戸市東灘区深江浜町36-6</t>
    <rPh sb="0" eb="3">
      <t>コウベシ</t>
    </rPh>
    <rPh sb="3" eb="6">
      <t>ヒガシナダク</t>
    </rPh>
    <rPh sb="6" eb="10">
      <t>フカエハママチ</t>
    </rPh>
    <phoneticPr fontId="3"/>
  </si>
  <si>
    <t>3階</t>
    <rPh sb="1" eb="2">
      <t>カイ</t>
    </rPh>
    <phoneticPr fontId="3"/>
  </si>
  <si>
    <t>西宮配達商事㈱</t>
    <rPh sb="0" eb="2">
      <t>ニシノミヤ</t>
    </rPh>
    <rPh sb="2" eb="4">
      <t>ハイタツ</t>
    </rPh>
    <rPh sb="4" eb="6">
      <t>ショウジ</t>
    </rPh>
    <phoneticPr fontId="3"/>
  </si>
  <si>
    <t>六甲アイランド倉庫</t>
    <rPh sb="0" eb="2">
      <t>ロッコウ</t>
    </rPh>
    <rPh sb="7" eb="9">
      <t>ソウコ</t>
    </rPh>
    <phoneticPr fontId="3"/>
  </si>
  <si>
    <t>０７８－８５７－６０００</t>
    <phoneticPr fontId="3"/>
  </si>
  <si>
    <t>神戸市東灘区向洋町東4丁目16番</t>
    <rPh sb="0" eb="3">
      <t>コウベシ</t>
    </rPh>
    <rPh sb="3" eb="6">
      <t>ヒガシナダク</t>
    </rPh>
    <rPh sb="6" eb="9">
      <t>コウヨウチョウ</t>
    </rPh>
    <rPh sb="9" eb="10">
      <t>ヒガシ</t>
    </rPh>
    <rPh sb="11" eb="13">
      <t>チョウメ</t>
    </rPh>
    <rPh sb="15" eb="16">
      <t>バン</t>
    </rPh>
    <phoneticPr fontId="3"/>
  </si>
  <si>
    <t>澁澤倉庫㈱</t>
    <rPh sb="0" eb="2">
      <t>シブサワ</t>
    </rPh>
    <rPh sb="2" eb="5">
      <t>ソウコカブ</t>
    </rPh>
    <phoneticPr fontId="3"/>
  </si>
  <si>
    <t>澁澤倉庫株式会社神戸支店摩耶営業所摩耶倉庫</t>
    <rPh sb="0" eb="2">
      <t>シブサワ</t>
    </rPh>
    <rPh sb="2" eb="4">
      <t>ソウコ</t>
    </rPh>
    <rPh sb="4" eb="8">
      <t>カブシキガイシャ</t>
    </rPh>
    <rPh sb="8" eb="10">
      <t>コウベ</t>
    </rPh>
    <rPh sb="10" eb="12">
      <t>シテン</t>
    </rPh>
    <rPh sb="12" eb="14">
      <t>マヤ</t>
    </rPh>
    <rPh sb="14" eb="17">
      <t>エイギョウショ</t>
    </rPh>
    <rPh sb="17" eb="19">
      <t>マヤ</t>
    </rPh>
    <rPh sb="19" eb="21">
      <t>ソウコ</t>
    </rPh>
    <phoneticPr fontId="3"/>
  </si>
  <si>
    <t>０７８－８７１－７９８１</t>
    <phoneticPr fontId="3"/>
  </si>
  <si>
    <t>神戸市灘区摩耶埠頭1番地</t>
    <rPh sb="0" eb="3">
      <t>コウベシ</t>
    </rPh>
    <rPh sb="3" eb="5">
      <t>ナダク</t>
    </rPh>
    <rPh sb="5" eb="7">
      <t>マヤ</t>
    </rPh>
    <rPh sb="7" eb="9">
      <t>フトウ</t>
    </rPh>
    <rPh sb="10" eb="12">
      <t>バンチ</t>
    </rPh>
    <phoneticPr fontId="3"/>
  </si>
  <si>
    <t>㈱神和</t>
    <rPh sb="1" eb="3">
      <t>シンワ</t>
    </rPh>
    <phoneticPr fontId="3"/>
  </si>
  <si>
    <t>総合物流センター・トランクルーム</t>
    <rPh sb="0" eb="2">
      <t>ソウゴウ</t>
    </rPh>
    <rPh sb="2" eb="4">
      <t>ブツリュウ</t>
    </rPh>
    <phoneticPr fontId="3"/>
  </si>
  <si>
    <t>０７８－３０４－０１５１</t>
    <phoneticPr fontId="3"/>
  </si>
  <si>
    <t>神戸市中央区港島6丁目6-2</t>
    <phoneticPr fontId="3"/>
  </si>
  <si>
    <t>3階の一部、4～6階</t>
    <rPh sb="1" eb="2">
      <t>カイ</t>
    </rPh>
    <rPh sb="3" eb="5">
      <t>イチブ</t>
    </rPh>
    <rPh sb="9" eb="10">
      <t>カイ</t>
    </rPh>
    <phoneticPr fontId="3"/>
  </si>
  <si>
    <t>０７８－３０４－０１５１</t>
  </si>
  <si>
    <t>㈱住友倉庫</t>
    <rPh sb="1" eb="3">
      <t>スミトモ</t>
    </rPh>
    <rPh sb="3" eb="5">
      <t>ソウコ</t>
    </rPh>
    <phoneticPr fontId="3"/>
  </si>
  <si>
    <t>ポートアイランド営業所ポートアイランド流通１００倉庫５５１・５５２・５５３・５５４庫</t>
    <rPh sb="8" eb="10">
      <t>エイギョウ</t>
    </rPh>
    <rPh sb="10" eb="11">
      <t>ジョ</t>
    </rPh>
    <rPh sb="19" eb="21">
      <t>リュウツウ</t>
    </rPh>
    <rPh sb="24" eb="26">
      <t>ソウコ</t>
    </rPh>
    <rPh sb="41" eb="42">
      <t>コ</t>
    </rPh>
    <phoneticPr fontId="3"/>
  </si>
  <si>
    <t>０７８－３０６－１０５０</t>
    <phoneticPr fontId="3"/>
  </si>
  <si>
    <t>０７８－３０２－０６０１</t>
    <phoneticPr fontId="3"/>
  </si>
  <si>
    <t>神戸市中央区港島7丁目14番3、14番4</t>
    <rPh sb="0" eb="3">
      <t>コウベシ</t>
    </rPh>
    <rPh sb="3" eb="6">
      <t>チュウオウク</t>
    </rPh>
    <rPh sb="6" eb="7">
      <t>ミナト</t>
    </rPh>
    <rPh sb="7" eb="8">
      <t>シマ</t>
    </rPh>
    <rPh sb="9" eb="11">
      <t>チョウメ</t>
    </rPh>
    <rPh sb="13" eb="14">
      <t>バン</t>
    </rPh>
    <rPh sb="18" eb="19">
      <t>バン</t>
    </rPh>
    <phoneticPr fontId="3"/>
  </si>
  <si>
    <t>トレーディア㈱</t>
    <phoneticPr fontId="3"/>
  </si>
  <si>
    <t>１号倉庫（グリーンボックス）</t>
    <rPh sb="1" eb="4">
      <t>ゴウソウコ</t>
    </rPh>
    <phoneticPr fontId="3"/>
  </si>
  <si>
    <t>０７８－３９１－７１７３</t>
    <phoneticPr fontId="3"/>
  </si>
  <si>
    <t>神戸市中央区海岸通1丁目2番22号</t>
    <rPh sb="0" eb="3">
      <t>コウベシ</t>
    </rPh>
    <rPh sb="3" eb="6">
      <t>チュウオウク</t>
    </rPh>
    <rPh sb="6" eb="8">
      <t>カイガン</t>
    </rPh>
    <rPh sb="8" eb="9">
      <t>ツウ</t>
    </rPh>
    <rPh sb="10" eb="12">
      <t>チョウメ</t>
    </rPh>
    <rPh sb="13" eb="14">
      <t>バン</t>
    </rPh>
    <rPh sb="16" eb="17">
      <t>ゴウ</t>
    </rPh>
    <phoneticPr fontId="3"/>
  </si>
  <si>
    <t>H27.4　134庫を追加</t>
    <rPh sb="9" eb="10">
      <t>コ</t>
    </rPh>
    <rPh sb="11" eb="13">
      <t>ツイカ</t>
    </rPh>
    <phoneticPr fontId="3"/>
  </si>
  <si>
    <t>㈱日新</t>
    <rPh sb="1" eb="3">
      <t>ニッシン</t>
    </rPh>
    <phoneticPr fontId="3"/>
  </si>
  <si>
    <t>日新神戸トランクルーム</t>
    <rPh sb="0" eb="2">
      <t>ニッシン</t>
    </rPh>
    <rPh sb="2" eb="4">
      <t>コウベ</t>
    </rPh>
    <phoneticPr fontId="3"/>
  </si>
  <si>
    <t>０６－６２２８－４５５３</t>
    <phoneticPr fontId="3"/>
  </si>
  <si>
    <t>神戸市中央区港島8丁目3番6の7</t>
    <rPh sb="0" eb="3">
      <t>コウベシ</t>
    </rPh>
    <rPh sb="3" eb="6">
      <t>チュウオウク</t>
    </rPh>
    <rPh sb="6" eb="8">
      <t>ミナトジマ</t>
    </rPh>
    <rPh sb="9" eb="11">
      <t>チョウメ</t>
    </rPh>
    <rPh sb="12" eb="13">
      <t>バン</t>
    </rPh>
    <phoneticPr fontId="3"/>
  </si>
  <si>
    <t>951，952号室</t>
    <rPh sb="7" eb="8">
      <t>ゴウ</t>
    </rPh>
    <rPh sb="8" eb="9">
      <t>シツ</t>
    </rPh>
    <phoneticPr fontId="3"/>
  </si>
  <si>
    <t>神戸市中央区港島8丁目3番6の7</t>
    <phoneticPr fontId="3"/>
  </si>
  <si>
    <t>953号室</t>
    <rPh sb="3" eb="5">
      <t>ゴウシツ</t>
    </rPh>
    <phoneticPr fontId="3"/>
  </si>
  <si>
    <t>三井倉庫㈱</t>
    <rPh sb="0" eb="2">
      <t>ミツイ</t>
    </rPh>
    <rPh sb="2" eb="5">
      <t>ソウコカブ</t>
    </rPh>
    <phoneticPr fontId="3"/>
  </si>
  <si>
    <t>新港４階建倉庫東館
（新港トランクルーム）</t>
    <rPh sb="0" eb="2">
      <t>シンコウ</t>
    </rPh>
    <rPh sb="3" eb="5">
      <t>カイダ</t>
    </rPh>
    <rPh sb="5" eb="7">
      <t>ソウコヒ</t>
    </rPh>
    <rPh sb="7" eb="8">
      <t>ヒガシ</t>
    </rPh>
    <rPh sb="8" eb="9">
      <t>カン</t>
    </rPh>
    <rPh sb="11" eb="13">
      <t>シンコウ</t>
    </rPh>
    <phoneticPr fontId="3"/>
  </si>
  <si>
    <t>０７８－３３３－７７５０</t>
    <phoneticPr fontId="3"/>
  </si>
  <si>
    <t>神戸市中央区新港町1番地</t>
    <rPh sb="0" eb="3">
      <t>コウベシ</t>
    </rPh>
    <rPh sb="3" eb="6">
      <t>チュウオウク</t>
    </rPh>
    <rPh sb="6" eb="9">
      <t>シンコウチョウ</t>
    </rPh>
    <rPh sb="10" eb="11">
      <t>バン</t>
    </rPh>
    <rPh sb="11" eb="12">
      <t>チ</t>
    </rPh>
    <phoneticPr fontId="3"/>
  </si>
  <si>
    <t>222-Ａ,224～226号庫</t>
    <rPh sb="13" eb="14">
      <t>ゴウ</t>
    </rPh>
    <rPh sb="14" eb="15">
      <t>コ</t>
    </rPh>
    <phoneticPr fontId="3"/>
  </si>
  <si>
    <t>221,222-B,223,233,242,243号庫</t>
    <rPh sb="25" eb="26">
      <t>ゴウ</t>
    </rPh>
    <rPh sb="26" eb="27">
      <t>コ</t>
    </rPh>
    <phoneticPr fontId="3"/>
  </si>
  <si>
    <t>245,246号庫</t>
    <rPh sb="7" eb="8">
      <t>ゴウ</t>
    </rPh>
    <rPh sb="8" eb="9">
      <t>コ</t>
    </rPh>
    <phoneticPr fontId="3"/>
  </si>
  <si>
    <t>ポートアイランド倉庫
（中央トランクルーム）</t>
    <rPh sb="8" eb="10">
      <t>ソウコ</t>
    </rPh>
    <rPh sb="12" eb="14">
      <t>チュウオウ</t>
    </rPh>
    <phoneticPr fontId="3"/>
  </si>
  <si>
    <t>０７８－３０２－０３１１</t>
    <phoneticPr fontId="3"/>
  </si>
  <si>
    <t>神戸市中央区港島6丁目4</t>
    <rPh sb="0" eb="3">
      <t>コウベシ</t>
    </rPh>
    <rPh sb="3" eb="6">
      <t>チュウオウク</t>
    </rPh>
    <rPh sb="6" eb="8">
      <t>ミナトジマ</t>
    </rPh>
    <rPh sb="9" eb="11">
      <t>チョウメ</t>
    </rPh>
    <phoneticPr fontId="3"/>
  </si>
  <si>
    <t>733号</t>
    <rPh sb="3" eb="4">
      <t>ゴウ</t>
    </rPh>
    <phoneticPr fontId="3"/>
  </si>
  <si>
    <t>三井倉庫K-DICトランクルーム</t>
    <rPh sb="0" eb="2">
      <t>ミツイ</t>
    </rPh>
    <rPh sb="2" eb="4">
      <t>ソウコ</t>
    </rPh>
    <phoneticPr fontId="3"/>
  </si>
  <si>
    <t>０７８－３０６－２６３５</t>
    <phoneticPr fontId="3"/>
  </si>
  <si>
    <t>神戸市中央区港島8丁目2-1</t>
    <rPh sb="0" eb="3">
      <t>コウベシ</t>
    </rPh>
    <rPh sb="3" eb="6">
      <t>チュウオウク</t>
    </rPh>
    <rPh sb="6" eb="8">
      <t>ミナトジマ</t>
    </rPh>
    <rPh sb="9" eb="11">
      <t>チョウメ</t>
    </rPh>
    <phoneticPr fontId="3"/>
  </si>
  <si>
    <t>742号</t>
    <rPh sb="3" eb="4">
      <t>ゴウ</t>
    </rPh>
    <phoneticPr fontId="3"/>
  </si>
  <si>
    <t>731号、744号</t>
    <rPh sb="3" eb="4">
      <t>ゴウ</t>
    </rPh>
    <rPh sb="8" eb="9">
      <t>ゴウ</t>
    </rPh>
    <phoneticPr fontId="3"/>
  </si>
  <si>
    <t>三菱倉庫㈱</t>
    <rPh sb="0" eb="2">
      <t>ミツビシ</t>
    </rPh>
    <rPh sb="2" eb="4">
      <t>ソウコ</t>
    </rPh>
    <phoneticPr fontId="3"/>
  </si>
  <si>
    <t>新港営業所１号倉庫
（三菱トランクルーム）</t>
    <rPh sb="0" eb="2">
      <t>シンコウ</t>
    </rPh>
    <rPh sb="2" eb="5">
      <t>エイギョウショ</t>
    </rPh>
    <rPh sb="6" eb="9">
      <t>ゴウソウコ</t>
    </rPh>
    <rPh sb="11" eb="13">
      <t>ミツビシ</t>
    </rPh>
    <phoneticPr fontId="3"/>
  </si>
  <si>
    <t>０７８－３９１－７１０２</t>
    <phoneticPr fontId="3"/>
  </si>
  <si>
    <t>神戸市中央区新港町</t>
    <rPh sb="0" eb="3">
      <t>コウベシ</t>
    </rPh>
    <rPh sb="3" eb="6">
      <t>チュウオウク</t>
    </rPh>
    <rPh sb="6" eb="9">
      <t>シンコウチョウ</t>
    </rPh>
    <phoneticPr fontId="3"/>
  </si>
  <si>
    <t>310,320,330,350,360,370,380号庫</t>
    <rPh sb="27" eb="28">
      <t>ゴウ</t>
    </rPh>
    <rPh sb="28" eb="29">
      <t>コ</t>
    </rPh>
    <phoneticPr fontId="3"/>
  </si>
  <si>
    <t>340号庫</t>
    <rPh sb="3" eb="5">
      <t>ゴウコ</t>
    </rPh>
    <phoneticPr fontId="3"/>
  </si>
  <si>
    <t>新港営業所２号倉庫
（三菱トランクルーム）</t>
    <rPh sb="0" eb="2">
      <t>シンコウ</t>
    </rPh>
    <rPh sb="2" eb="5">
      <t>エイギョウショ</t>
    </rPh>
    <rPh sb="6" eb="9">
      <t>ゴウソウコ</t>
    </rPh>
    <rPh sb="11" eb="13">
      <t>ミツビシ</t>
    </rPh>
    <phoneticPr fontId="3"/>
  </si>
  <si>
    <t>神戸市中央区新港町6番2号</t>
    <rPh sb="0" eb="3">
      <t>コウベシ</t>
    </rPh>
    <rPh sb="3" eb="6">
      <t>チュウオウク</t>
    </rPh>
    <rPh sb="6" eb="9">
      <t>シンミナトチョウ</t>
    </rPh>
    <rPh sb="10" eb="11">
      <t>バン</t>
    </rPh>
    <rPh sb="12" eb="13">
      <t>ゴウ</t>
    </rPh>
    <phoneticPr fontId="3"/>
  </si>
  <si>
    <t>110,210,220号庫</t>
    <rPh sb="11" eb="13">
      <t>ゴウコ</t>
    </rPh>
    <phoneticPr fontId="3"/>
  </si>
  <si>
    <t>㈱ヤマタネ</t>
    <phoneticPr fontId="3"/>
  </si>
  <si>
    <t>第７突堤倉庫</t>
    <rPh sb="0" eb="1">
      <t>ダイ</t>
    </rPh>
    <rPh sb="2" eb="4">
      <t>トッテイ</t>
    </rPh>
    <rPh sb="4" eb="6">
      <t>ソウコ</t>
    </rPh>
    <phoneticPr fontId="3"/>
  </si>
  <si>
    <t>０７８－３３１－６８２６</t>
    <phoneticPr fontId="3"/>
  </si>
  <si>
    <t>神戸市中央区小野浜町11番17号</t>
    <rPh sb="0" eb="3">
      <t>コウベシ</t>
    </rPh>
    <rPh sb="3" eb="6">
      <t>チュウオウク</t>
    </rPh>
    <rPh sb="6" eb="10">
      <t>オノハマチョウ</t>
    </rPh>
    <rPh sb="12" eb="13">
      <t>バン</t>
    </rPh>
    <rPh sb="15" eb="16">
      <t>ゴウ</t>
    </rPh>
    <phoneticPr fontId="3"/>
  </si>
  <si>
    <t>2階223号，3階233号</t>
    <rPh sb="1" eb="2">
      <t>カイ</t>
    </rPh>
    <rPh sb="5" eb="6">
      <t>ゴウ</t>
    </rPh>
    <rPh sb="8" eb="9">
      <t>カイ</t>
    </rPh>
    <rPh sb="12" eb="13">
      <t>ゴウ</t>
    </rPh>
    <phoneticPr fontId="3"/>
  </si>
  <si>
    <t>ポートアイランド営業所</t>
    <rPh sb="8" eb="11">
      <t>エイギョウショ</t>
    </rPh>
    <phoneticPr fontId="3"/>
  </si>
  <si>
    <t>０７８－３０２－２２００</t>
    <phoneticPr fontId="3"/>
  </si>
  <si>
    <t>神戸市中央区港島６－3</t>
    <rPh sb="0" eb="3">
      <t>コウベシ</t>
    </rPh>
    <rPh sb="3" eb="6">
      <t>チュウオウク</t>
    </rPh>
    <rPh sb="6" eb="8">
      <t>ミナトジマ</t>
    </rPh>
    <phoneticPr fontId="3"/>
  </si>
  <si>
    <t>1階511,512，2階522,523,524，3階533,534，4階541,542号</t>
    <rPh sb="1" eb="2">
      <t>カイ</t>
    </rPh>
    <rPh sb="11" eb="12">
      <t>カイ</t>
    </rPh>
    <rPh sb="25" eb="26">
      <t>カイ</t>
    </rPh>
    <rPh sb="35" eb="36">
      <t>カイ</t>
    </rPh>
    <rPh sb="43" eb="44">
      <t>ゴウ</t>
    </rPh>
    <phoneticPr fontId="3"/>
  </si>
  <si>
    <t>2階521，3階531,532号</t>
    <rPh sb="1" eb="2">
      <t>カイ</t>
    </rPh>
    <rPh sb="7" eb="8">
      <t>カイ</t>
    </rPh>
    <rPh sb="15" eb="16">
      <t>ゴウ</t>
    </rPh>
    <phoneticPr fontId="3"/>
  </si>
  <si>
    <t>関西支店神戸営業所
第６突堤倉庫</t>
    <rPh sb="0" eb="2">
      <t>カンサイ</t>
    </rPh>
    <rPh sb="2" eb="4">
      <t>シテン</t>
    </rPh>
    <rPh sb="4" eb="6">
      <t>コウベ</t>
    </rPh>
    <rPh sb="6" eb="9">
      <t>エイギョウショ</t>
    </rPh>
    <rPh sb="10" eb="11">
      <t>ダイ</t>
    </rPh>
    <rPh sb="12" eb="14">
      <t>トッテイ</t>
    </rPh>
    <rPh sb="14" eb="16">
      <t>ソウコ</t>
    </rPh>
    <phoneticPr fontId="3"/>
  </si>
  <si>
    <t>神戸市中央区小野浜町6番44号</t>
    <rPh sb="0" eb="3">
      <t>コウベシ</t>
    </rPh>
    <rPh sb="3" eb="6">
      <t>チュウオウク</t>
    </rPh>
    <rPh sb="6" eb="10">
      <t>オノハマチョウ</t>
    </rPh>
    <rPh sb="11" eb="12">
      <t>バン</t>
    </rPh>
    <rPh sb="14" eb="15">
      <t>ゴウ</t>
    </rPh>
    <phoneticPr fontId="3"/>
  </si>
  <si>
    <t>○</t>
  </si>
  <si>
    <t>H31.2 定温機能削除</t>
    <rPh sb="6" eb="8">
      <t>テイオン</t>
    </rPh>
    <rPh sb="8" eb="10">
      <t>キノウ</t>
    </rPh>
    <rPh sb="10" eb="12">
      <t>サクジョ</t>
    </rPh>
    <phoneticPr fontId="3"/>
  </si>
  <si>
    <t>上野紙料㈱</t>
    <rPh sb="0" eb="2">
      <t>ウエノ</t>
    </rPh>
    <rPh sb="2" eb="4">
      <t>シリョウ</t>
    </rPh>
    <phoneticPr fontId="3"/>
  </si>
  <si>
    <t>今出在家トランクルーム</t>
    <rPh sb="0" eb="2">
      <t>イマデ</t>
    </rPh>
    <rPh sb="2" eb="4">
      <t>ザイケ</t>
    </rPh>
    <phoneticPr fontId="3"/>
  </si>
  <si>
    <t>０７８－６７１－１１１３</t>
    <phoneticPr fontId="3"/>
  </si>
  <si>
    <t>神戸市兵庫区今出在家町4丁目2番</t>
    <rPh sb="0" eb="3">
      <t>コウベシ</t>
    </rPh>
    <rPh sb="3" eb="6">
      <t>ヒョウゴク</t>
    </rPh>
    <rPh sb="6" eb="8">
      <t>イマデ</t>
    </rPh>
    <rPh sb="8" eb="11">
      <t>ザイケチョウ</t>
    </rPh>
    <rPh sb="12" eb="14">
      <t>チョウメ</t>
    </rPh>
    <rPh sb="15" eb="16">
      <t>バン</t>
    </rPh>
    <phoneticPr fontId="3"/>
  </si>
  <si>
    <t>近畿運輸倉庫㈱</t>
    <rPh sb="0" eb="2">
      <t>キンキ</t>
    </rPh>
    <rPh sb="2" eb="4">
      <t>ウンユ</t>
    </rPh>
    <rPh sb="4" eb="6">
      <t>ソウコ</t>
    </rPh>
    <phoneticPr fontId="3"/>
  </si>
  <si>
    <t>キンキのトランクルーム</t>
  </si>
  <si>
    <t>０７８－６７１－２２２２</t>
    <phoneticPr fontId="3"/>
  </si>
  <si>
    <t>神戸市兵庫区築地町7番</t>
    <rPh sb="0" eb="3">
      <t>コウベシ</t>
    </rPh>
    <rPh sb="3" eb="6">
      <t>ヒョウゴク</t>
    </rPh>
    <rPh sb="6" eb="9">
      <t>ツキジチョウ</t>
    </rPh>
    <rPh sb="10" eb="11">
      <t>バン</t>
    </rPh>
    <phoneticPr fontId="3"/>
  </si>
  <si>
    <t>㈱浜田運送</t>
    <rPh sb="1" eb="3">
      <t>ハマダ</t>
    </rPh>
    <rPh sb="3" eb="5">
      <t>ウンソウ</t>
    </rPh>
    <phoneticPr fontId="3"/>
  </si>
  <si>
    <t>ハマダ物流倉庫</t>
    <rPh sb="3" eb="5">
      <t>ブツリュウ</t>
    </rPh>
    <rPh sb="5" eb="7">
      <t>ソウコ</t>
    </rPh>
    <phoneticPr fontId="3"/>
  </si>
  <si>
    <t>０７９－２４５－５２２１</t>
    <phoneticPr fontId="3"/>
  </si>
  <si>
    <t>姫路市白浜町字新開甲841-43</t>
    <rPh sb="0" eb="3">
      <t>ヒメジシ</t>
    </rPh>
    <rPh sb="3" eb="6">
      <t>シラハマチョウ</t>
    </rPh>
    <rPh sb="6" eb="7">
      <t>ジ</t>
    </rPh>
    <rPh sb="7" eb="8">
      <t>シン</t>
    </rPh>
    <rPh sb="8" eb="9">
      <t>カイ</t>
    </rPh>
    <rPh sb="9" eb="10">
      <t>コウ</t>
    </rPh>
    <phoneticPr fontId="3"/>
  </si>
  <si>
    <t>㈲御立輸送</t>
    <rPh sb="1" eb="3">
      <t>ミタチ</t>
    </rPh>
    <rPh sb="3" eb="5">
      <t>ユソウ</t>
    </rPh>
    <phoneticPr fontId="3"/>
  </si>
  <si>
    <t>御立倉庫トランクルーム</t>
    <rPh sb="0" eb="2">
      <t>ミタチ</t>
    </rPh>
    <rPh sb="2" eb="4">
      <t>ソウコ</t>
    </rPh>
    <phoneticPr fontId="3"/>
  </si>
  <si>
    <t>０７９－２９３－０１７１</t>
    <phoneticPr fontId="3"/>
  </si>
  <si>
    <t>たつの市誉田町下沖27番地</t>
    <rPh sb="3" eb="4">
      <t>シ</t>
    </rPh>
    <rPh sb="4" eb="5">
      <t>ホ</t>
    </rPh>
    <rPh sb="5" eb="6">
      <t>タ</t>
    </rPh>
    <rPh sb="6" eb="7">
      <t>チョウ</t>
    </rPh>
    <rPh sb="7" eb="8">
      <t>シモ</t>
    </rPh>
    <rPh sb="8" eb="9">
      <t>オキ</t>
    </rPh>
    <rPh sb="11" eb="13">
      <t>バンチ</t>
    </rPh>
    <phoneticPr fontId="3"/>
  </si>
  <si>
    <t>㈱中央倉庫</t>
    <rPh sb="1" eb="3">
      <t>チュウオウ</t>
    </rPh>
    <rPh sb="3" eb="5">
      <t>ソウコ</t>
    </rPh>
    <phoneticPr fontId="3"/>
  </si>
  <si>
    <t>ビジネスサポート事業部大阪支店　神戸倉庫</t>
    <rPh sb="8" eb="10">
      <t>ジギョウ</t>
    </rPh>
    <rPh sb="10" eb="11">
      <t>ブ</t>
    </rPh>
    <rPh sb="11" eb="13">
      <t>オオサカ</t>
    </rPh>
    <rPh sb="13" eb="15">
      <t>シテン</t>
    </rPh>
    <rPh sb="16" eb="18">
      <t>コウベ</t>
    </rPh>
    <rPh sb="18" eb="20">
      <t>ソウコ</t>
    </rPh>
    <phoneticPr fontId="3"/>
  </si>
  <si>
    <t>０７２－６３３－１２３５</t>
    <phoneticPr fontId="3"/>
  </si>
  <si>
    <t>神戸市須磨区弥栄台３丁目１９番４</t>
    <rPh sb="0" eb="3">
      <t>コウベシ</t>
    </rPh>
    <rPh sb="3" eb="6">
      <t>スマク</t>
    </rPh>
    <rPh sb="6" eb="9">
      <t>ヤサカダイ</t>
    </rPh>
    <rPh sb="10" eb="12">
      <t>チョウメ</t>
    </rPh>
    <rPh sb="14" eb="15">
      <t>バン</t>
    </rPh>
    <phoneticPr fontId="3"/>
  </si>
  <si>
    <t>神戸市中央区港島８丁目３番地６、２番地７（１００倉庫５階部分）</t>
    <phoneticPr fontId="3"/>
  </si>
  <si>
    <t>阪急阪神エステート・サービス㈱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</si>
</sst>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現在&quot;"/>
    <numFmt numFmtId="177" formatCode="#,##0_);[Red]\(#,##0\)"/>
    <numFmt numFmtId="178" formatCode="0&quot;社&quot;"/>
    <numFmt numFmtId="179" formatCode="0&quot;件&quot;"/>
    <numFmt numFmtId="180" formatCode="#,##0&quot;㎡&quot;"/>
    <numFmt numFmtId="181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3"/>
      <color indexed="81"/>
      <name val="ＭＳ Ｐゴシック"/>
      <family val="3"/>
      <charset val="128"/>
    </font>
    <font>
      <sz val="13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7" fontId="5" fillId="2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177" fontId="5" fillId="2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77" fontId="5" fillId="2" borderId="2" xfId="1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57" fontId="5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 wrapText="1"/>
    </xf>
    <xf numFmtId="179" fontId="9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177" fontId="6" fillId="2" borderId="2" xfId="1" applyNumberFormat="1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77" fontId="5" fillId="0" borderId="0" xfId="1" applyNumberFormat="1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vertical="center"/>
    </xf>
    <xf numFmtId="181" fontId="5" fillId="0" borderId="0" xfId="2" applyNumberFormat="1" applyFont="1" applyFill="1" applyAlignment="1">
      <alignment vertical="center"/>
    </xf>
    <xf numFmtId="181" fontId="4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80" fontId="11" fillId="0" borderId="0" xfId="1" applyNumberFormat="1" applyFont="1" applyFill="1" applyAlignment="1">
      <alignment vertical="center"/>
    </xf>
    <xf numFmtId="9" fontId="11" fillId="0" borderId="0" xfId="0" applyNumberFormat="1" applyFont="1" applyFill="1" applyAlignment="1">
      <alignment vertical="center"/>
    </xf>
    <xf numFmtId="180" fontId="11" fillId="0" borderId="0" xfId="0" applyNumberFormat="1" applyFont="1" applyFill="1" applyAlignment="1">
      <alignment vertical="center"/>
    </xf>
    <xf numFmtId="9" fontId="11" fillId="0" borderId="0" xfId="0" applyNumberFormat="1" applyFont="1" applyFill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00930-DD85-4EC5-8F44-82B140090B6E}">
  <sheetPr>
    <pageSetUpPr fitToPage="1"/>
  </sheetPr>
  <dimension ref="A1:V55"/>
  <sheetViews>
    <sheetView tabSelected="1" view="pageBreakPreview" zoomScale="130" zoomScaleNormal="57" zoomScaleSheetLayoutView="130" workbookViewId="0">
      <pane xSplit="2" ySplit="3" topLeftCell="C21" activePane="bottomRight" state="frozen"/>
      <selection pane="topRight" activeCell="C1" sqref="C1"/>
      <selection pane="bottomLeft" activeCell="A4" sqref="A4"/>
      <selection pane="bottomRight" activeCell="B26" sqref="B26"/>
    </sheetView>
  </sheetViews>
  <sheetFormatPr defaultColWidth="34.6640625" defaultRowHeight="13.2" x14ac:dyDescent="0.2"/>
  <cols>
    <col min="1" max="1" width="8.44140625" style="32" hidden="1" customWidth="1"/>
    <col min="2" max="2" width="37.88671875" style="6" customWidth="1"/>
    <col min="3" max="3" width="56.33203125" style="2" hidden="1" customWidth="1"/>
    <col min="4" max="4" width="31" style="33" customWidth="1"/>
    <col min="5" max="5" width="38.109375" style="6" bestFit="1" customWidth="1"/>
    <col min="6" max="6" width="9.109375" style="6" hidden="1" customWidth="1"/>
    <col min="7" max="7" width="31" style="2" hidden="1" customWidth="1"/>
    <col min="8" max="13" width="7.6640625" style="6" customWidth="1"/>
    <col min="14" max="14" width="7.44140625" style="6" customWidth="1"/>
    <col min="15" max="15" width="0.109375" style="34" hidden="1" customWidth="1"/>
    <col min="16" max="16" width="0.33203125" style="6" hidden="1" customWidth="1"/>
    <col min="17" max="17" width="34.21875" style="6" hidden="1" customWidth="1"/>
    <col min="18" max="18" width="0.21875" style="6" hidden="1" customWidth="1"/>
    <col min="19" max="19" width="5.6640625" style="6" hidden="1" customWidth="1"/>
    <col min="20" max="20" width="4" style="6" customWidth="1"/>
    <col min="21" max="21" width="0.33203125" style="6" customWidth="1"/>
    <col min="22" max="22" width="0.88671875" style="6" hidden="1" customWidth="1"/>
    <col min="23" max="16384" width="34.6640625" style="6"/>
  </cols>
  <sheetData>
    <row r="1" spans="1:19" s="4" customFormat="1" ht="23.25" customHeight="1" x14ac:dyDescent="0.2">
      <c r="A1" s="1"/>
      <c r="B1" s="1"/>
      <c r="C1" s="2"/>
      <c r="D1" s="3"/>
      <c r="G1" s="2"/>
      <c r="I1" s="46">
        <v>45672</v>
      </c>
      <c r="J1" s="46"/>
      <c r="K1" s="46"/>
      <c r="L1" s="46"/>
      <c r="M1" s="46"/>
      <c r="N1" s="46"/>
      <c r="O1" s="46"/>
      <c r="Q1" s="4" t="s">
        <v>0</v>
      </c>
    </row>
    <row r="2" spans="1:19" ht="17.25" customHeight="1" x14ac:dyDescent="0.2">
      <c r="A2" s="47" t="s">
        <v>1</v>
      </c>
      <c r="B2" s="48" t="s">
        <v>2</v>
      </c>
      <c r="C2" s="49" t="s">
        <v>3</v>
      </c>
      <c r="D2" s="50" t="s">
        <v>4</v>
      </c>
      <c r="E2" s="48" t="s">
        <v>5</v>
      </c>
      <c r="F2" s="52" t="s">
        <v>6</v>
      </c>
      <c r="G2" s="54" t="s">
        <v>7</v>
      </c>
      <c r="H2" s="55" t="s">
        <v>8</v>
      </c>
      <c r="I2" s="56"/>
      <c r="J2" s="56"/>
      <c r="K2" s="56"/>
      <c r="L2" s="56"/>
      <c r="M2" s="56"/>
      <c r="N2" s="57"/>
      <c r="O2" s="5" t="s">
        <v>9</v>
      </c>
      <c r="Q2" s="6" t="s">
        <v>10</v>
      </c>
    </row>
    <row r="3" spans="1:19" ht="25.5" customHeight="1" x14ac:dyDescent="0.2">
      <c r="A3" s="47"/>
      <c r="B3" s="48"/>
      <c r="C3" s="49"/>
      <c r="D3" s="51"/>
      <c r="E3" s="48"/>
      <c r="F3" s="53"/>
      <c r="G3" s="54"/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M3" s="7" t="s">
        <v>16</v>
      </c>
      <c r="N3" s="7" t="s">
        <v>17</v>
      </c>
      <c r="O3" s="8" t="s">
        <v>18</v>
      </c>
    </row>
    <row r="4" spans="1:19" s="39" customFormat="1" ht="24" customHeight="1" x14ac:dyDescent="0.2">
      <c r="A4" s="9">
        <v>825</v>
      </c>
      <c r="B4" s="10" t="s">
        <v>19</v>
      </c>
      <c r="C4" s="11" t="s">
        <v>20</v>
      </c>
      <c r="D4" s="10" t="s">
        <v>21</v>
      </c>
      <c r="E4" s="12" t="s">
        <v>22</v>
      </c>
      <c r="F4" s="13"/>
      <c r="G4" s="14"/>
      <c r="H4" s="15"/>
      <c r="I4" s="15"/>
      <c r="J4" s="15"/>
      <c r="K4" s="15"/>
      <c r="L4" s="15"/>
      <c r="M4" s="15" t="s">
        <v>0</v>
      </c>
      <c r="N4" s="15" t="s">
        <v>0</v>
      </c>
      <c r="O4" s="16">
        <v>834</v>
      </c>
      <c r="P4" s="17"/>
      <c r="Q4" s="17"/>
      <c r="R4" s="17"/>
      <c r="S4" s="17"/>
    </row>
    <row r="5" spans="1:19" s="39" customFormat="1" ht="24" customHeight="1" x14ac:dyDescent="0.2">
      <c r="A5" s="9">
        <v>826</v>
      </c>
      <c r="B5" s="10" t="s">
        <v>19</v>
      </c>
      <c r="C5" s="11" t="s">
        <v>23</v>
      </c>
      <c r="D5" s="10" t="s">
        <v>21</v>
      </c>
      <c r="E5" s="12" t="s">
        <v>22</v>
      </c>
      <c r="F5" s="13"/>
      <c r="G5" s="14"/>
      <c r="H5" s="15"/>
      <c r="I5" s="15"/>
      <c r="J5" s="15"/>
      <c r="K5" s="15"/>
      <c r="L5" s="15"/>
      <c r="M5" s="15" t="s">
        <v>0</v>
      </c>
      <c r="N5" s="15" t="s">
        <v>0</v>
      </c>
      <c r="O5" s="16">
        <v>726</v>
      </c>
      <c r="P5" s="17"/>
      <c r="Q5" s="17"/>
      <c r="R5" s="17"/>
      <c r="S5" s="17"/>
    </row>
    <row r="6" spans="1:19" s="39" customFormat="1" ht="24" customHeight="1" x14ac:dyDescent="0.2">
      <c r="A6" s="9">
        <v>916</v>
      </c>
      <c r="B6" s="10" t="s">
        <v>19</v>
      </c>
      <c r="C6" s="11" t="s">
        <v>24</v>
      </c>
      <c r="D6" s="10" t="s">
        <v>21</v>
      </c>
      <c r="E6" s="12" t="s">
        <v>25</v>
      </c>
      <c r="F6" s="13"/>
      <c r="G6" s="14"/>
      <c r="H6" s="15"/>
      <c r="I6" s="15"/>
      <c r="J6" s="15"/>
      <c r="K6" s="15"/>
      <c r="L6" s="15"/>
      <c r="M6" s="15" t="s">
        <v>0</v>
      </c>
      <c r="N6" s="15" t="s">
        <v>0</v>
      </c>
      <c r="O6" s="16">
        <v>1320</v>
      </c>
      <c r="P6" s="17"/>
      <c r="Q6" s="17"/>
      <c r="R6" s="17"/>
      <c r="S6" s="17"/>
    </row>
    <row r="7" spans="1:19" s="39" customFormat="1" ht="24" customHeight="1" x14ac:dyDescent="0.2">
      <c r="A7" s="9">
        <v>1121</v>
      </c>
      <c r="B7" s="10" t="s">
        <v>26</v>
      </c>
      <c r="C7" s="11" t="s">
        <v>27</v>
      </c>
      <c r="D7" s="10" t="s">
        <v>28</v>
      </c>
      <c r="E7" s="12" t="s">
        <v>29</v>
      </c>
      <c r="F7" s="13"/>
      <c r="G7" s="14"/>
      <c r="H7" s="15"/>
      <c r="I7" s="15"/>
      <c r="J7" s="15" t="s">
        <v>0</v>
      </c>
      <c r="K7" s="15"/>
      <c r="L7" s="15"/>
      <c r="M7" s="15" t="s">
        <v>0</v>
      </c>
      <c r="N7" s="15" t="s">
        <v>0</v>
      </c>
      <c r="O7" s="16">
        <v>981</v>
      </c>
      <c r="P7" s="17"/>
      <c r="Q7" s="17"/>
      <c r="R7" s="17"/>
      <c r="S7" s="17"/>
    </row>
    <row r="8" spans="1:19" s="39" customFormat="1" ht="24" customHeight="1" x14ac:dyDescent="0.2">
      <c r="A8" s="18">
        <v>1259</v>
      </c>
      <c r="B8" s="10" t="s">
        <v>26</v>
      </c>
      <c r="C8" s="11" t="s">
        <v>30</v>
      </c>
      <c r="D8" s="10" t="s">
        <v>28</v>
      </c>
      <c r="E8" s="12" t="s">
        <v>31</v>
      </c>
      <c r="F8" s="13"/>
      <c r="G8" s="14"/>
      <c r="H8" s="15"/>
      <c r="I8" s="15"/>
      <c r="J8" s="15" t="s">
        <v>0</v>
      </c>
      <c r="K8" s="15"/>
      <c r="L8" s="15"/>
      <c r="M8" s="15" t="s">
        <v>0</v>
      </c>
      <c r="N8" s="15" t="s">
        <v>0</v>
      </c>
      <c r="O8" s="16">
        <v>972</v>
      </c>
      <c r="P8" s="17"/>
      <c r="Q8" s="17"/>
      <c r="R8" s="17"/>
      <c r="S8" s="17"/>
    </row>
    <row r="9" spans="1:19" s="39" customFormat="1" ht="24" customHeight="1" x14ac:dyDescent="0.2">
      <c r="A9" s="18"/>
      <c r="B9" s="10" t="s">
        <v>26</v>
      </c>
      <c r="C9" s="11" t="s">
        <v>32</v>
      </c>
      <c r="D9" s="10" t="s">
        <v>33</v>
      </c>
      <c r="E9" s="12" t="s">
        <v>34</v>
      </c>
      <c r="F9" s="13"/>
      <c r="G9" s="14"/>
      <c r="H9" s="15"/>
      <c r="I9" s="15"/>
      <c r="J9" s="15" t="s">
        <v>0</v>
      </c>
      <c r="K9" s="15"/>
      <c r="L9" s="15"/>
      <c r="M9" s="15" t="s">
        <v>0</v>
      </c>
      <c r="N9" s="15" t="s">
        <v>0</v>
      </c>
      <c r="O9" s="16"/>
      <c r="P9" s="17"/>
      <c r="Q9" s="17"/>
      <c r="R9" s="17"/>
      <c r="S9" s="17"/>
    </row>
    <row r="10" spans="1:19" s="39" customFormat="1" ht="24" customHeight="1" x14ac:dyDescent="0.2">
      <c r="A10" s="9">
        <v>975</v>
      </c>
      <c r="B10" s="19" t="s">
        <v>35</v>
      </c>
      <c r="C10" s="11" t="s">
        <v>36</v>
      </c>
      <c r="D10" s="12" t="s">
        <v>37</v>
      </c>
      <c r="E10" s="12" t="s">
        <v>38</v>
      </c>
      <c r="F10" s="13"/>
      <c r="G10" s="14" t="s">
        <v>39</v>
      </c>
      <c r="H10" s="15"/>
      <c r="I10" s="15"/>
      <c r="J10" s="15"/>
      <c r="K10" s="15"/>
      <c r="L10" s="15"/>
      <c r="M10" s="15" t="s">
        <v>0</v>
      </c>
      <c r="N10" s="15" t="s">
        <v>0</v>
      </c>
      <c r="O10" s="16">
        <v>3444</v>
      </c>
      <c r="P10" s="17"/>
      <c r="Q10" s="17"/>
      <c r="R10" s="17"/>
      <c r="S10" s="17"/>
    </row>
    <row r="11" spans="1:19" s="39" customFormat="1" ht="24" customHeight="1" x14ac:dyDescent="0.2">
      <c r="A11" s="9">
        <v>389</v>
      </c>
      <c r="B11" s="19" t="s">
        <v>153</v>
      </c>
      <c r="C11" s="11" t="s">
        <v>40</v>
      </c>
      <c r="D11" s="12" t="s">
        <v>41</v>
      </c>
      <c r="E11" s="12" t="s">
        <v>42</v>
      </c>
      <c r="F11" s="13"/>
      <c r="G11" s="14"/>
      <c r="H11" s="15"/>
      <c r="I11" s="15"/>
      <c r="J11" s="15"/>
      <c r="K11" s="15"/>
      <c r="L11" s="15"/>
      <c r="M11" s="15" t="s">
        <v>0</v>
      </c>
      <c r="N11" s="15" t="s">
        <v>0</v>
      </c>
      <c r="O11" s="16">
        <v>120</v>
      </c>
      <c r="P11" s="17"/>
      <c r="Q11" s="17"/>
      <c r="R11" s="17"/>
      <c r="S11" s="17"/>
    </row>
    <row r="12" spans="1:19" ht="24" customHeight="1" x14ac:dyDescent="0.2">
      <c r="A12" s="9">
        <v>1398</v>
      </c>
      <c r="B12" s="19" t="s">
        <v>43</v>
      </c>
      <c r="C12" s="11" t="s">
        <v>44</v>
      </c>
      <c r="D12" s="12" t="s">
        <v>45</v>
      </c>
      <c r="E12" s="12" t="s">
        <v>46</v>
      </c>
      <c r="F12" s="13"/>
      <c r="G12" s="14" t="s">
        <v>47</v>
      </c>
      <c r="H12" s="15"/>
      <c r="I12" s="15"/>
      <c r="J12" s="15"/>
      <c r="K12" s="15"/>
      <c r="L12" s="15"/>
      <c r="M12" s="15" t="s">
        <v>0</v>
      </c>
      <c r="N12" s="15" t="s">
        <v>0</v>
      </c>
      <c r="O12" s="16">
        <v>100</v>
      </c>
      <c r="P12" s="6" t="s">
        <v>48</v>
      </c>
    </row>
    <row r="13" spans="1:19" ht="24" customHeight="1" x14ac:dyDescent="0.2">
      <c r="A13" s="58" t="s">
        <v>49</v>
      </c>
      <c r="B13" s="10" t="s">
        <v>50</v>
      </c>
      <c r="C13" s="11" t="s">
        <v>51</v>
      </c>
      <c r="D13" s="10" t="s">
        <v>52</v>
      </c>
      <c r="E13" s="12" t="s">
        <v>53</v>
      </c>
      <c r="F13" s="13"/>
      <c r="G13" s="14" t="s">
        <v>54</v>
      </c>
      <c r="H13" s="15" t="s">
        <v>0</v>
      </c>
      <c r="I13" s="15" t="s">
        <v>0</v>
      </c>
      <c r="J13" s="15" t="s">
        <v>0</v>
      </c>
      <c r="K13" s="15"/>
      <c r="L13" s="15" t="s">
        <v>0</v>
      </c>
      <c r="M13" s="15"/>
      <c r="N13" s="15"/>
      <c r="O13" s="16">
        <v>399</v>
      </c>
    </row>
    <row r="14" spans="1:19" ht="24" customHeight="1" x14ac:dyDescent="0.2">
      <c r="A14" s="59"/>
      <c r="B14" s="10" t="s">
        <v>50</v>
      </c>
      <c r="C14" s="11" t="s">
        <v>51</v>
      </c>
      <c r="D14" s="10" t="s">
        <v>52</v>
      </c>
      <c r="E14" s="12" t="s">
        <v>53</v>
      </c>
      <c r="F14" s="13"/>
      <c r="G14" s="14" t="s">
        <v>55</v>
      </c>
      <c r="H14" s="15"/>
      <c r="I14" s="15"/>
      <c r="J14" s="15"/>
      <c r="K14" s="15"/>
      <c r="L14" s="15"/>
      <c r="M14" s="15" t="s">
        <v>0</v>
      </c>
      <c r="N14" s="15" t="s">
        <v>0</v>
      </c>
      <c r="O14" s="16">
        <v>291</v>
      </c>
    </row>
    <row r="15" spans="1:19" ht="24" customHeight="1" x14ac:dyDescent="0.2">
      <c r="A15" s="60"/>
      <c r="B15" s="10" t="s">
        <v>50</v>
      </c>
      <c r="C15" s="11" t="s">
        <v>51</v>
      </c>
      <c r="D15" s="10" t="s">
        <v>52</v>
      </c>
      <c r="E15" s="12" t="s">
        <v>53</v>
      </c>
      <c r="F15" s="13"/>
      <c r="G15" s="14" t="s">
        <v>56</v>
      </c>
      <c r="H15" s="15"/>
      <c r="I15" s="15"/>
      <c r="J15" s="15"/>
      <c r="K15" s="15"/>
      <c r="L15" s="15"/>
      <c r="M15" s="15" t="s">
        <v>0</v>
      </c>
      <c r="N15" s="15" t="s">
        <v>0</v>
      </c>
      <c r="O15" s="16">
        <v>291</v>
      </c>
    </row>
    <row r="16" spans="1:19" ht="24" customHeight="1" x14ac:dyDescent="0.2">
      <c r="A16" s="40"/>
      <c r="B16" s="10" t="s">
        <v>57</v>
      </c>
      <c r="C16" s="11" t="s">
        <v>58</v>
      </c>
      <c r="D16" s="10" t="s">
        <v>59</v>
      </c>
      <c r="E16" s="12" t="s">
        <v>60</v>
      </c>
      <c r="F16" s="13"/>
      <c r="G16" s="14" t="s">
        <v>61</v>
      </c>
      <c r="H16" s="15" t="s">
        <v>0</v>
      </c>
      <c r="I16" s="15" t="s">
        <v>0</v>
      </c>
      <c r="J16" s="15" t="s">
        <v>0</v>
      </c>
      <c r="K16" s="15" t="s">
        <v>0</v>
      </c>
      <c r="L16" s="15"/>
      <c r="M16" s="15"/>
      <c r="N16" s="15"/>
      <c r="O16" s="16">
        <v>1680</v>
      </c>
    </row>
    <row r="17" spans="1:16" ht="24" customHeight="1" x14ac:dyDescent="0.2">
      <c r="A17" s="9">
        <v>1155</v>
      </c>
      <c r="B17" s="19" t="s">
        <v>62</v>
      </c>
      <c r="C17" s="11" t="s">
        <v>63</v>
      </c>
      <c r="D17" s="12" t="s">
        <v>64</v>
      </c>
      <c r="E17" s="12" t="s">
        <v>65</v>
      </c>
      <c r="F17" s="13"/>
      <c r="G17" s="14"/>
      <c r="H17" s="15"/>
      <c r="I17" s="15"/>
      <c r="J17" s="15"/>
      <c r="K17" s="15"/>
      <c r="L17" s="15"/>
      <c r="M17" s="15" t="s">
        <v>0</v>
      </c>
      <c r="N17" s="15" t="s">
        <v>0</v>
      </c>
      <c r="O17" s="16">
        <v>1454</v>
      </c>
    </row>
    <row r="18" spans="1:16" ht="24" customHeight="1" x14ac:dyDescent="0.2">
      <c r="A18" s="9">
        <v>67</v>
      </c>
      <c r="B18" s="19" t="s">
        <v>66</v>
      </c>
      <c r="C18" s="11" t="s">
        <v>67</v>
      </c>
      <c r="D18" s="12" t="s">
        <v>68</v>
      </c>
      <c r="E18" s="12" t="s">
        <v>69</v>
      </c>
      <c r="F18" s="13"/>
      <c r="G18" s="14"/>
      <c r="H18" s="15"/>
      <c r="I18" s="15"/>
      <c r="J18" s="15"/>
      <c r="K18" s="15"/>
      <c r="L18" s="15"/>
      <c r="M18" s="15" t="s">
        <v>0</v>
      </c>
      <c r="N18" s="15" t="s">
        <v>0</v>
      </c>
      <c r="O18" s="16">
        <v>602</v>
      </c>
    </row>
    <row r="19" spans="1:16" ht="24" customHeight="1" x14ac:dyDescent="0.2">
      <c r="A19" s="47">
        <v>427</v>
      </c>
      <c r="B19" s="10" t="s">
        <v>70</v>
      </c>
      <c r="C19" s="11" t="s">
        <v>71</v>
      </c>
      <c r="D19" s="12" t="s">
        <v>72</v>
      </c>
      <c r="E19" s="12" t="s">
        <v>73</v>
      </c>
      <c r="F19" s="13"/>
      <c r="G19" s="14" t="s">
        <v>74</v>
      </c>
      <c r="H19" s="15"/>
      <c r="I19" s="15"/>
      <c r="J19" s="15"/>
      <c r="K19" s="15"/>
      <c r="L19" s="15"/>
      <c r="M19" s="15" t="s">
        <v>0</v>
      </c>
      <c r="N19" s="15" t="s">
        <v>0</v>
      </c>
      <c r="O19" s="16">
        <v>1004</v>
      </c>
    </row>
    <row r="20" spans="1:16" ht="24" customHeight="1" x14ac:dyDescent="0.2">
      <c r="A20" s="47"/>
      <c r="B20" s="10" t="s">
        <v>70</v>
      </c>
      <c r="C20" s="11" t="s">
        <v>71</v>
      </c>
      <c r="D20" s="12" t="s">
        <v>72</v>
      </c>
      <c r="E20" s="12" t="s">
        <v>73</v>
      </c>
      <c r="F20" s="13"/>
      <c r="G20" s="14" t="s">
        <v>55</v>
      </c>
      <c r="H20" s="15" t="s">
        <v>0</v>
      </c>
      <c r="I20" s="15" t="s">
        <v>0</v>
      </c>
      <c r="J20" s="15"/>
      <c r="K20" s="15"/>
      <c r="L20" s="15"/>
      <c r="M20" s="15"/>
      <c r="N20" s="15"/>
      <c r="O20" s="16">
        <v>161</v>
      </c>
      <c r="P20" s="20">
        <v>39619</v>
      </c>
    </row>
    <row r="21" spans="1:16" ht="24" customHeight="1" x14ac:dyDescent="0.2">
      <c r="A21" s="47"/>
      <c r="B21" s="10" t="s">
        <v>70</v>
      </c>
      <c r="C21" s="11" t="s">
        <v>71</v>
      </c>
      <c r="D21" s="12" t="s">
        <v>75</v>
      </c>
      <c r="E21" s="12" t="s">
        <v>73</v>
      </c>
      <c r="F21" s="13"/>
      <c r="G21" s="14" t="s">
        <v>55</v>
      </c>
      <c r="H21" s="15" t="s">
        <v>0</v>
      </c>
      <c r="I21" s="15" t="s">
        <v>0</v>
      </c>
      <c r="J21" s="15"/>
      <c r="K21" s="15"/>
      <c r="L21" s="15" t="s">
        <v>0</v>
      </c>
      <c r="M21" s="15"/>
      <c r="N21" s="15"/>
      <c r="O21" s="16">
        <v>109</v>
      </c>
    </row>
    <row r="22" spans="1:16" ht="47.4" customHeight="1" x14ac:dyDescent="0.2">
      <c r="A22" s="9">
        <v>1158</v>
      </c>
      <c r="B22" s="10" t="s">
        <v>76</v>
      </c>
      <c r="C22" s="11" t="s">
        <v>77</v>
      </c>
      <c r="D22" s="12" t="s">
        <v>78</v>
      </c>
      <c r="E22" s="12" t="s">
        <v>152</v>
      </c>
      <c r="F22" s="13"/>
      <c r="G22" s="14"/>
      <c r="H22" s="15"/>
      <c r="I22" s="15"/>
      <c r="J22" s="15" t="s">
        <v>0</v>
      </c>
      <c r="K22" s="15"/>
      <c r="L22" s="15"/>
      <c r="M22" s="15" t="s">
        <v>0</v>
      </c>
      <c r="N22" s="15" t="s">
        <v>0</v>
      </c>
      <c r="O22" s="16">
        <v>3094</v>
      </c>
    </row>
    <row r="23" spans="1:16" ht="24" customHeight="1" x14ac:dyDescent="0.2">
      <c r="A23" s="9"/>
      <c r="B23" s="10" t="s">
        <v>76</v>
      </c>
      <c r="C23" s="11"/>
      <c r="D23" s="12" t="s">
        <v>79</v>
      </c>
      <c r="E23" s="12" t="s">
        <v>80</v>
      </c>
      <c r="F23" s="13"/>
      <c r="G23" s="14"/>
      <c r="H23" s="15"/>
      <c r="I23" s="15"/>
      <c r="J23" s="15" t="s">
        <v>0</v>
      </c>
      <c r="K23" s="15"/>
      <c r="L23" s="15"/>
      <c r="M23" s="15" t="s">
        <v>0</v>
      </c>
      <c r="N23" s="15" t="s">
        <v>0</v>
      </c>
      <c r="O23" s="16"/>
    </row>
    <row r="24" spans="1:16" ht="24" customHeight="1" x14ac:dyDescent="0.2">
      <c r="A24" s="9">
        <v>44</v>
      </c>
      <c r="B24" s="19" t="s">
        <v>81</v>
      </c>
      <c r="C24" s="11" t="s">
        <v>82</v>
      </c>
      <c r="D24" s="12" t="s">
        <v>83</v>
      </c>
      <c r="E24" s="12" t="s">
        <v>84</v>
      </c>
      <c r="F24" s="13"/>
      <c r="G24" s="14"/>
      <c r="H24" s="15"/>
      <c r="I24" s="15"/>
      <c r="J24" s="15"/>
      <c r="K24" s="15"/>
      <c r="L24" s="15"/>
      <c r="M24" s="15" t="s">
        <v>0</v>
      </c>
      <c r="N24" s="15" t="s">
        <v>0</v>
      </c>
      <c r="O24" s="16">
        <v>226</v>
      </c>
      <c r="P24" s="6" t="s">
        <v>85</v>
      </c>
    </row>
    <row r="25" spans="1:16" ht="24" customHeight="1" x14ac:dyDescent="0.2">
      <c r="A25" s="47">
        <v>136</v>
      </c>
      <c r="B25" s="10" t="s">
        <v>86</v>
      </c>
      <c r="C25" s="11" t="s">
        <v>87</v>
      </c>
      <c r="D25" s="10" t="s">
        <v>88</v>
      </c>
      <c r="E25" s="12" t="s">
        <v>89</v>
      </c>
      <c r="F25" s="13"/>
      <c r="G25" s="14" t="s">
        <v>90</v>
      </c>
      <c r="H25" s="15"/>
      <c r="I25" s="15"/>
      <c r="J25" s="15"/>
      <c r="K25" s="15"/>
      <c r="L25" s="15"/>
      <c r="M25" s="15" t="s">
        <v>0</v>
      </c>
      <c r="N25" s="15" t="s">
        <v>0</v>
      </c>
      <c r="O25" s="16">
        <v>2301</v>
      </c>
    </row>
    <row r="26" spans="1:16" ht="24" customHeight="1" x14ac:dyDescent="0.2">
      <c r="A26" s="47"/>
      <c r="B26" s="10" t="s">
        <v>86</v>
      </c>
      <c r="C26" s="11" t="s">
        <v>87</v>
      </c>
      <c r="D26" s="10" t="s">
        <v>88</v>
      </c>
      <c r="E26" s="12" t="s">
        <v>91</v>
      </c>
      <c r="F26" s="13"/>
      <c r="G26" s="14" t="s">
        <v>92</v>
      </c>
      <c r="H26" s="15" t="s">
        <v>0</v>
      </c>
      <c r="I26" s="15"/>
      <c r="J26" s="15" t="s">
        <v>0</v>
      </c>
      <c r="K26" s="15"/>
      <c r="L26" s="15"/>
      <c r="M26" s="15"/>
      <c r="N26" s="15" t="s">
        <v>0</v>
      </c>
      <c r="O26" s="16">
        <v>692</v>
      </c>
      <c r="P26" s="20">
        <v>39625</v>
      </c>
    </row>
    <row r="27" spans="1:16" ht="24" customHeight="1" x14ac:dyDescent="0.2">
      <c r="A27" s="61">
        <v>198</v>
      </c>
      <c r="B27" s="10" t="s">
        <v>93</v>
      </c>
      <c r="C27" s="11" t="s">
        <v>94</v>
      </c>
      <c r="D27" s="21" t="s">
        <v>95</v>
      </c>
      <c r="E27" s="12" t="s">
        <v>96</v>
      </c>
      <c r="F27" s="13"/>
      <c r="G27" s="14" t="s">
        <v>97</v>
      </c>
      <c r="H27" s="15" t="s">
        <v>0</v>
      </c>
      <c r="I27" s="15" t="s">
        <v>0</v>
      </c>
      <c r="J27" s="15" t="s">
        <v>0</v>
      </c>
      <c r="K27" s="15"/>
      <c r="L27" s="15"/>
      <c r="M27" s="15"/>
      <c r="N27" s="15"/>
      <c r="O27" s="16">
        <v>1974</v>
      </c>
    </row>
    <row r="28" spans="1:16" ht="24" customHeight="1" x14ac:dyDescent="0.2">
      <c r="A28" s="62"/>
      <c r="B28" s="10" t="s">
        <v>93</v>
      </c>
      <c r="C28" s="11" t="s">
        <v>94</v>
      </c>
      <c r="D28" s="21" t="s">
        <v>95</v>
      </c>
      <c r="E28" s="12" t="s">
        <v>96</v>
      </c>
      <c r="F28" s="13"/>
      <c r="G28" s="14" t="s">
        <v>98</v>
      </c>
      <c r="H28" s="15"/>
      <c r="I28" s="15"/>
      <c r="J28" s="15" t="s">
        <v>0</v>
      </c>
      <c r="K28" s="15"/>
      <c r="L28" s="15"/>
      <c r="M28" s="15" t="s">
        <v>0</v>
      </c>
      <c r="N28" s="15" t="s">
        <v>0</v>
      </c>
      <c r="O28" s="16">
        <v>4349</v>
      </c>
    </row>
    <row r="29" spans="1:16" ht="24" customHeight="1" x14ac:dyDescent="0.2">
      <c r="A29" s="63"/>
      <c r="B29" s="10" t="s">
        <v>93</v>
      </c>
      <c r="C29" s="11" t="s">
        <v>94</v>
      </c>
      <c r="D29" s="21" t="s">
        <v>95</v>
      </c>
      <c r="E29" s="12" t="s">
        <v>96</v>
      </c>
      <c r="F29" s="13"/>
      <c r="G29" s="14" t="s">
        <v>99</v>
      </c>
      <c r="H29" s="15"/>
      <c r="I29" s="15"/>
      <c r="J29" s="15"/>
      <c r="K29" s="15"/>
      <c r="L29" s="15"/>
      <c r="M29" s="15" t="s">
        <v>0</v>
      </c>
      <c r="N29" s="15" t="s">
        <v>0</v>
      </c>
      <c r="O29" s="16">
        <v>1122</v>
      </c>
    </row>
    <row r="30" spans="1:16" ht="24" customHeight="1" x14ac:dyDescent="0.2">
      <c r="A30" s="9">
        <v>199</v>
      </c>
      <c r="B30" s="10" t="s">
        <v>93</v>
      </c>
      <c r="C30" s="11" t="s">
        <v>100</v>
      </c>
      <c r="D30" s="12" t="s">
        <v>101</v>
      </c>
      <c r="E30" s="12" t="s">
        <v>102</v>
      </c>
      <c r="F30" s="13"/>
      <c r="G30" s="14" t="s">
        <v>103</v>
      </c>
      <c r="H30" s="15"/>
      <c r="I30" s="15"/>
      <c r="J30" s="15"/>
      <c r="K30" s="15"/>
      <c r="L30" s="15"/>
      <c r="M30" s="15" t="s">
        <v>0</v>
      </c>
      <c r="N30" s="15" t="s">
        <v>0</v>
      </c>
      <c r="O30" s="16">
        <v>786</v>
      </c>
    </row>
    <row r="31" spans="1:16" ht="24" customHeight="1" x14ac:dyDescent="0.2">
      <c r="A31" s="47">
        <v>1103</v>
      </c>
      <c r="B31" s="10" t="s">
        <v>93</v>
      </c>
      <c r="C31" s="11" t="s">
        <v>104</v>
      </c>
      <c r="D31" s="10" t="s">
        <v>105</v>
      </c>
      <c r="E31" s="12" t="s">
        <v>106</v>
      </c>
      <c r="F31" s="13"/>
      <c r="G31" s="14" t="s">
        <v>107</v>
      </c>
      <c r="H31" s="15" t="s">
        <v>0</v>
      </c>
      <c r="I31" s="15" t="s">
        <v>0</v>
      </c>
      <c r="J31" s="15"/>
      <c r="K31" s="15" t="s">
        <v>0</v>
      </c>
      <c r="L31" s="15"/>
      <c r="M31" s="15"/>
      <c r="N31" s="15"/>
      <c r="O31" s="16">
        <v>154</v>
      </c>
    </row>
    <row r="32" spans="1:16" ht="24" customHeight="1" x14ac:dyDescent="0.2">
      <c r="A32" s="47"/>
      <c r="B32" s="10" t="s">
        <v>93</v>
      </c>
      <c r="C32" s="11" t="s">
        <v>104</v>
      </c>
      <c r="D32" s="10" t="s">
        <v>105</v>
      </c>
      <c r="E32" s="12" t="s">
        <v>106</v>
      </c>
      <c r="F32" s="13"/>
      <c r="G32" s="14" t="s">
        <v>108</v>
      </c>
      <c r="H32" s="15" t="s">
        <v>0</v>
      </c>
      <c r="I32" s="15" t="s">
        <v>0</v>
      </c>
      <c r="J32" s="15"/>
      <c r="K32" s="15"/>
      <c r="L32" s="15"/>
      <c r="M32" s="15"/>
      <c r="N32" s="15"/>
      <c r="O32" s="16">
        <v>1365</v>
      </c>
    </row>
    <row r="33" spans="1:16" ht="24" customHeight="1" x14ac:dyDescent="0.2">
      <c r="A33" s="47">
        <v>313</v>
      </c>
      <c r="B33" s="10" t="s">
        <v>109</v>
      </c>
      <c r="C33" s="11" t="s">
        <v>110</v>
      </c>
      <c r="D33" s="10" t="s">
        <v>111</v>
      </c>
      <c r="E33" s="12" t="s">
        <v>112</v>
      </c>
      <c r="F33" s="13"/>
      <c r="G33" s="14" t="s">
        <v>113</v>
      </c>
      <c r="H33" s="15" t="s">
        <v>0</v>
      </c>
      <c r="I33" s="15" t="s">
        <v>0</v>
      </c>
      <c r="J33" s="15" t="s">
        <v>0</v>
      </c>
      <c r="K33" s="15"/>
      <c r="L33" s="15"/>
      <c r="M33" s="15"/>
      <c r="N33" s="15"/>
      <c r="O33" s="16">
        <v>4879</v>
      </c>
    </row>
    <row r="34" spans="1:16" ht="24" customHeight="1" x14ac:dyDescent="0.2">
      <c r="A34" s="47"/>
      <c r="B34" s="10" t="s">
        <v>109</v>
      </c>
      <c r="C34" s="11" t="s">
        <v>110</v>
      </c>
      <c r="D34" s="10" t="s">
        <v>111</v>
      </c>
      <c r="E34" s="12" t="s">
        <v>112</v>
      </c>
      <c r="F34" s="13"/>
      <c r="G34" s="14" t="s">
        <v>114</v>
      </c>
      <c r="H34" s="15"/>
      <c r="I34" s="15"/>
      <c r="J34" s="15" t="s">
        <v>0</v>
      </c>
      <c r="K34" s="15"/>
      <c r="L34" s="15"/>
      <c r="M34" s="15" t="s">
        <v>0</v>
      </c>
      <c r="N34" s="15" t="s">
        <v>0</v>
      </c>
      <c r="O34" s="16">
        <v>602</v>
      </c>
    </row>
    <row r="35" spans="1:16" ht="24" customHeight="1" x14ac:dyDescent="0.2">
      <c r="A35" s="9">
        <v>314</v>
      </c>
      <c r="B35" s="10" t="s">
        <v>109</v>
      </c>
      <c r="C35" s="11" t="s">
        <v>115</v>
      </c>
      <c r="D35" s="10" t="s">
        <v>111</v>
      </c>
      <c r="E35" s="12" t="s">
        <v>116</v>
      </c>
      <c r="F35" s="13"/>
      <c r="G35" s="14" t="s">
        <v>117</v>
      </c>
      <c r="H35" s="15" t="s">
        <v>0</v>
      </c>
      <c r="I35" s="15" t="s">
        <v>0</v>
      </c>
      <c r="J35" s="15" t="s">
        <v>0</v>
      </c>
      <c r="K35" s="15"/>
      <c r="L35" s="15"/>
      <c r="M35" s="15"/>
      <c r="N35" s="15"/>
      <c r="O35" s="16">
        <v>1628</v>
      </c>
    </row>
    <row r="36" spans="1:16" ht="24" customHeight="1" x14ac:dyDescent="0.2">
      <c r="A36" s="9">
        <v>363</v>
      </c>
      <c r="B36" s="10" t="s">
        <v>118</v>
      </c>
      <c r="C36" s="11" t="s">
        <v>119</v>
      </c>
      <c r="D36" s="12" t="s">
        <v>120</v>
      </c>
      <c r="E36" s="12" t="s">
        <v>121</v>
      </c>
      <c r="F36" s="13"/>
      <c r="G36" s="14" t="s">
        <v>122</v>
      </c>
      <c r="H36" s="15"/>
      <c r="I36" s="15"/>
      <c r="J36" s="15"/>
      <c r="K36" s="15"/>
      <c r="L36" s="15"/>
      <c r="M36" s="15" t="s">
        <v>0</v>
      </c>
      <c r="N36" s="15" t="s">
        <v>0</v>
      </c>
      <c r="O36" s="16">
        <v>528</v>
      </c>
    </row>
    <row r="37" spans="1:16" ht="24" customHeight="1" x14ac:dyDescent="0.2">
      <c r="A37" s="47">
        <v>364</v>
      </c>
      <c r="B37" s="10" t="s">
        <v>118</v>
      </c>
      <c r="C37" s="11" t="s">
        <v>123</v>
      </c>
      <c r="D37" s="10" t="s">
        <v>124</v>
      </c>
      <c r="E37" s="12" t="s">
        <v>125</v>
      </c>
      <c r="F37" s="13"/>
      <c r="G37" s="14" t="s">
        <v>126</v>
      </c>
      <c r="H37" s="15"/>
      <c r="I37" s="15"/>
      <c r="J37" s="15"/>
      <c r="K37" s="15"/>
      <c r="L37" s="15"/>
      <c r="M37" s="15" t="s">
        <v>0</v>
      </c>
      <c r="N37" s="15" t="s">
        <v>0</v>
      </c>
      <c r="O37" s="16">
        <v>8115</v>
      </c>
    </row>
    <row r="38" spans="1:16" ht="24" customHeight="1" x14ac:dyDescent="0.2">
      <c r="A38" s="47"/>
      <c r="B38" s="10" t="s">
        <v>118</v>
      </c>
      <c r="C38" s="11" t="s">
        <v>123</v>
      </c>
      <c r="D38" s="10" t="s">
        <v>124</v>
      </c>
      <c r="E38" s="12" t="s">
        <v>125</v>
      </c>
      <c r="F38" s="13"/>
      <c r="G38" s="14" t="s">
        <v>127</v>
      </c>
      <c r="H38" s="15" t="s">
        <v>0</v>
      </c>
      <c r="I38" s="15"/>
      <c r="J38" s="15"/>
      <c r="K38" s="15"/>
      <c r="L38" s="15"/>
      <c r="M38" s="15"/>
      <c r="N38" s="15"/>
      <c r="O38" s="16">
        <v>2562</v>
      </c>
    </row>
    <row r="39" spans="1:16" ht="24" customHeight="1" x14ac:dyDescent="0.2">
      <c r="A39" s="9">
        <v>1085</v>
      </c>
      <c r="B39" s="10" t="s">
        <v>118</v>
      </c>
      <c r="C39" s="11" t="s">
        <v>128</v>
      </c>
      <c r="D39" s="22" t="s">
        <v>120</v>
      </c>
      <c r="E39" s="12" t="s">
        <v>129</v>
      </c>
      <c r="F39" s="13"/>
      <c r="G39" s="23">
        <v>122123124</v>
      </c>
      <c r="H39" s="15" t="s">
        <v>130</v>
      </c>
      <c r="I39" s="15"/>
      <c r="J39" s="15"/>
      <c r="K39" s="15"/>
      <c r="L39" s="15"/>
      <c r="M39" s="15" t="s">
        <v>0</v>
      </c>
      <c r="N39" s="15" t="s">
        <v>0</v>
      </c>
      <c r="O39" s="16">
        <v>882</v>
      </c>
      <c r="P39" s="6" t="s">
        <v>131</v>
      </c>
    </row>
    <row r="40" spans="1:16" ht="24" customHeight="1" x14ac:dyDescent="0.2">
      <c r="A40" s="9">
        <v>983</v>
      </c>
      <c r="B40" s="19" t="s">
        <v>132</v>
      </c>
      <c r="C40" s="11" t="s">
        <v>133</v>
      </c>
      <c r="D40" s="12" t="s">
        <v>134</v>
      </c>
      <c r="E40" s="12" t="s">
        <v>135</v>
      </c>
      <c r="F40" s="13"/>
      <c r="G40" s="14"/>
      <c r="H40" s="15"/>
      <c r="I40" s="15"/>
      <c r="J40" s="15"/>
      <c r="K40" s="15"/>
      <c r="L40" s="15"/>
      <c r="M40" s="15" t="s">
        <v>0</v>
      </c>
      <c r="N40" s="15" t="s">
        <v>0</v>
      </c>
      <c r="O40" s="16">
        <v>2162</v>
      </c>
    </row>
    <row r="41" spans="1:16" ht="24" customHeight="1" x14ac:dyDescent="0.2">
      <c r="A41" s="9">
        <v>1022</v>
      </c>
      <c r="B41" s="19" t="s">
        <v>136</v>
      </c>
      <c r="C41" s="11" t="s">
        <v>137</v>
      </c>
      <c r="D41" s="12" t="s">
        <v>138</v>
      </c>
      <c r="E41" s="12" t="s">
        <v>139</v>
      </c>
      <c r="F41" s="13"/>
      <c r="G41" s="14"/>
      <c r="H41" s="15"/>
      <c r="I41" s="15"/>
      <c r="J41" s="15"/>
      <c r="K41" s="15"/>
      <c r="L41" s="15"/>
      <c r="M41" s="15" t="s">
        <v>0</v>
      </c>
      <c r="N41" s="15" t="s">
        <v>0</v>
      </c>
      <c r="O41" s="16">
        <v>1612</v>
      </c>
    </row>
    <row r="42" spans="1:16" ht="24" customHeight="1" x14ac:dyDescent="0.2">
      <c r="A42" s="9">
        <v>326</v>
      </c>
      <c r="B42" s="19" t="s">
        <v>140</v>
      </c>
      <c r="C42" s="11" t="s">
        <v>141</v>
      </c>
      <c r="D42" s="12" t="s">
        <v>142</v>
      </c>
      <c r="E42" s="12" t="s">
        <v>143</v>
      </c>
      <c r="F42" s="13"/>
      <c r="G42" s="14"/>
      <c r="H42" s="15"/>
      <c r="I42" s="15"/>
      <c r="J42" s="15"/>
      <c r="K42" s="15"/>
      <c r="L42" s="15"/>
      <c r="M42" s="15" t="s">
        <v>0</v>
      </c>
      <c r="N42" s="15" t="s">
        <v>0</v>
      </c>
      <c r="O42" s="16">
        <v>4859</v>
      </c>
    </row>
    <row r="43" spans="1:16" ht="24" customHeight="1" x14ac:dyDescent="0.2">
      <c r="A43" s="9">
        <v>1148</v>
      </c>
      <c r="B43" s="19" t="s">
        <v>144</v>
      </c>
      <c r="C43" s="11" t="s">
        <v>145</v>
      </c>
      <c r="D43" s="12" t="s">
        <v>146</v>
      </c>
      <c r="E43" s="12" t="s">
        <v>147</v>
      </c>
      <c r="F43" s="13"/>
      <c r="G43" s="14"/>
      <c r="H43" s="15"/>
      <c r="I43" s="15"/>
      <c r="J43" s="15" t="s">
        <v>0</v>
      </c>
      <c r="K43" s="15"/>
      <c r="L43" s="15"/>
      <c r="M43" s="15" t="s">
        <v>0</v>
      </c>
      <c r="N43" s="15" t="s">
        <v>0</v>
      </c>
      <c r="O43" s="16">
        <v>986</v>
      </c>
    </row>
    <row r="44" spans="1:16" ht="24" customHeight="1" x14ac:dyDescent="0.2">
      <c r="A44" s="9"/>
      <c r="B44" s="24" t="s">
        <v>148</v>
      </c>
      <c r="C44" s="25" t="s">
        <v>149</v>
      </c>
      <c r="D44" s="12" t="s">
        <v>150</v>
      </c>
      <c r="E44" s="19" t="s">
        <v>151</v>
      </c>
      <c r="F44" s="13"/>
      <c r="G44" s="14"/>
      <c r="H44" s="15" t="s">
        <v>0</v>
      </c>
      <c r="I44" s="15" t="s">
        <v>0</v>
      </c>
      <c r="J44" s="15"/>
      <c r="K44" s="15"/>
      <c r="L44" s="15"/>
      <c r="M44" s="15"/>
      <c r="N44" s="15"/>
      <c r="O44" s="16"/>
    </row>
    <row r="45" spans="1:16" ht="24" customHeight="1" x14ac:dyDescent="0.2">
      <c r="A45" s="26">
        <f>COUNTA(A4:A43)</f>
        <v>27</v>
      </c>
      <c r="B45" s="24"/>
      <c r="C45" s="27"/>
      <c r="D45" s="12"/>
      <c r="E45" s="19"/>
      <c r="F45" s="28"/>
      <c r="G45" s="29"/>
      <c r="H45" s="30">
        <f>COUNTA(H4:H44)</f>
        <v>13</v>
      </c>
      <c r="I45" s="30">
        <f>COUNTA(I4:I44)</f>
        <v>10</v>
      </c>
      <c r="J45" s="30">
        <f>COUNTA(J4:J43)</f>
        <v>14</v>
      </c>
      <c r="K45" s="30">
        <f>COUNTA(K4:K43)</f>
        <v>2</v>
      </c>
      <c r="L45" s="30">
        <f>COUNTA(L4:L43)</f>
        <v>2</v>
      </c>
      <c r="M45" s="30">
        <f>COUNTA(M4:M43)</f>
        <v>29</v>
      </c>
      <c r="N45" s="30">
        <f>COUNTA(N4:N43)</f>
        <v>30</v>
      </c>
      <c r="O45" s="31">
        <f>SUM(O4:O43)</f>
        <v>59366</v>
      </c>
    </row>
    <row r="46" spans="1:16" ht="26.4" customHeight="1" x14ac:dyDescent="0.2"/>
    <row r="47" spans="1:16" ht="43.5" customHeight="1" x14ac:dyDescent="0.2">
      <c r="L47" s="41"/>
      <c r="M47" s="42"/>
      <c r="N47" s="43"/>
      <c r="P47" s="20"/>
    </row>
    <row r="48" spans="1:16" ht="27" customHeight="1" x14ac:dyDescent="0.2">
      <c r="L48" s="41"/>
      <c r="M48" s="42"/>
      <c r="N48" s="43"/>
    </row>
    <row r="49" spans="8:16" x14ac:dyDescent="0.2">
      <c r="H49" s="35"/>
      <c r="I49" s="36"/>
      <c r="J49" s="36"/>
      <c r="K49" s="36"/>
      <c r="L49" s="44"/>
      <c r="M49" s="42"/>
      <c r="N49" s="43"/>
    </row>
    <row r="50" spans="8:16" x14ac:dyDescent="0.2">
      <c r="H50" s="35"/>
      <c r="I50" s="36"/>
      <c r="J50" s="36"/>
      <c r="K50" s="36"/>
      <c r="L50" s="44"/>
      <c r="M50" s="42"/>
      <c r="N50" s="43"/>
    </row>
    <row r="51" spans="8:16" x14ac:dyDescent="0.2">
      <c r="H51" s="35"/>
      <c r="I51" s="36"/>
      <c r="J51" s="36"/>
      <c r="K51" s="36"/>
      <c r="L51" s="44"/>
      <c r="M51" s="42"/>
      <c r="N51" s="43"/>
    </row>
    <row r="52" spans="8:16" x14ac:dyDescent="0.2">
      <c r="H52" s="35"/>
      <c r="I52" s="36"/>
      <c r="J52" s="36"/>
      <c r="K52" s="36"/>
      <c r="L52" s="44"/>
      <c r="M52" s="42"/>
      <c r="N52" s="43"/>
      <c r="P52" s="37"/>
    </row>
    <row r="53" spans="8:16" x14ac:dyDescent="0.2">
      <c r="H53" s="35"/>
      <c r="I53" s="36"/>
      <c r="J53" s="36"/>
      <c r="K53" s="36"/>
      <c r="L53" s="44"/>
      <c r="M53" s="42"/>
      <c r="N53" s="43"/>
      <c r="P53" s="37"/>
    </row>
    <row r="54" spans="8:16" x14ac:dyDescent="0.2">
      <c r="H54" s="35"/>
      <c r="I54" s="36"/>
      <c r="J54" s="36"/>
      <c r="K54" s="36"/>
      <c r="L54" s="44"/>
      <c r="M54" s="42"/>
      <c r="N54" s="45"/>
      <c r="P54" s="37"/>
    </row>
    <row r="55" spans="8:16" x14ac:dyDescent="0.2">
      <c r="H55" s="35"/>
      <c r="I55" s="36"/>
      <c r="J55" s="36"/>
      <c r="K55" s="36"/>
      <c r="L55" s="36"/>
      <c r="M55" s="36"/>
      <c r="N55" s="38"/>
      <c r="P55" s="37"/>
    </row>
  </sheetData>
  <autoFilter ref="A3:P45" xr:uid="{00000000-0009-0000-0000-000000000000}"/>
  <mergeCells count="16">
    <mergeCell ref="A33:A34"/>
    <mergeCell ref="A37:A38"/>
    <mergeCell ref="A13:A15"/>
    <mergeCell ref="A19:A21"/>
    <mergeCell ref="A25:A26"/>
    <mergeCell ref="A27:A29"/>
    <mergeCell ref="A31:A32"/>
    <mergeCell ref="I1:O1"/>
    <mergeCell ref="A2:A3"/>
    <mergeCell ref="B2:B3"/>
    <mergeCell ref="C2:C3"/>
    <mergeCell ref="D2:D3"/>
    <mergeCell ref="E2:E3"/>
    <mergeCell ref="F2:F3"/>
    <mergeCell ref="G2:G3"/>
    <mergeCell ref="H2:N2"/>
  </mergeCells>
  <phoneticPr fontId="3"/>
  <dataValidations count="1">
    <dataValidation type="list" allowBlank="1" showInputMessage="1" showErrorMessage="1" sqref="F4" xr:uid="{F220FB3E-02B3-4DB8-ADA0-1AFE451180DD}">
      <formula1>$Q$1:$Q$2</formula1>
    </dataValidation>
  </dataValidations>
  <printOptions horizontalCentered="1"/>
  <pageMargins left="0.35433070866141736" right="7.874015748031496E-2" top="0.55118110236220474" bottom="0.19685039370078741" header="0.9055118110236221" footer="0.19685039370078741"/>
  <pageSetup paperSize="9" scale="61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R7.1</vt:lpstr>
      <vt:lpstr>R7.1!Print_Area</vt:lpstr>
      <vt:lpstr>R7.1!Print_Titles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