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X:\保存期間　1年未満\作業中（検討中）以外の文書（１年未満）\■01_庶務（人事、会計）\02_会計\02_契約措置\R6年度契約措置\官用車・レンタカー\請負（クラウン）\20241209_仕様書作成\"/>
    </mc:Choice>
  </mc:AlternateContent>
  <xr:revisionPtr revIDLastSave="0" documentId="13_ncr:1_{CBDA3C29-2F9F-4E0E-B0E1-96D4032F1988}" xr6:coauthVersionLast="47" xr6:coauthVersionMax="47" xr10:uidLastSave="{00000000-0000-0000-0000-000000000000}"/>
  <bookViews>
    <workbookView xWindow="35220" yWindow="4275" windowWidth="19050" windowHeight="10005" xr2:uid="{00000000-000D-0000-FFFF-FFFF00000000}"/>
  </bookViews>
  <sheets>
    <sheet name="別紙１" sheetId="11" r:id="rId1"/>
    <sheet name="別紙２" sheetId="12" r:id="rId2"/>
    <sheet name="別紙３" sheetId="13" r:id="rId3"/>
    <sheet name="別紙４" sheetId="14" r:id="rId4"/>
  </sheets>
  <definedNames>
    <definedName name="_xlnm.Print_Area" localSheetId="0">別紙１!$A$1:$L$7</definedName>
    <definedName name="_xlnm.Print_Area" localSheetId="1">別紙２!$A$1:$O$6</definedName>
    <definedName name="_xlnm.Print_Area" localSheetId="2">別紙３!$A$1:$D$50</definedName>
    <definedName name="_xlnm.Print_Area" localSheetId="3">別紙４!$A$1:$B$20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12" l="1"/>
  <c r="N6" i="12" l="1"/>
  <c r="C6" i="12"/>
  <c r="E6" i="12"/>
  <c r="B6" i="12"/>
  <c r="H4" i="11" l="1"/>
</calcChain>
</file>

<file path=xl/sharedStrings.xml><?xml version="1.0" encoding="utf-8"?>
<sst xmlns="http://schemas.openxmlformats.org/spreadsheetml/2006/main" count="168" uniqueCount="107">
  <si>
    <t>備考</t>
    <rPh sb="0" eb="2">
      <t>ビコウ</t>
    </rPh>
    <phoneticPr fontId="2"/>
  </si>
  <si>
    <t>車種名等</t>
    <rPh sb="0" eb="2">
      <t>シャシュ</t>
    </rPh>
    <rPh sb="2" eb="3">
      <t>メイ</t>
    </rPh>
    <rPh sb="3" eb="4">
      <t>トウ</t>
    </rPh>
    <phoneticPr fontId="2"/>
  </si>
  <si>
    <t>基本走行距離</t>
    <rPh sb="0" eb="2">
      <t>キホン</t>
    </rPh>
    <rPh sb="2" eb="4">
      <t>ソウコウ</t>
    </rPh>
    <rPh sb="4" eb="6">
      <t>キョリ</t>
    </rPh>
    <phoneticPr fontId="2"/>
  </si>
  <si>
    <t>登録番号</t>
    <rPh sb="0" eb="2">
      <t>トウロク</t>
    </rPh>
    <rPh sb="2" eb="4">
      <t>バンゴウ</t>
    </rPh>
    <phoneticPr fontId="2"/>
  </si>
  <si>
    <t>燃料</t>
    <rPh sb="0" eb="2">
      <t>ネンリョウ</t>
    </rPh>
    <phoneticPr fontId="2"/>
  </si>
  <si>
    <t>燃費</t>
    <rPh sb="0" eb="2">
      <t>ネンピ</t>
    </rPh>
    <phoneticPr fontId="2"/>
  </si>
  <si>
    <t>所属</t>
    <rPh sb="0" eb="2">
      <t>ショゾク</t>
    </rPh>
    <phoneticPr fontId="2"/>
  </si>
  <si>
    <t>NO.</t>
    <phoneticPr fontId="2"/>
  </si>
  <si>
    <t>登録年月日</t>
    <rPh sb="0" eb="2">
      <t>トウロク</t>
    </rPh>
    <rPh sb="2" eb="5">
      <t>ネンガッピ</t>
    </rPh>
    <phoneticPr fontId="2"/>
  </si>
  <si>
    <t>NO.</t>
    <phoneticPr fontId="2"/>
  </si>
  <si>
    <t>神戸運輸監理部
本局</t>
    <rPh sb="0" eb="2">
      <t>コウベ</t>
    </rPh>
    <rPh sb="2" eb="4">
      <t>ウンユ</t>
    </rPh>
    <rPh sb="4" eb="6">
      <t>カンリ</t>
    </rPh>
    <rPh sb="6" eb="7">
      <t>ブ</t>
    </rPh>
    <rPh sb="8" eb="10">
      <t>ホンキョク</t>
    </rPh>
    <phoneticPr fontId="2"/>
  </si>
  <si>
    <t>運転手</t>
    <rPh sb="0" eb="3">
      <t>ウンテンシュ</t>
    </rPh>
    <phoneticPr fontId="2"/>
  </si>
  <si>
    <t>助手席</t>
    <rPh sb="0" eb="3">
      <t>ジョシュセキ</t>
    </rPh>
    <phoneticPr fontId="2"/>
  </si>
  <si>
    <t>盗難防止装置</t>
    <rPh sb="0" eb="2">
      <t>トウナン</t>
    </rPh>
    <rPh sb="2" eb="4">
      <t>ボウシ</t>
    </rPh>
    <rPh sb="4" eb="6">
      <t>ソウチ</t>
    </rPh>
    <phoneticPr fontId="2"/>
  </si>
  <si>
    <t>車両条件</t>
    <rPh sb="0" eb="2">
      <t>シャリョウ</t>
    </rPh>
    <rPh sb="2" eb="4">
      <t>ジョウケン</t>
    </rPh>
    <phoneticPr fontId="2"/>
  </si>
  <si>
    <t>エアバック</t>
    <phoneticPr fontId="2"/>
  </si>
  <si>
    <t>ABS</t>
    <phoneticPr fontId="2"/>
  </si>
  <si>
    <t>ETC車載器</t>
    <rPh sb="3" eb="6">
      <t>シャサイキ</t>
    </rPh>
    <phoneticPr fontId="2"/>
  </si>
  <si>
    <t>○</t>
    <phoneticPr fontId="2"/>
  </si>
  <si>
    <t>項目</t>
    <rPh sb="0" eb="2">
      <t>コウモク</t>
    </rPh>
    <phoneticPr fontId="2"/>
  </si>
  <si>
    <t>＊車検</t>
    <rPh sb="1" eb="3">
      <t>シャケン</t>
    </rPh>
    <phoneticPr fontId="2"/>
  </si>
  <si>
    <t>重量税</t>
    <rPh sb="0" eb="3">
      <t>ジュウリョウゼイ</t>
    </rPh>
    <phoneticPr fontId="2"/>
  </si>
  <si>
    <t>自動車税</t>
    <rPh sb="0" eb="4">
      <t>ジドウシャゼイ</t>
    </rPh>
    <phoneticPr fontId="2"/>
  </si>
  <si>
    <t>自賠責保険</t>
    <rPh sb="0" eb="3">
      <t>ジバイセキ</t>
    </rPh>
    <rPh sb="3" eb="5">
      <t>ホケン</t>
    </rPh>
    <phoneticPr fontId="2"/>
  </si>
  <si>
    <t>＊法定点検</t>
    <rPh sb="1" eb="3">
      <t>ホウテイ</t>
    </rPh>
    <rPh sb="3" eb="5">
      <t>テンケン</t>
    </rPh>
    <phoneticPr fontId="2"/>
  </si>
  <si>
    <t>点検整備</t>
    <rPh sb="0" eb="2">
      <t>テンケン</t>
    </rPh>
    <rPh sb="2" eb="4">
      <t>セイビ</t>
    </rPh>
    <phoneticPr fontId="2"/>
  </si>
  <si>
    <t>エンジンオイル</t>
    <phoneticPr fontId="2"/>
  </si>
  <si>
    <t>デファンシャルオイル</t>
    <phoneticPr fontId="2"/>
  </si>
  <si>
    <t>トランスミッションオイル</t>
    <phoneticPr fontId="2"/>
  </si>
  <si>
    <t>ブレーキフルード</t>
    <phoneticPr fontId="2"/>
  </si>
  <si>
    <t>グリース</t>
    <phoneticPr fontId="2"/>
  </si>
  <si>
    <t>その他オイル類</t>
    <rPh sb="2" eb="3">
      <t>タ</t>
    </rPh>
    <rPh sb="6" eb="7">
      <t>ルイ</t>
    </rPh>
    <phoneticPr fontId="2"/>
  </si>
  <si>
    <t>＊消耗品</t>
    <rPh sb="1" eb="4">
      <t>ショウモウヒン</t>
    </rPh>
    <phoneticPr fontId="2"/>
  </si>
  <si>
    <t>オイルエレメント</t>
    <phoneticPr fontId="2"/>
  </si>
  <si>
    <t>ウインドウォッシャー液</t>
    <rPh sb="10" eb="11">
      <t>エキ</t>
    </rPh>
    <phoneticPr fontId="2"/>
  </si>
  <si>
    <t>バッテリー液</t>
    <rPh sb="5" eb="6">
      <t>エキ</t>
    </rPh>
    <phoneticPr fontId="2"/>
  </si>
  <si>
    <t>ワックス</t>
    <phoneticPr fontId="2"/>
  </si>
  <si>
    <t>不凍液</t>
    <rPh sb="0" eb="3">
      <t>フトウエキ</t>
    </rPh>
    <phoneticPr fontId="2"/>
  </si>
  <si>
    <t>ウエス</t>
    <phoneticPr fontId="2"/>
  </si>
  <si>
    <t>油膜取り</t>
    <rPh sb="0" eb="2">
      <t>ユマク</t>
    </rPh>
    <rPh sb="2" eb="3">
      <t>ト</t>
    </rPh>
    <phoneticPr fontId="2"/>
  </si>
  <si>
    <t>曇り止め</t>
    <rPh sb="0" eb="1">
      <t>クモ</t>
    </rPh>
    <rPh sb="2" eb="3">
      <t>ド</t>
    </rPh>
    <phoneticPr fontId="2"/>
  </si>
  <si>
    <t>タイヤクリーナー</t>
    <phoneticPr fontId="2"/>
  </si>
  <si>
    <t>セーム皮</t>
    <rPh sb="3" eb="4">
      <t>カワ</t>
    </rPh>
    <phoneticPr fontId="2"/>
  </si>
  <si>
    <t>洗車ブラシ</t>
    <rPh sb="0" eb="2">
      <t>センシャ</t>
    </rPh>
    <phoneticPr fontId="2"/>
  </si>
  <si>
    <t>カーシャンプー</t>
    <phoneticPr fontId="2"/>
  </si>
  <si>
    <t>タール落とし</t>
    <rPh sb="3" eb="4">
      <t>オ</t>
    </rPh>
    <phoneticPr fontId="2"/>
  </si>
  <si>
    <t>手袋</t>
    <rPh sb="0" eb="2">
      <t>テブクロ</t>
    </rPh>
    <phoneticPr fontId="2"/>
  </si>
  <si>
    <t>バケツ</t>
    <phoneticPr fontId="2"/>
  </si>
  <si>
    <t>その他通常の良好な車両管理に必要な消耗品</t>
    <rPh sb="2" eb="3">
      <t>タ</t>
    </rPh>
    <rPh sb="3" eb="5">
      <t>ツウジョウ</t>
    </rPh>
    <rPh sb="6" eb="8">
      <t>リョウコウ</t>
    </rPh>
    <rPh sb="9" eb="11">
      <t>シャリョウ</t>
    </rPh>
    <rPh sb="11" eb="13">
      <t>カンリ</t>
    </rPh>
    <rPh sb="14" eb="16">
      <t>ヒツヨウ</t>
    </rPh>
    <rPh sb="17" eb="20">
      <t>ショウモウヒン</t>
    </rPh>
    <phoneticPr fontId="2"/>
  </si>
  <si>
    <t>＊小修理及び整備</t>
    <rPh sb="1" eb="2">
      <t>ショウ</t>
    </rPh>
    <rPh sb="2" eb="4">
      <t>シュウリ</t>
    </rPh>
    <rPh sb="4" eb="5">
      <t>オヨ</t>
    </rPh>
    <rPh sb="6" eb="8">
      <t>セイビ</t>
    </rPh>
    <phoneticPr fontId="2"/>
  </si>
  <si>
    <t>タイヤの交換</t>
    <rPh sb="4" eb="6">
      <t>コウカン</t>
    </rPh>
    <phoneticPr fontId="2"/>
  </si>
  <si>
    <t>チューブの交換</t>
    <rPh sb="5" eb="7">
      <t>コウカン</t>
    </rPh>
    <phoneticPr fontId="2"/>
  </si>
  <si>
    <t>バッテリーの交換</t>
    <rPh sb="6" eb="8">
      <t>コウカン</t>
    </rPh>
    <phoneticPr fontId="2"/>
  </si>
  <si>
    <t>タイヤチェーンの交換</t>
    <rPh sb="8" eb="10">
      <t>コウカン</t>
    </rPh>
    <phoneticPr fontId="2"/>
  </si>
  <si>
    <t>シートカバー交換</t>
    <rPh sb="6" eb="8">
      <t>コウカン</t>
    </rPh>
    <phoneticPr fontId="2"/>
  </si>
  <si>
    <t>＊その他</t>
    <rPh sb="3" eb="4">
      <t>タ</t>
    </rPh>
    <phoneticPr fontId="2"/>
  </si>
  <si>
    <t>通行料</t>
    <rPh sb="0" eb="3">
      <t>ツウコウリョウ</t>
    </rPh>
    <phoneticPr fontId="2"/>
  </si>
  <si>
    <t>駐車料</t>
    <rPh sb="0" eb="2">
      <t>チュウシャ</t>
    </rPh>
    <rPh sb="2" eb="3">
      <t>リョウ</t>
    </rPh>
    <phoneticPr fontId="2"/>
  </si>
  <si>
    <t>シートカバーのクリーニング</t>
    <phoneticPr fontId="2"/>
  </si>
  <si>
    <t>配置場所</t>
    <rPh sb="0" eb="2">
      <t>ハイチ</t>
    </rPh>
    <rPh sb="2" eb="4">
      <t>バショ</t>
    </rPh>
    <phoneticPr fontId="2"/>
  </si>
  <si>
    <t>年間予定走行距離</t>
    <rPh sb="0" eb="2">
      <t>ネンカン</t>
    </rPh>
    <rPh sb="2" eb="4">
      <t>ヨテイ</t>
    </rPh>
    <rPh sb="4" eb="6">
      <t>ソウコウ</t>
    </rPh>
    <rPh sb="6" eb="8">
      <t>キョリ</t>
    </rPh>
    <phoneticPr fontId="2"/>
  </si>
  <si>
    <t>○</t>
    <phoneticPr fontId="2"/>
  </si>
  <si>
    <t>＊燃料</t>
    <rPh sb="1" eb="3">
      <t>ネンリョウ</t>
    </rPh>
    <phoneticPr fontId="2"/>
  </si>
  <si>
    <t>＊油脂</t>
    <rPh sb="1" eb="3">
      <t>ユシ</t>
    </rPh>
    <phoneticPr fontId="2"/>
  </si>
  <si>
    <t>費用負担区分表</t>
    <rPh sb="0" eb="2">
      <t>ヒヨウ</t>
    </rPh>
    <rPh sb="2" eb="4">
      <t>フタン</t>
    </rPh>
    <phoneticPr fontId="2"/>
  </si>
  <si>
    <t xml:space="preserve"> </t>
    <phoneticPr fontId="2"/>
  </si>
  <si>
    <t>点</t>
    <rPh sb="0" eb="1">
      <t>テン</t>
    </rPh>
    <phoneticPr fontId="2"/>
  </si>
  <si>
    <t>車両管理業務実施中の死亡事故の発生</t>
    <rPh sb="0" eb="2">
      <t>シャリョウ</t>
    </rPh>
    <rPh sb="2" eb="4">
      <t>カンリ</t>
    </rPh>
    <rPh sb="4" eb="6">
      <t>ギョウム</t>
    </rPh>
    <rPh sb="6" eb="8">
      <t>ジッシ</t>
    </rPh>
    <rPh sb="8" eb="9">
      <t>チュウ</t>
    </rPh>
    <rPh sb="10" eb="12">
      <t>シボウ</t>
    </rPh>
    <rPh sb="12" eb="14">
      <t>ジコ</t>
    </rPh>
    <rPh sb="15" eb="17">
      <t>ハッセイ</t>
    </rPh>
    <phoneticPr fontId="2"/>
  </si>
  <si>
    <t>車両管理業務実施中の負傷事故の発生</t>
    <rPh sb="0" eb="2">
      <t>シャリョウ</t>
    </rPh>
    <rPh sb="2" eb="4">
      <t>カンリ</t>
    </rPh>
    <rPh sb="4" eb="6">
      <t>ギョウム</t>
    </rPh>
    <rPh sb="6" eb="8">
      <t>ジッシ</t>
    </rPh>
    <rPh sb="8" eb="9">
      <t>チュウ</t>
    </rPh>
    <rPh sb="10" eb="12">
      <t>フショウ</t>
    </rPh>
    <rPh sb="12" eb="14">
      <t>ジコ</t>
    </rPh>
    <rPh sb="15" eb="17">
      <t>ハッセイ</t>
    </rPh>
    <phoneticPr fontId="2"/>
  </si>
  <si>
    <t>車両管理業務実施中の物損</t>
    <rPh sb="0" eb="2">
      <t>シャリョウ</t>
    </rPh>
    <rPh sb="2" eb="4">
      <t>カンリ</t>
    </rPh>
    <rPh sb="4" eb="6">
      <t>ギョウム</t>
    </rPh>
    <rPh sb="6" eb="9">
      <t>ジッシチュウ</t>
    </rPh>
    <rPh sb="10" eb="12">
      <t>ブッソン</t>
    </rPh>
    <phoneticPr fontId="2"/>
  </si>
  <si>
    <t>車両の点検項目に記載のある事項における故障</t>
    <rPh sb="0" eb="2">
      <t>シャリョウ</t>
    </rPh>
    <rPh sb="3" eb="5">
      <t>テンケン</t>
    </rPh>
    <rPh sb="4" eb="5">
      <t>カンリ</t>
    </rPh>
    <rPh sb="5" eb="7">
      <t>コウモク</t>
    </rPh>
    <rPh sb="8" eb="10">
      <t>キサイ</t>
    </rPh>
    <rPh sb="13" eb="15">
      <t>ジコウ</t>
    </rPh>
    <rPh sb="19" eb="21">
      <t>コショウ</t>
    </rPh>
    <phoneticPr fontId="2"/>
  </si>
  <si>
    <t>車両管理業務実施中の交通違反による点数の減点または罰金</t>
    <rPh sb="0" eb="2">
      <t>シャリョウ</t>
    </rPh>
    <rPh sb="2" eb="4">
      <t>カンリ</t>
    </rPh>
    <rPh sb="4" eb="6">
      <t>ギョウム</t>
    </rPh>
    <rPh sb="6" eb="9">
      <t>ジッシチュウ</t>
    </rPh>
    <rPh sb="10" eb="12">
      <t>コウツウ</t>
    </rPh>
    <rPh sb="12" eb="14">
      <t>イハン</t>
    </rPh>
    <rPh sb="17" eb="19">
      <t>テンスウ</t>
    </rPh>
    <rPh sb="20" eb="22">
      <t>ゲンテン</t>
    </rPh>
    <rPh sb="25" eb="27">
      <t>バッキン</t>
    </rPh>
    <phoneticPr fontId="2"/>
  </si>
  <si>
    <t>是正措置要求を受け報告を求められた場合における報告の提出期限の遅延</t>
    <rPh sb="0" eb="2">
      <t>ゼセイ</t>
    </rPh>
    <rPh sb="2" eb="4">
      <t>ソチ</t>
    </rPh>
    <rPh sb="4" eb="6">
      <t>ヨウキュウ</t>
    </rPh>
    <rPh sb="7" eb="8">
      <t>ウ</t>
    </rPh>
    <rPh sb="9" eb="11">
      <t>ホウコク</t>
    </rPh>
    <rPh sb="12" eb="13">
      <t>モト</t>
    </rPh>
    <rPh sb="17" eb="19">
      <t>バアイ</t>
    </rPh>
    <rPh sb="23" eb="25">
      <t>ホウコク</t>
    </rPh>
    <rPh sb="26" eb="28">
      <t>テイシュツ</t>
    </rPh>
    <rPh sb="28" eb="30">
      <t>キゲン</t>
    </rPh>
    <rPh sb="31" eb="33">
      <t>チエン</t>
    </rPh>
    <phoneticPr fontId="2"/>
  </si>
  <si>
    <t>行政情報流出防止（守秘義務）に反した場合</t>
    <rPh sb="0" eb="2">
      <t>ギョウセイ</t>
    </rPh>
    <rPh sb="2" eb="4">
      <t>ジョウホウ</t>
    </rPh>
    <rPh sb="4" eb="6">
      <t>リュウシュツ</t>
    </rPh>
    <rPh sb="6" eb="8">
      <t>ボウシ</t>
    </rPh>
    <rPh sb="9" eb="11">
      <t>シュヒ</t>
    </rPh>
    <rPh sb="11" eb="13">
      <t>ギム</t>
    </rPh>
    <rPh sb="15" eb="16">
      <t>ハン</t>
    </rPh>
    <rPh sb="18" eb="20">
      <t>バアイ</t>
    </rPh>
    <phoneticPr fontId="2"/>
  </si>
  <si>
    <t>その他発注者において看過できないとして特に定める事態</t>
    <rPh sb="2" eb="3">
      <t>タ</t>
    </rPh>
    <rPh sb="3" eb="6">
      <t>ハッチュウシャ</t>
    </rPh>
    <rPh sb="10" eb="12">
      <t>カンカ</t>
    </rPh>
    <rPh sb="19" eb="20">
      <t>トク</t>
    </rPh>
    <rPh sb="21" eb="22">
      <t>サダ</t>
    </rPh>
    <rPh sb="24" eb="26">
      <t>ジタイ</t>
    </rPh>
    <phoneticPr fontId="2"/>
  </si>
  <si>
    <t>（注）ただし、発注者が真にやむを得ないと認める事態を除く。</t>
    <rPh sb="1" eb="2">
      <t>チュウ</t>
    </rPh>
    <rPh sb="7" eb="10">
      <t>ハッチュウシャ</t>
    </rPh>
    <rPh sb="11" eb="12">
      <t>シン</t>
    </rPh>
    <rPh sb="16" eb="17">
      <t>エ</t>
    </rPh>
    <rPh sb="20" eb="21">
      <t>ミト</t>
    </rPh>
    <rPh sb="23" eb="25">
      <t>ジタイ</t>
    </rPh>
    <rPh sb="26" eb="27">
      <t>ノゾ</t>
    </rPh>
    <phoneticPr fontId="2"/>
  </si>
  <si>
    <t>車検整備</t>
    <rPh sb="0" eb="2">
      <t>シャケン</t>
    </rPh>
    <rPh sb="2" eb="4">
      <t>セイビ</t>
    </rPh>
    <phoneticPr fontId="2"/>
  </si>
  <si>
    <t>発注者の定める品質を確保する上で看過できない事態</t>
    <rPh sb="0" eb="3">
      <t>ハッチュウシャ</t>
    </rPh>
    <rPh sb="4" eb="5">
      <t>サダ</t>
    </rPh>
    <rPh sb="7" eb="9">
      <t>ヒンシツ</t>
    </rPh>
    <rPh sb="10" eb="12">
      <t>カクホ</t>
    </rPh>
    <rPh sb="14" eb="15">
      <t>ウエ</t>
    </rPh>
    <rPh sb="16" eb="18">
      <t>カンカ</t>
    </rPh>
    <rPh sb="22" eb="24">
      <t>ジタイ</t>
    </rPh>
    <phoneticPr fontId="2"/>
  </si>
  <si>
    <t>車両管理員が休暇等した際の変更者の配置不能・遅延</t>
    <rPh sb="0" eb="2">
      <t>シャリョウ</t>
    </rPh>
    <rPh sb="2" eb="5">
      <t>カンリイン</t>
    </rPh>
    <rPh sb="6" eb="8">
      <t>キュウカ</t>
    </rPh>
    <rPh sb="8" eb="9">
      <t>トウ</t>
    </rPh>
    <rPh sb="11" eb="12">
      <t>サイ</t>
    </rPh>
    <rPh sb="13" eb="15">
      <t>ヘンコウ</t>
    </rPh>
    <rPh sb="15" eb="16">
      <t>シャ</t>
    </rPh>
    <rPh sb="17" eb="19">
      <t>ハイチ</t>
    </rPh>
    <rPh sb="19" eb="21">
      <t>フノウ</t>
    </rPh>
    <rPh sb="22" eb="24">
      <t>チエン</t>
    </rPh>
    <phoneticPr fontId="2"/>
  </si>
  <si>
    <t>※H24.2.23追加</t>
    <rPh sb="9" eb="11">
      <t>ツイカ</t>
    </rPh>
    <phoneticPr fontId="2"/>
  </si>
  <si>
    <t>発注者</t>
    <rPh sb="0" eb="3">
      <t>ハッチュウシャ</t>
    </rPh>
    <phoneticPr fontId="2"/>
  </si>
  <si>
    <t>受注者</t>
    <rPh sb="0" eb="3">
      <t>ジュチュウシャ</t>
    </rPh>
    <phoneticPr fontId="2"/>
  </si>
  <si>
    <t>その他ファンベルトの修理交換等で受注者の責任によらない修理</t>
    <rPh sb="2" eb="3">
      <t>タ</t>
    </rPh>
    <rPh sb="10" eb="12">
      <t>シュウリ</t>
    </rPh>
    <rPh sb="12" eb="14">
      <t>コウカン</t>
    </rPh>
    <rPh sb="14" eb="15">
      <t>トウ</t>
    </rPh>
    <rPh sb="16" eb="19">
      <t>ジュチュウシャ</t>
    </rPh>
    <rPh sb="20" eb="22">
      <t>セキニン</t>
    </rPh>
    <rPh sb="27" eb="29">
      <t>シュウリ</t>
    </rPh>
    <phoneticPr fontId="2"/>
  </si>
  <si>
    <t>神戸第２地方合同庁舎内　　　駐車場</t>
    <rPh sb="0" eb="2">
      <t>コウベ</t>
    </rPh>
    <rPh sb="2" eb="4">
      <t>ダイニ</t>
    </rPh>
    <rPh sb="4" eb="6">
      <t>チホウ</t>
    </rPh>
    <rPh sb="6" eb="8">
      <t>ゴウドウ</t>
    </rPh>
    <rPh sb="8" eb="10">
      <t>チョウシャ</t>
    </rPh>
    <rPh sb="10" eb="11">
      <t>ナイ</t>
    </rPh>
    <rPh sb="14" eb="17">
      <t>チュウシャジョウ</t>
    </rPh>
    <phoneticPr fontId="2"/>
  </si>
  <si>
    <t>自動車任意保険　</t>
    <rPh sb="0" eb="3">
      <t>ジドウシャ</t>
    </rPh>
    <rPh sb="3" eb="5">
      <t>ニンイ</t>
    </rPh>
    <rPh sb="5" eb="7">
      <t>ホケン</t>
    </rPh>
    <phoneticPr fontId="2"/>
  </si>
  <si>
    <t>ガソリン
（レギュラー）</t>
    <phoneticPr fontId="2"/>
  </si>
  <si>
    <t>トヨタ
クラウン
ハイブリッド
（セダン）</t>
    <phoneticPr fontId="2"/>
  </si>
  <si>
    <t>車両型式</t>
    <rPh sb="0" eb="2">
      <t>シャリョウ</t>
    </rPh>
    <rPh sb="2" eb="4">
      <t>カタシキ</t>
    </rPh>
    <phoneticPr fontId="2"/>
  </si>
  <si>
    <t>24㎞/㍑</t>
    <phoneticPr fontId="2"/>
  </si>
  <si>
    <t>衝突回避システム</t>
    <rPh sb="0" eb="2">
      <t>ショウトツ</t>
    </rPh>
    <rPh sb="2" eb="4">
      <t>カイヒ</t>
    </rPh>
    <phoneticPr fontId="2"/>
  </si>
  <si>
    <t>クルーズコントロール機能</t>
    <rPh sb="10" eb="12">
      <t>キノウ</t>
    </rPh>
    <phoneticPr fontId="2"/>
  </si>
  <si>
    <t>ドライブレコーダー</t>
    <phoneticPr fontId="2"/>
  </si>
  <si>
    <t>6AA-AZSH20</t>
    <phoneticPr fontId="2"/>
  </si>
  <si>
    <t>神戸３８１　ろ３２１</t>
    <rPh sb="0" eb="2">
      <t>コウベ</t>
    </rPh>
    <phoneticPr fontId="2"/>
  </si>
  <si>
    <t>車両管理責任者等と３０分以上連絡不能</t>
    <rPh sb="0" eb="2">
      <t>シャリョウ</t>
    </rPh>
    <rPh sb="2" eb="4">
      <t>カンリ</t>
    </rPh>
    <rPh sb="4" eb="7">
      <t>セキニンシャ</t>
    </rPh>
    <rPh sb="7" eb="8">
      <t>トウ</t>
    </rPh>
    <rPh sb="11" eb="12">
      <t>フン</t>
    </rPh>
    <rPh sb="12" eb="14">
      <t>イジョウ</t>
    </rPh>
    <rPh sb="14" eb="16">
      <t>レンラク</t>
    </rPh>
    <rPh sb="16" eb="18">
      <t>フノウ</t>
    </rPh>
    <phoneticPr fontId="2"/>
  </si>
  <si>
    <t>車両管理業務実施中の過度の交通マナー違反等（急ブレーキ、信号無視、法定速度の超過等）</t>
    <rPh sb="0" eb="2">
      <t>シャリョウ</t>
    </rPh>
    <rPh sb="2" eb="4">
      <t>カンリ</t>
    </rPh>
    <rPh sb="4" eb="6">
      <t>ギョウム</t>
    </rPh>
    <rPh sb="6" eb="9">
      <t>ジッシチュウ</t>
    </rPh>
    <rPh sb="10" eb="12">
      <t>カド</t>
    </rPh>
    <rPh sb="13" eb="15">
      <t>コウツウ</t>
    </rPh>
    <rPh sb="18" eb="20">
      <t>イハン</t>
    </rPh>
    <rPh sb="20" eb="21">
      <t>トウ</t>
    </rPh>
    <rPh sb="22" eb="23">
      <t>キュウ</t>
    </rPh>
    <rPh sb="28" eb="30">
      <t>シンゴウ</t>
    </rPh>
    <rPh sb="30" eb="32">
      <t>ムシ</t>
    </rPh>
    <rPh sb="33" eb="35">
      <t>ホウテイ</t>
    </rPh>
    <rPh sb="35" eb="37">
      <t>ソクド</t>
    </rPh>
    <rPh sb="38" eb="40">
      <t>チョウカ</t>
    </rPh>
    <rPh sb="40" eb="41">
      <t>トウ</t>
    </rPh>
    <phoneticPr fontId="2"/>
  </si>
  <si>
    <t>災害対応時に車両管理責任者等に45分以上連絡不能</t>
    <rPh sb="0" eb="2">
      <t>サイガイ</t>
    </rPh>
    <rPh sb="2" eb="5">
      <t>タイオウジ</t>
    </rPh>
    <rPh sb="6" eb="8">
      <t>シャリョウ</t>
    </rPh>
    <rPh sb="8" eb="10">
      <t>カンリ</t>
    </rPh>
    <rPh sb="10" eb="13">
      <t>セキニンシャ</t>
    </rPh>
    <rPh sb="13" eb="14">
      <t>トウ</t>
    </rPh>
    <rPh sb="17" eb="18">
      <t>ブン</t>
    </rPh>
    <rPh sb="18" eb="20">
      <t>イジョウ</t>
    </rPh>
    <rPh sb="20" eb="22">
      <t>レンラク</t>
    </rPh>
    <rPh sb="22" eb="24">
      <t>フノウ</t>
    </rPh>
    <phoneticPr fontId="2"/>
  </si>
  <si>
    <t>災害対応時に指定された到着時間を45分以上超過</t>
    <rPh sb="0" eb="2">
      <t>サイガイ</t>
    </rPh>
    <rPh sb="2" eb="5">
      <t>タイオウジ</t>
    </rPh>
    <rPh sb="18" eb="19">
      <t>フン</t>
    </rPh>
    <phoneticPr fontId="2"/>
  </si>
  <si>
    <t>車両管理責任者等と車両管理員の連絡不通による出発及び到着時間の30分以上の遅延</t>
    <rPh sb="0" eb="2">
      <t>シャリョウ</t>
    </rPh>
    <rPh sb="2" eb="4">
      <t>カンリ</t>
    </rPh>
    <rPh sb="4" eb="7">
      <t>セキニンシャ</t>
    </rPh>
    <rPh sb="7" eb="8">
      <t>トウ</t>
    </rPh>
    <rPh sb="9" eb="11">
      <t>シャリョウ</t>
    </rPh>
    <rPh sb="11" eb="14">
      <t>カンリイン</t>
    </rPh>
    <rPh sb="15" eb="17">
      <t>レンラク</t>
    </rPh>
    <rPh sb="17" eb="19">
      <t>フツウ</t>
    </rPh>
    <rPh sb="22" eb="24">
      <t>シュッパツ</t>
    </rPh>
    <rPh sb="24" eb="25">
      <t>オヨ</t>
    </rPh>
    <rPh sb="26" eb="28">
      <t>トウチャク</t>
    </rPh>
    <rPh sb="28" eb="30">
      <t>ジカン</t>
    </rPh>
    <rPh sb="33" eb="34">
      <t>フン</t>
    </rPh>
    <rPh sb="34" eb="36">
      <t>イジョウ</t>
    </rPh>
    <rPh sb="37" eb="39">
      <t>チエン</t>
    </rPh>
    <phoneticPr fontId="2"/>
  </si>
  <si>
    <t>経路間違いまたは経路不知による到着時間の30分以上の遅延</t>
    <rPh sb="0" eb="2">
      <t>ケイロ</t>
    </rPh>
    <rPh sb="2" eb="4">
      <t>マチガ</t>
    </rPh>
    <rPh sb="8" eb="10">
      <t>ケイロ</t>
    </rPh>
    <rPh sb="10" eb="12">
      <t>フチ</t>
    </rPh>
    <rPh sb="15" eb="17">
      <t>トウチャク</t>
    </rPh>
    <rPh sb="17" eb="19">
      <t>ジカン</t>
    </rPh>
    <rPh sb="22" eb="23">
      <t>フン</t>
    </rPh>
    <rPh sb="23" eb="25">
      <t>イジョウ</t>
    </rPh>
    <rPh sb="26" eb="28">
      <t>チエン</t>
    </rPh>
    <phoneticPr fontId="2"/>
  </si>
  <si>
    <t>消臭剤・消毒液</t>
    <rPh sb="0" eb="3">
      <t>ショウシュウザイ</t>
    </rPh>
    <rPh sb="4" eb="6">
      <t>ショウドク</t>
    </rPh>
    <rPh sb="6" eb="7">
      <t>エキ</t>
    </rPh>
    <phoneticPr fontId="2"/>
  </si>
  <si>
    <t>取得価格（円）</t>
    <rPh sb="0" eb="2">
      <t>シュトク</t>
    </rPh>
    <rPh sb="2" eb="4">
      <t>カカク</t>
    </rPh>
    <rPh sb="5" eb="6">
      <t>エン</t>
    </rPh>
    <phoneticPr fontId="2"/>
  </si>
  <si>
    <t>別紙２　　第１３条第７項関係</t>
    <rPh sb="0" eb="2">
      <t>ベッシ</t>
    </rPh>
    <rPh sb="5" eb="6">
      <t>ダイ</t>
    </rPh>
    <rPh sb="8" eb="9">
      <t>ジョウ</t>
    </rPh>
    <rPh sb="9" eb="10">
      <t>ダイ</t>
    </rPh>
    <rPh sb="11" eb="12">
      <t>コウ</t>
    </rPh>
    <rPh sb="12" eb="14">
      <t>カンケイ</t>
    </rPh>
    <phoneticPr fontId="2"/>
  </si>
  <si>
    <t>別紙３　　第１７条関係</t>
    <rPh sb="0" eb="2">
      <t>ベッシ</t>
    </rPh>
    <rPh sb="5" eb="6">
      <t>ダイ</t>
    </rPh>
    <rPh sb="8" eb="9">
      <t>ジョウ</t>
    </rPh>
    <rPh sb="9" eb="11">
      <t>カンケイ</t>
    </rPh>
    <phoneticPr fontId="2"/>
  </si>
  <si>
    <t>エアーコンディショナーの修理調整</t>
    <rPh sb="12" eb="14">
      <t>シュウリ</t>
    </rPh>
    <rPh sb="14" eb="16">
      <t>チョウセイ</t>
    </rPh>
    <phoneticPr fontId="2"/>
  </si>
  <si>
    <t>別紙４　　第１９条第３項関係</t>
    <rPh sb="0" eb="2">
      <t>ベッシ</t>
    </rPh>
    <rPh sb="5" eb="6">
      <t>ダイ</t>
    </rPh>
    <rPh sb="8" eb="9">
      <t>ジョウ</t>
    </rPh>
    <rPh sb="9" eb="10">
      <t>ダイ</t>
    </rPh>
    <rPh sb="11" eb="12">
      <t>コウ</t>
    </rPh>
    <rPh sb="12" eb="14">
      <t>カンケイ</t>
    </rPh>
    <phoneticPr fontId="2"/>
  </si>
  <si>
    <t>別紙１　　第６条第４号、第１２条第１号、第１３条第２項、第１３条第５項関係</t>
    <rPh sb="0" eb="2">
      <t>ベッシ</t>
    </rPh>
    <rPh sb="5" eb="6">
      <t>ダイ</t>
    </rPh>
    <rPh sb="7" eb="8">
      <t>ジョウ</t>
    </rPh>
    <rPh sb="8" eb="9">
      <t>ダイ</t>
    </rPh>
    <rPh sb="10" eb="11">
      <t>ゴウ</t>
    </rPh>
    <rPh sb="12" eb="13">
      <t>ダイ</t>
    </rPh>
    <rPh sb="15" eb="16">
      <t>ジョウ</t>
    </rPh>
    <rPh sb="16" eb="17">
      <t>ダイ</t>
    </rPh>
    <rPh sb="18" eb="19">
      <t>ゴウ</t>
    </rPh>
    <rPh sb="20" eb="21">
      <t>ダイ</t>
    </rPh>
    <rPh sb="23" eb="24">
      <t>ジョウ</t>
    </rPh>
    <rPh sb="24" eb="25">
      <t>ダイ</t>
    </rPh>
    <rPh sb="26" eb="27">
      <t>コウ</t>
    </rPh>
    <rPh sb="28" eb="29">
      <t>ダイ</t>
    </rPh>
    <rPh sb="31" eb="32">
      <t>ジョウ</t>
    </rPh>
    <rPh sb="32" eb="33">
      <t>ダイ</t>
    </rPh>
    <rPh sb="34" eb="35">
      <t>コウ</t>
    </rPh>
    <rPh sb="35" eb="37">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</si>
</sst>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km/月&quot;"/>
    <numFmt numFmtId="177" formatCode="#,##0&quot;km&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游明朝"/>
      <family val="1"/>
      <charset val="128"/>
    </font>
    <font>
      <sz val="10"/>
      <name val="游明朝"/>
      <family val="1"/>
      <charset val="128"/>
    </font>
    <font>
      <sz val="8"/>
      <name val="游明朝"/>
      <family val="1"/>
      <charset val="128"/>
    </font>
    <font>
      <sz val="11"/>
      <color theme="1"/>
      <name val="游明朝"/>
      <family val="1"/>
      <charset val="128"/>
    </font>
    <font>
      <sz val="16"/>
      <name val="游明朝"/>
      <family val="1"/>
      <charset val="128"/>
    </font>
    <font>
      <sz val="12"/>
      <color indexed="8"/>
      <name val="游明朝"/>
      <family val="1"/>
      <charset val="128"/>
    </font>
    <font>
      <sz val="11"/>
      <color indexed="10"/>
      <name val="游明朝"/>
      <family val="1"/>
      <charset val="128"/>
    </font>
    <font>
      <sz val="11"/>
      <color indexed="8"/>
      <name val="游明朝"/>
      <family val="1"/>
      <charset val="128"/>
    </font>
    <font>
      <sz val="6"/>
      <name val="游明朝"/>
      <family val="1"/>
      <charset val="128"/>
    </font>
    <font>
      <strike/>
      <sz val="11"/>
      <name val="游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3" fillId="0" borderId="0" xfId="0" applyFont="1" applyFill="1">
      <alignment vertical="center"/>
    </xf>
    <xf numFmtId="0" fontId="3" fillId="0" borderId="0" xfId="0" applyFont="1">
      <alignment vertical="center"/>
    </xf>
    <xf numFmtId="0" fontId="4" fillId="0" borderId="1" xfId="0" applyFont="1" applyBorder="1" applyAlignment="1">
      <alignment horizontal="center" vertical="center" shrinkToFit="1"/>
    </xf>
    <xf numFmtId="0" fontId="3" fillId="0" borderId="1" xfId="0" applyFont="1" applyBorder="1">
      <alignment vertical="center"/>
    </xf>
    <xf numFmtId="0" fontId="3" fillId="0" borderId="1" xfId="0" applyFont="1" applyBorder="1" applyAlignment="1">
      <alignment vertical="center" wrapText="1"/>
    </xf>
    <xf numFmtId="58" fontId="3" fillId="0" borderId="1" xfId="0" applyNumberFormat="1" applyFont="1" applyBorder="1" applyAlignment="1">
      <alignment horizontal="left" vertical="center" wrapText="1"/>
    </xf>
    <xf numFmtId="0" fontId="3" fillId="0" borderId="1" xfId="0" applyFont="1" applyBorder="1" applyAlignment="1">
      <alignment vertical="center" wrapText="1" shrinkToFit="1"/>
    </xf>
    <xf numFmtId="0" fontId="3" fillId="0" borderId="1" xfId="0" applyFont="1" applyBorder="1" applyAlignment="1">
      <alignment horizontal="center" vertical="center" wrapText="1"/>
    </xf>
    <xf numFmtId="3" fontId="3" fillId="0" borderId="1" xfId="0" applyNumberFormat="1" applyFont="1" applyFill="1" applyBorder="1">
      <alignment vertical="center"/>
    </xf>
    <xf numFmtId="0" fontId="4" fillId="0" borderId="1" xfId="0" applyFont="1" applyFill="1" applyBorder="1">
      <alignment vertical="center"/>
    </xf>
    <xf numFmtId="0" fontId="3" fillId="0" borderId="1" xfId="0" applyFont="1" applyBorder="1" applyAlignment="1">
      <alignment horizontal="center" vertical="center" shrinkToFit="1"/>
    </xf>
    <xf numFmtId="176" fontId="6" fillId="0" borderId="1" xfId="0" applyNumberFormat="1" applyFont="1" applyFill="1" applyBorder="1" applyAlignment="1">
      <alignment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alignment vertical="center"/>
    </xf>
    <xf numFmtId="0" fontId="3" fillId="0" borderId="1" xfId="0" applyFont="1" applyFill="1" applyBorder="1" applyAlignment="1">
      <alignment vertical="center" wrapText="1"/>
    </xf>
    <xf numFmtId="0" fontId="3" fillId="0" borderId="11" xfId="0" applyFont="1" applyBorder="1">
      <alignment vertical="center"/>
    </xf>
    <xf numFmtId="0" fontId="3" fillId="0" borderId="12" xfId="0" applyFont="1" applyBorder="1">
      <alignment vertical="center"/>
    </xf>
    <xf numFmtId="0" fontId="10" fillId="0" borderId="0" xfId="0" applyFont="1" applyAlignment="1">
      <alignment vertical="top" wrapText="1"/>
    </xf>
    <xf numFmtId="0" fontId="3" fillId="0" borderId="0" xfId="0" applyFont="1" applyBorder="1">
      <alignment vertical="center"/>
    </xf>
    <xf numFmtId="0" fontId="3" fillId="0" borderId="13" xfId="0" applyFont="1" applyFill="1" applyBorder="1" applyAlignment="1">
      <alignment vertical="center" wrapText="1"/>
    </xf>
    <xf numFmtId="0" fontId="3" fillId="0" borderId="0" xfId="0" applyFont="1" applyAlignment="1">
      <alignment vertical="center" wrapText="1"/>
    </xf>
    <xf numFmtId="0" fontId="4" fillId="0" borderId="1" xfId="0" applyFont="1" applyBorder="1" applyAlignment="1">
      <alignment vertical="center" wrapText="1"/>
    </xf>
    <xf numFmtId="3" fontId="3" fillId="0" borderId="1" xfId="0" applyNumberFormat="1" applyFont="1" applyBorder="1">
      <alignment vertical="center"/>
    </xf>
    <xf numFmtId="0" fontId="12" fillId="0" borderId="0" xfId="0" applyFont="1" applyFill="1">
      <alignment vertical="center"/>
    </xf>
    <xf numFmtId="0" fontId="4" fillId="0" borderId="8"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9" xfId="0" applyFont="1" applyBorder="1" applyAlignment="1">
      <alignment horizontal="center" vertical="center"/>
    </xf>
    <xf numFmtId="0" fontId="4" fillId="0" borderId="6" xfId="0" applyFont="1" applyBorder="1">
      <alignment vertical="center"/>
    </xf>
    <xf numFmtId="0" fontId="4" fillId="0" borderId="7" xfId="0" applyFont="1" applyFill="1" applyBorder="1" applyAlignment="1">
      <alignment vertical="top"/>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7" xfId="0" applyFont="1" applyBorder="1" applyAlignment="1">
      <alignment vertical="center" wrapText="1"/>
    </xf>
    <xf numFmtId="177" fontId="6" fillId="0" borderId="1" xfId="1" applyNumberFormat="1" applyFont="1" applyFill="1" applyBorder="1" applyAlignment="1">
      <alignment horizontal="right" vertical="center" wrapText="1"/>
    </xf>
    <xf numFmtId="0" fontId="3" fillId="0" borderId="0" xfId="0" applyFont="1" applyFill="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11" fillId="0" borderId="8" xfId="0" applyFont="1" applyBorder="1" applyAlignment="1">
      <alignment horizontal="center" vertical="center" wrapText="1" shrinkToFit="1"/>
    </xf>
    <xf numFmtId="0" fontId="11" fillId="0" borderId="10" xfId="0" applyFont="1" applyBorder="1" applyAlignment="1">
      <alignment horizontal="center" vertical="center" wrapText="1" shrinkToFi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4" fillId="0" borderId="8" xfId="0" applyFont="1" applyFill="1" applyBorder="1" applyAlignment="1">
      <alignment horizontal="center" vertical="center" wrapText="1" shrinkToFit="1"/>
    </xf>
    <xf numFmtId="0" fontId="4" fillId="0" borderId="10" xfId="0" applyFont="1" applyFill="1" applyBorder="1" applyAlignment="1">
      <alignment horizontal="center" vertical="center" shrinkToFit="1"/>
    </xf>
    <xf numFmtId="0" fontId="7"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
  <sheetViews>
    <sheetView tabSelected="1" zoomScaleNormal="100" zoomScaleSheetLayoutView="100" workbookViewId="0">
      <selection activeCell="H4" sqref="H4"/>
    </sheetView>
  </sheetViews>
  <sheetFormatPr defaultColWidth="9" defaultRowHeight="18" x14ac:dyDescent="0.2"/>
  <cols>
    <col min="1" max="1" width="4" style="2" customWidth="1"/>
    <col min="2" max="2" width="14.109375" style="2" customWidth="1"/>
    <col min="3" max="3" width="9.109375" style="2" customWidth="1"/>
    <col min="4" max="4" width="10.88671875" style="2" customWidth="1"/>
    <col min="5" max="5" width="15.77734375" style="2" customWidth="1"/>
    <col min="6" max="6" width="9.33203125" style="2" customWidth="1"/>
    <col min="7" max="7" width="9" style="2"/>
    <col min="8" max="8" width="9.109375" style="2" bestFit="1" customWidth="1"/>
    <col min="9" max="9" width="11.88671875" style="2" customWidth="1"/>
    <col min="10" max="10" width="14.77734375" style="2" customWidth="1"/>
    <col min="11" max="11" width="24.77734375" style="2" customWidth="1"/>
    <col min="12" max="12" width="13.6640625" style="2" customWidth="1"/>
    <col min="13" max="16384" width="9" style="2"/>
  </cols>
  <sheetData>
    <row r="1" spans="1:12" ht="25.5" customHeight="1" x14ac:dyDescent="0.2">
      <c r="A1" s="2" t="s">
        <v>106</v>
      </c>
    </row>
    <row r="2" spans="1:12" ht="25.5" customHeight="1" x14ac:dyDescent="0.2"/>
    <row r="3" spans="1:12" ht="24" customHeight="1" x14ac:dyDescent="0.2">
      <c r="A3" s="11" t="s">
        <v>7</v>
      </c>
      <c r="B3" s="11" t="s">
        <v>1</v>
      </c>
      <c r="C3" s="11" t="s">
        <v>87</v>
      </c>
      <c r="D3" s="11" t="s">
        <v>3</v>
      </c>
      <c r="E3" s="11" t="s">
        <v>8</v>
      </c>
      <c r="F3" s="11" t="s">
        <v>4</v>
      </c>
      <c r="G3" s="11" t="s">
        <v>5</v>
      </c>
      <c r="H3" s="11" t="s">
        <v>60</v>
      </c>
      <c r="I3" s="11" t="s">
        <v>2</v>
      </c>
      <c r="J3" s="11" t="s">
        <v>6</v>
      </c>
      <c r="K3" s="11" t="s">
        <v>59</v>
      </c>
      <c r="L3" s="11" t="s">
        <v>101</v>
      </c>
    </row>
    <row r="4" spans="1:12" ht="69" customHeight="1" x14ac:dyDescent="0.2">
      <c r="A4" s="4">
        <v>1</v>
      </c>
      <c r="B4" s="24" t="s">
        <v>86</v>
      </c>
      <c r="C4" s="5" t="s">
        <v>92</v>
      </c>
      <c r="D4" s="5" t="s">
        <v>93</v>
      </c>
      <c r="E4" s="6">
        <v>44251</v>
      </c>
      <c r="F4" s="5" t="s">
        <v>85</v>
      </c>
      <c r="G4" s="5" t="s">
        <v>88</v>
      </c>
      <c r="H4" s="41">
        <f>I4*12</f>
        <v>5304</v>
      </c>
      <c r="I4" s="12">
        <v>442</v>
      </c>
      <c r="J4" s="7" t="s">
        <v>10</v>
      </c>
      <c r="K4" s="5" t="s">
        <v>83</v>
      </c>
      <c r="L4" s="25">
        <v>4751709</v>
      </c>
    </row>
    <row r="5" spans="1:12" x14ac:dyDescent="0.2">
      <c r="A5" s="42"/>
      <c r="B5" s="42"/>
      <c r="C5" s="42"/>
      <c r="D5" s="42"/>
      <c r="E5" s="42"/>
      <c r="F5" s="42"/>
      <c r="G5" s="42"/>
      <c r="H5" s="42"/>
      <c r="I5" s="42"/>
      <c r="J5" s="42"/>
      <c r="K5" s="42"/>
      <c r="L5" s="42"/>
    </row>
    <row r="6" spans="1:12" x14ac:dyDescent="0.2">
      <c r="B6" s="26"/>
      <c r="C6" s="26"/>
      <c r="D6" s="26"/>
      <c r="E6" s="26"/>
      <c r="F6" s="26"/>
      <c r="G6" s="1"/>
    </row>
  </sheetData>
  <mergeCells count="1">
    <mergeCell ref="A5:L5"/>
  </mergeCells>
  <phoneticPr fontId="2"/>
  <pageMargins left="0.25" right="0.25"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zoomScaleNormal="100" workbookViewId="0">
      <selection activeCell="L10" sqref="L10"/>
    </sheetView>
  </sheetViews>
  <sheetFormatPr defaultColWidth="9" defaultRowHeight="18" x14ac:dyDescent="0.2"/>
  <cols>
    <col min="1" max="1" width="4" style="2" customWidth="1"/>
    <col min="2" max="2" width="14" style="2" customWidth="1"/>
    <col min="3" max="3" width="9.109375" style="2" customWidth="1"/>
    <col min="4" max="4" width="10.88671875" style="2" customWidth="1"/>
    <col min="5" max="5" width="15.77734375" style="2" customWidth="1"/>
    <col min="6" max="6" width="9.33203125" style="2" customWidth="1"/>
    <col min="7" max="13" width="6.44140625" style="2" customWidth="1"/>
    <col min="14" max="14" width="11.77734375" style="2" customWidth="1"/>
    <col min="15" max="15" width="15.77734375" style="2" customWidth="1"/>
    <col min="16" max="16384" width="9" style="2"/>
  </cols>
  <sheetData>
    <row r="1" spans="1:15" ht="20.25" customHeight="1" x14ac:dyDescent="0.2">
      <c r="A1" s="1" t="s">
        <v>102</v>
      </c>
      <c r="B1" s="1"/>
      <c r="C1" s="1"/>
      <c r="D1" s="1"/>
    </row>
    <row r="2" spans="1:15" ht="20.25" customHeight="1" x14ac:dyDescent="0.2"/>
    <row r="3" spans="1:15" x14ac:dyDescent="0.2">
      <c r="A3" s="46" t="s">
        <v>9</v>
      </c>
      <c r="B3" s="46" t="s">
        <v>1</v>
      </c>
      <c r="C3" s="46" t="s">
        <v>87</v>
      </c>
      <c r="D3" s="46" t="s">
        <v>3</v>
      </c>
      <c r="E3" s="46" t="s">
        <v>8</v>
      </c>
      <c r="F3" s="46" t="s">
        <v>6</v>
      </c>
      <c r="G3" s="59" t="s">
        <v>14</v>
      </c>
      <c r="H3" s="60"/>
      <c r="I3" s="60"/>
      <c r="J3" s="60"/>
      <c r="K3" s="60"/>
      <c r="L3" s="60"/>
      <c r="M3" s="60"/>
      <c r="N3" s="61"/>
      <c r="O3" s="43" t="s">
        <v>0</v>
      </c>
    </row>
    <row r="4" spans="1:15" ht="13.5" customHeight="1" x14ac:dyDescent="0.2">
      <c r="A4" s="47"/>
      <c r="B4" s="47"/>
      <c r="C4" s="47"/>
      <c r="D4" s="47"/>
      <c r="E4" s="47"/>
      <c r="F4" s="47"/>
      <c r="G4" s="49" t="s">
        <v>15</v>
      </c>
      <c r="H4" s="50"/>
      <c r="I4" s="51" t="s">
        <v>16</v>
      </c>
      <c r="J4" s="53" t="s">
        <v>89</v>
      </c>
      <c r="K4" s="55" t="s">
        <v>90</v>
      </c>
      <c r="L4" s="55" t="s">
        <v>91</v>
      </c>
      <c r="M4" s="57" t="s">
        <v>13</v>
      </c>
      <c r="N4" s="62" t="s">
        <v>101</v>
      </c>
      <c r="O4" s="44"/>
    </row>
    <row r="5" spans="1:15" ht="24" customHeight="1" x14ac:dyDescent="0.2">
      <c r="A5" s="48"/>
      <c r="B5" s="48"/>
      <c r="C5" s="48"/>
      <c r="D5" s="48"/>
      <c r="E5" s="48"/>
      <c r="F5" s="48"/>
      <c r="G5" s="3" t="s">
        <v>11</v>
      </c>
      <c r="H5" s="3" t="s">
        <v>12</v>
      </c>
      <c r="I5" s="52"/>
      <c r="J5" s="54"/>
      <c r="K5" s="56"/>
      <c r="L5" s="56"/>
      <c r="M5" s="58"/>
      <c r="N5" s="63"/>
      <c r="O5" s="45"/>
    </row>
    <row r="6" spans="1:15" ht="69" customHeight="1" x14ac:dyDescent="0.2">
      <c r="A6" s="4">
        <v>1</v>
      </c>
      <c r="B6" s="24" t="str">
        <f>別紙１!B4</f>
        <v>トヨタ
クラウン
ハイブリッド
（セダン）</v>
      </c>
      <c r="C6" s="5" t="str">
        <f>別紙１!C4</f>
        <v>6AA-AZSH20</v>
      </c>
      <c r="D6" s="5" t="str">
        <f>別紙１!D4</f>
        <v>神戸３８１　ろ３２１</v>
      </c>
      <c r="E6" s="6">
        <f>別紙１!E4</f>
        <v>44251</v>
      </c>
      <c r="F6" s="7" t="s">
        <v>10</v>
      </c>
      <c r="G6" s="8" t="s">
        <v>18</v>
      </c>
      <c r="H6" s="8" t="s">
        <v>18</v>
      </c>
      <c r="I6" s="8" t="s">
        <v>18</v>
      </c>
      <c r="J6" s="8" t="s">
        <v>18</v>
      </c>
      <c r="K6" s="8" t="s">
        <v>18</v>
      </c>
      <c r="L6" s="8" t="s">
        <v>18</v>
      </c>
      <c r="M6" s="8" t="s">
        <v>18</v>
      </c>
      <c r="N6" s="9">
        <f>別紙１!L4</f>
        <v>4751709</v>
      </c>
      <c r="O6" s="10" t="s">
        <v>17</v>
      </c>
    </row>
  </sheetData>
  <mergeCells count="15">
    <mergeCell ref="A3:A5"/>
    <mergeCell ref="B3:B5"/>
    <mergeCell ref="C3:C5"/>
    <mergeCell ref="D3:D5"/>
    <mergeCell ref="N4:N5"/>
    <mergeCell ref="O3:O5"/>
    <mergeCell ref="E3:E5"/>
    <mergeCell ref="F3:F5"/>
    <mergeCell ref="G4:H4"/>
    <mergeCell ref="I4:I5"/>
    <mergeCell ref="J4:J5"/>
    <mergeCell ref="K4:K5"/>
    <mergeCell ref="L4:L5"/>
    <mergeCell ref="M4:M5"/>
    <mergeCell ref="G3:N3"/>
  </mergeCells>
  <phoneticPr fontId="2"/>
  <pageMargins left="0.39370078740157483" right="0.3937007874015748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0"/>
  <sheetViews>
    <sheetView workbookViewId="0">
      <selection activeCell="G18" sqref="G18"/>
    </sheetView>
  </sheetViews>
  <sheetFormatPr defaultColWidth="9" defaultRowHeight="18" x14ac:dyDescent="0.2"/>
  <cols>
    <col min="1" max="1" width="3.109375" style="2" customWidth="1"/>
    <col min="2" max="2" width="32.77734375" style="2" customWidth="1"/>
    <col min="3" max="4" width="12.21875" style="2" customWidth="1"/>
    <col min="5" max="5" width="9" style="2"/>
    <col min="6" max="6" width="15.77734375" style="2" customWidth="1"/>
    <col min="7" max="7" width="9.33203125" style="2" customWidth="1"/>
    <col min="8" max="14" width="6.44140625" style="2" customWidth="1"/>
    <col min="15" max="16" width="9" style="2"/>
    <col min="17" max="17" width="15.77734375" style="2" customWidth="1"/>
    <col min="18" max="16384" width="9" style="2"/>
  </cols>
  <sheetData>
    <row r="1" spans="1:4" ht="20.25" customHeight="1" x14ac:dyDescent="0.2">
      <c r="A1" s="2" t="s">
        <v>103</v>
      </c>
      <c r="B1" s="1"/>
    </row>
    <row r="2" spans="1:4" ht="20.25" customHeight="1" x14ac:dyDescent="0.2">
      <c r="A2" s="64" t="s">
        <v>64</v>
      </c>
      <c r="B2" s="64"/>
      <c r="C2" s="64"/>
      <c r="D2" s="64"/>
    </row>
    <row r="3" spans="1:4" s="13" customFormat="1" ht="24.75" customHeight="1" x14ac:dyDescent="0.2">
      <c r="A3" s="49" t="s">
        <v>19</v>
      </c>
      <c r="B3" s="50"/>
      <c r="C3" s="27" t="s">
        <v>80</v>
      </c>
      <c r="D3" s="27" t="s">
        <v>81</v>
      </c>
    </row>
    <row r="4" spans="1:4" ht="15" customHeight="1" x14ac:dyDescent="0.2">
      <c r="A4" s="28" t="s">
        <v>20</v>
      </c>
      <c r="B4" s="29"/>
      <c r="C4" s="27"/>
      <c r="D4" s="27"/>
    </row>
    <row r="5" spans="1:4" ht="15" customHeight="1" x14ac:dyDescent="0.2">
      <c r="A5" s="30"/>
      <c r="B5" s="31" t="s">
        <v>76</v>
      </c>
      <c r="C5" s="32" t="s">
        <v>18</v>
      </c>
      <c r="D5" s="32"/>
    </row>
    <row r="6" spans="1:4" ht="15" customHeight="1" x14ac:dyDescent="0.2">
      <c r="A6" s="30"/>
      <c r="B6" s="31" t="s">
        <v>21</v>
      </c>
      <c r="C6" s="32" t="s">
        <v>18</v>
      </c>
      <c r="D6" s="32"/>
    </row>
    <row r="7" spans="1:4" ht="15" customHeight="1" x14ac:dyDescent="0.2">
      <c r="A7" s="30"/>
      <c r="B7" s="31" t="s">
        <v>22</v>
      </c>
      <c r="C7" s="32" t="s">
        <v>18</v>
      </c>
      <c r="D7" s="32"/>
    </row>
    <row r="8" spans="1:4" ht="15" customHeight="1" x14ac:dyDescent="0.2">
      <c r="A8" s="30"/>
      <c r="B8" s="31" t="s">
        <v>23</v>
      </c>
      <c r="C8" s="32" t="s">
        <v>18</v>
      </c>
      <c r="D8" s="32"/>
    </row>
    <row r="9" spans="1:4" ht="15" customHeight="1" x14ac:dyDescent="0.2">
      <c r="A9" s="33"/>
      <c r="B9" s="34" t="s">
        <v>84</v>
      </c>
      <c r="C9" s="35"/>
      <c r="D9" s="36" t="s">
        <v>61</v>
      </c>
    </row>
    <row r="10" spans="1:4" ht="15" customHeight="1" x14ac:dyDescent="0.2">
      <c r="A10" s="28" t="s">
        <v>24</v>
      </c>
      <c r="B10" s="29"/>
      <c r="C10" s="27"/>
      <c r="D10" s="27"/>
    </row>
    <row r="11" spans="1:4" ht="15" customHeight="1" x14ac:dyDescent="0.2">
      <c r="A11" s="33"/>
      <c r="B11" s="37" t="s">
        <v>25</v>
      </c>
      <c r="C11" s="35" t="s">
        <v>18</v>
      </c>
      <c r="D11" s="35"/>
    </row>
    <row r="12" spans="1:4" ht="15" customHeight="1" x14ac:dyDescent="0.2">
      <c r="A12" s="28" t="s">
        <v>62</v>
      </c>
      <c r="B12" s="29"/>
      <c r="C12" s="27"/>
      <c r="D12" s="27"/>
    </row>
    <row r="13" spans="1:4" ht="15" customHeight="1" x14ac:dyDescent="0.2">
      <c r="A13" s="30"/>
      <c r="B13" s="31" t="s">
        <v>4</v>
      </c>
      <c r="C13" s="32" t="s">
        <v>18</v>
      </c>
      <c r="D13" s="32" t="s">
        <v>65</v>
      </c>
    </row>
    <row r="14" spans="1:4" ht="15" customHeight="1" x14ac:dyDescent="0.2">
      <c r="A14" s="28" t="s">
        <v>63</v>
      </c>
      <c r="B14" s="29"/>
      <c r="C14" s="27"/>
      <c r="D14" s="27"/>
    </row>
    <row r="15" spans="1:4" ht="15" customHeight="1" x14ac:dyDescent="0.2">
      <c r="A15" s="30"/>
      <c r="B15" s="31" t="s">
        <v>26</v>
      </c>
      <c r="C15" s="32" t="s">
        <v>18</v>
      </c>
      <c r="D15" s="32"/>
    </row>
    <row r="16" spans="1:4" ht="15" customHeight="1" x14ac:dyDescent="0.2">
      <c r="A16" s="30"/>
      <c r="B16" s="31" t="s">
        <v>27</v>
      </c>
      <c r="C16" s="32" t="s">
        <v>18</v>
      </c>
      <c r="D16" s="32"/>
    </row>
    <row r="17" spans="1:4" ht="15" customHeight="1" x14ac:dyDescent="0.2">
      <c r="A17" s="30"/>
      <c r="B17" s="31" t="s">
        <v>28</v>
      </c>
      <c r="C17" s="32" t="s">
        <v>18</v>
      </c>
      <c r="D17" s="32"/>
    </row>
    <row r="18" spans="1:4" ht="15" customHeight="1" x14ac:dyDescent="0.2">
      <c r="A18" s="30"/>
      <c r="B18" s="31" t="s">
        <v>29</v>
      </c>
      <c r="C18" s="32" t="s">
        <v>18</v>
      </c>
      <c r="D18" s="32"/>
    </row>
    <row r="19" spans="1:4" ht="15" customHeight="1" x14ac:dyDescent="0.2">
      <c r="A19" s="30"/>
      <c r="B19" s="31" t="s">
        <v>30</v>
      </c>
      <c r="C19" s="32" t="s">
        <v>18</v>
      </c>
      <c r="D19" s="32"/>
    </row>
    <row r="20" spans="1:4" ht="15" customHeight="1" x14ac:dyDescent="0.2">
      <c r="A20" s="33"/>
      <c r="B20" s="37" t="s">
        <v>31</v>
      </c>
      <c r="C20" s="32" t="s">
        <v>18</v>
      </c>
      <c r="D20" s="32"/>
    </row>
    <row r="21" spans="1:4" ht="15" customHeight="1" x14ac:dyDescent="0.2">
      <c r="A21" s="28" t="s">
        <v>32</v>
      </c>
      <c r="B21" s="29"/>
      <c r="C21" s="38"/>
      <c r="D21" s="38"/>
    </row>
    <row r="22" spans="1:4" ht="15" customHeight="1" x14ac:dyDescent="0.2">
      <c r="A22" s="30"/>
      <c r="B22" s="31" t="s">
        <v>33</v>
      </c>
      <c r="C22" s="39" t="s">
        <v>18</v>
      </c>
      <c r="D22" s="39"/>
    </row>
    <row r="23" spans="1:4" ht="15" customHeight="1" x14ac:dyDescent="0.2">
      <c r="A23" s="30"/>
      <c r="B23" s="31" t="s">
        <v>34</v>
      </c>
      <c r="C23" s="39" t="s">
        <v>18</v>
      </c>
      <c r="D23" s="39"/>
    </row>
    <row r="24" spans="1:4" ht="15" customHeight="1" x14ac:dyDescent="0.2">
      <c r="A24" s="30"/>
      <c r="B24" s="31" t="s">
        <v>35</v>
      </c>
      <c r="C24" s="39" t="s">
        <v>18</v>
      </c>
      <c r="D24" s="39"/>
    </row>
    <row r="25" spans="1:4" ht="15" customHeight="1" x14ac:dyDescent="0.2">
      <c r="A25" s="30"/>
      <c r="B25" s="31" t="s">
        <v>36</v>
      </c>
      <c r="C25" s="39" t="s">
        <v>18</v>
      </c>
      <c r="D25" s="39"/>
    </row>
    <row r="26" spans="1:4" ht="15" customHeight="1" x14ac:dyDescent="0.2">
      <c r="A26" s="30"/>
      <c r="B26" s="31" t="s">
        <v>37</v>
      </c>
      <c r="C26" s="39" t="s">
        <v>18</v>
      </c>
      <c r="D26" s="39"/>
    </row>
    <row r="27" spans="1:4" ht="15" customHeight="1" x14ac:dyDescent="0.2">
      <c r="A27" s="30"/>
      <c r="B27" s="31" t="s">
        <v>38</v>
      </c>
      <c r="C27" s="39" t="s">
        <v>18</v>
      </c>
      <c r="D27" s="39"/>
    </row>
    <row r="28" spans="1:4" ht="15" customHeight="1" x14ac:dyDescent="0.2">
      <c r="A28" s="30"/>
      <c r="B28" s="31" t="s">
        <v>39</v>
      </c>
      <c r="C28" s="39" t="s">
        <v>18</v>
      </c>
      <c r="D28" s="39"/>
    </row>
    <row r="29" spans="1:4" ht="15" customHeight="1" x14ac:dyDescent="0.2">
      <c r="A29" s="30"/>
      <c r="B29" s="31" t="s">
        <v>40</v>
      </c>
      <c r="C29" s="39" t="s">
        <v>18</v>
      </c>
      <c r="D29" s="39"/>
    </row>
    <row r="30" spans="1:4" ht="15" customHeight="1" x14ac:dyDescent="0.2">
      <c r="A30" s="30"/>
      <c r="B30" s="31" t="s">
        <v>100</v>
      </c>
      <c r="C30" s="39" t="s">
        <v>18</v>
      </c>
      <c r="D30" s="39"/>
    </row>
    <row r="31" spans="1:4" ht="15" customHeight="1" x14ac:dyDescent="0.2">
      <c r="A31" s="30"/>
      <c r="B31" s="31" t="s">
        <v>41</v>
      </c>
      <c r="C31" s="39" t="s">
        <v>18</v>
      </c>
      <c r="D31" s="39"/>
    </row>
    <row r="32" spans="1:4" ht="15" customHeight="1" x14ac:dyDescent="0.2">
      <c r="A32" s="30"/>
      <c r="B32" s="31" t="s">
        <v>42</v>
      </c>
      <c r="C32" s="39" t="s">
        <v>18</v>
      </c>
      <c r="D32" s="39"/>
    </row>
    <row r="33" spans="1:4" ht="15" customHeight="1" x14ac:dyDescent="0.2">
      <c r="A33" s="30"/>
      <c r="B33" s="31" t="s">
        <v>43</v>
      </c>
      <c r="C33" s="39" t="s">
        <v>18</v>
      </c>
      <c r="D33" s="39"/>
    </row>
    <row r="34" spans="1:4" ht="15" customHeight="1" x14ac:dyDescent="0.2">
      <c r="A34" s="30"/>
      <c r="B34" s="31" t="s">
        <v>44</v>
      </c>
      <c r="C34" s="39" t="s">
        <v>18</v>
      </c>
      <c r="D34" s="39"/>
    </row>
    <row r="35" spans="1:4" ht="15" customHeight="1" x14ac:dyDescent="0.2">
      <c r="A35" s="30"/>
      <c r="B35" s="31" t="s">
        <v>45</v>
      </c>
      <c r="C35" s="39" t="s">
        <v>18</v>
      </c>
      <c r="D35" s="39"/>
    </row>
    <row r="36" spans="1:4" ht="15" customHeight="1" x14ac:dyDescent="0.2">
      <c r="A36" s="30"/>
      <c r="B36" s="31" t="s">
        <v>46</v>
      </c>
      <c r="C36" s="39" t="s">
        <v>18</v>
      </c>
      <c r="D36" s="39"/>
    </row>
    <row r="37" spans="1:4" ht="15" customHeight="1" x14ac:dyDescent="0.2">
      <c r="A37" s="30"/>
      <c r="B37" s="31" t="s">
        <v>47</v>
      </c>
      <c r="C37" s="39" t="s">
        <v>18</v>
      </c>
      <c r="D37" s="39"/>
    </row>
    <row r="38" spans="1:4" ht="31.5" customHeight="1" x14ac:dyDescent="0.2">
      <c r="A38" s="33"/>
      <c r="B38" s="40" t="s">
        <v>48</v>
      </c>
      <c r="C38" s="39" t="s">
        <v>18</v>
      </c>
      <c r="D38" s="39"/>
    </row>
    <row r="39" spans="1:4" ht="15" customHeight="1" x14ac:dyDescent="0.2">
      <c r="A39" s="28" t="s">
        <v>49</v>
      </c>
      <c r="B39" s="29"/>
      <c r="C39" s="27"/>
      <c r="D39" s="27"/>
    </row>
    <row r="40" spans="1:4" ht="15" customHeight="1" x14ac:dyDescent="0.2">
      <c r="A40" s="30"/>
      <c r="B40" s="31" t="s">
        <v>50</v>
      </c>
      <c r="C40" s="32" t="s">
        <v>18</v>
      </c>
      <c r="D40" s="32"/>
    </row>
    <row r="41" spans="1:4" ht="15" customHeight="1" x14ac:dyDescent="0.2">
      <c r="A41" s="30"/>
      <c r="B41" s="31" t="s">
        <v>51</v>
      </c>
      <c r="C41" s="32" t="s">
        <v>18</v>
      </c>
      <c r="D41" s="32"/>
    </row>
    <row r="42" spans="1:4" ht="15" customHeight="1" x14ac:dyDescent="0.2">
      <c r="A42" s="30"/>
      <c r="B42" s="31" t="s">
        <v>52</v>
      </c>
      <c r="C42" s="32" t="s">
        <v>18</v>
      </c>
      <c r="D42" s="32"/>
    </row>
    <row r="43" spans="1:4" ht="15" customHeight="1" x14ac:dyDescent="0.2">
      <c r="A43" s="30"/>
      <c r="B43" s="31" t="s">
        <v>53</v>
      </c>
      <c r="C43" s="32" t="s">
        <v>18</v>
      </c>
      <c r="D43" s="32"/>
    </row>
    <row r="44" spans="1:4" ht="15" customHeight="1" x14ac:dyDescent="0.2">
      <c r="A44" s="30"/>
      <c r="B44" s="31" t="s">
        <v>54</v>
      </c>
      <c r="C44" s="32" t="s">
        <v>18</v>
      </c>
      <c r="D44" s="32"/>
    </row>
    <row r="45" spans="1:4" ht="15" customHeight="1" x14ac:dyDescent="0.2">
      <c r="A45" s="30"/>
      <c r="B45" s="31" t="s">
        <v>104</v>
      </c>
      <c r="C45" s="32" t="s">
        <v>18</v>
      </c>
      <c r="D45" s="32"/>
    </row>
    <row r="46" spans="1:4" ht="31.5" customHeight="1" x14ac:dyDescent="0.2">
      <c r="A46" s="33"/>
      <c r="B46" s="40" t="s">
        <v>82</v>
      </c>
      <c r="C46" s="32" t="s">
        <v>18</v>
      </c>
      <c r="D46" s="35"/>
    </row>
    <row r="47" spans="1:4" ht="15" customHeight="1" x14ac:dyDescent="0.2">
      <c r="A47" s="28" t="s">
        <v>55</v>
      </c>
      <c r="B47" s="29"/>
      <c r="C47" s="27"/>
      <c r="D47" s="27"/>
    </row>
    <row r="48" spans="1:4" ht="15" customHeight="1" x14ac:dyDescent="0.2">
      <c r="A48" s="30"/>
      <c r="B48" s="31" t="s">
        <v>56</v>
      </c>
      <c r="C48" s="32" t="s">
        <v>18</v>
      </c>
      <c r="D48" s="32"/>
    </row>
    <row r="49" spans="1:4" ht="15" customHeight="1" x14ac:dyDescent="0.2">
      <c r="A49" s="30"/>
      <c r="B49" s="31" t="s">
        <v>57</v>
      </c>
      <c r="C49" s="32" t="s">
        <v>18</v>
      </c>
      <c r="D49" s="32"/>
    </row>
    <row r="50" spans="1:4" ht="15" customHeight="1" x14ac:dyDescent="0.2">
      <c r="A50" s="33"/>
      <c r="B50" s="37" t="s">
        <v>58</v>
      </c>
      <c r="C50" s="35" t="s">
        <v>18</v>
      </c>
      <c r="D50" s="35"/>
    </row>
  </sheetData>
  <mergeCells count="2">
    <mergeCell ref="A3:B3"/>
    <mergeCell ref="A2:D2"/>
  </mergeCells>
  <phoneticPr fontId="2"/>
  <pageMargins left="1.5748031496062993" right="0.39370078740157483"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
  <sheetViews>
    <sheetView topLeftCell="A6" zoomScaleNormal="100" workbookViewId="0"/>
  </sheetViews>
  <sheetFormatPr defaultColWidth="9" defaultRowHeight="18" x14ac:dyDescent="0.2"/>
  <cols>
    <col min="1" max="1" width="2.21875" style="2" customWidth="1"/>
    <col min="2" max="2" width="68.109375" style="2" customWidth="1"/>
    <col min="3" max="3" width="5" style="2" hidden="1" customWidth="1"/>
    <col min="4" max="4" width="3.88671875" style="2" hidden="1" customWidth="1"/>
    <col min="5" max="16384" width="9" style="2"/>
  </cols>
  <sheetData>
    <row r="1" spans="1:8" ht="21.75" customHeight="1" x14ac:dyDescent="0.2">
      <c r="A1" s="2" t="s">
        <v>105</v>
      </c>
      <c r="B1" s="1"/>
    </row>
    <row r="2" spans="1:8" ht="16.5" customHeight="1" x14ac:dyDescent="0.2"/>
    <row r="3" spans="1:8" ht="29.25" customHeight="1" x14ac:dyDescent="0.2">
      <c r="B3" s="14" t="s">
        <v>77</v>
      </c>
      <c r="C3" s="15"/>
      <c r="D3" s="15"/>
      <c r="E3" s="15"/>
      <c r="F3" s="15"/>
      <c r="G3" s="15"/>
      <c r="H3" s="15"/>
    </row>
    <row r="4" spans="1:8" ht="16.5" customHeight="1" x14ac:dyDescent="0.2">
      <c r="B4" s="16"/>
    </row>
    <row r="5" spans="1:8" ht="37.5" customHeight="1" x14ac:dyDescent="0.2">
      <c r="B5" s="17" t="s">
        <v>96</v>
      </c>
      <c r="C5" s="18">
        <v>-10</v>
      </c>
      <c r="D5" s="19" t="s">
        <v>66</v>
      </c>
      <c r="F5" s="20"/>
      <c r="G5" s="20"/>
      <c r="H5" s="20"/>
    </row>
    <row r="6" spans="1:8" ht="37.5" customHeight="1" x14ac:dyDescent="0.2">
      <c r="B6" s="17" t="s">
        <v>97</v>
      </c>
      <c r="C6" s="18"/>
      <c r="D6" s="19"/>
      <c r="F6" s="20"/>
      <c r="G6" s="20"/>
      <c r="H6" s="20"/>
    </row>
    <row r="7" spans="1:8" ht="37.5" customHeight="1" x14ac:dyDescent="0.2">
      <c r="B7" s="17" t="s">
        <v>67</v>
      </c>
      <c r="C7" s="18">
        <v>-10</v>
      </c>
      <c r="D7" s="19" t="s">
        <v>66</v>
      </c>
      <c r="F7" s="20"/>
      <c r="G7" s="20"/>
      <c r="H7" s="20"/>
    </row>
    <row r="8" spans="1:8" ht="37.5" customHeight="1" x14ac:dyDescent="0.2">
      <c r="B8" s="5" t="s">
        <v>68</v>
      </c>
      <c r="C8" s="18">
        <v>-3</v>
      </c>
      <c r="D8" s="19" t="s">
        <v>66</v>
      </c>
      <c r="F8" s="20"/>
      <c r="G8" s="20"/>
      <c r="H8" s="20"/>
    </row>
    <row r="9" spans="1:8" ht="37.5" customHeight="1" x14ac:dyDescent="0.2">
      <c r="B9" s="5" t="s">
        <v>69</v>
      </c>
      <c r="C9" s="18"/>
      <c r="D9" s="19"/>
      <c r="F9" s="20"/>
      <c r="G9" s="20"/>
      <c r="H9" s="20"/>
    </row>
    <row r="10" spans="1:8" ht="37.5" customHeight="1" x14ac:dyDescent="0.2">
      <c r="B10" s="17" t="s">
        <v>94</v>
      </c>
      <c r="C10" s="18">
        <v>-3</v>
      </c>
      <c r="D10" s="19" t="s">
        <v>66</v>
      </c>
    </row>
    <row r="11" spans="1:8" ht="37.5" customHeight="1" x14ac:dyDescent="0.2">
      <c r="B11" s="17" t="s">
        <v>98</v>
      </c>
      <c r="C11" s="18"/>
      <c r="D11" s="19"/>
      <c r="E11" s="2" t="s">
        <v>79</v>
      </c>
    </row>
    <row r="12" spans="1:8" ht="37.5" customHeight="1" x14ac:dyDescent="0.2">
      <c r="B12" s="17" t="s">
        <v>99</v>
      </c>
      <c r="C12" s="18">
        <v>-3</v>
      </c>
      <c r="D12" s="19" t="s">
        <v>66</v>
      </c>
      <c r="F12" s="20"/>
      <c r="G12" s="20"/>
      <c r="H12" s="20"/>
    </row>
    <row r="13" spans="1:8" ht="37.5" customHeight="1" x14ac:dyDescent="0.2">
      <c r="B13" s="5" t="s">
        <v>70</v>
      </c>
      <c r="C13" s="18">
        <v>-3</v>
      </c>
      <c r="D13" s="19" t="s">
        <v>66</v>
      </c>
      <c r="F13" s="20"/>
      <c r="G13" s="20"/>
      <c r="H13" s="20"/>
    </row>
    <row r="14" spans="1:8" ht="37.5" customHeight="1" x14ac:dyDescent="0.2">
      <c r="B14" s="5" t="s">
        <v>71</v>
      </c>
      <c r="C14" s="18">
        <v>-3</v>
      </c>
      <c r="D14" s="19" t="s">
        <v>66</v>
      </c>
      <c r="F14" s="20"/>
      <c r="G14" s="20"/>
      <c r="H14" s="20"/>
    </row>
    <row r="15" spans="1:8" ht="37.5" customHeight="1" x14ac:dyDescent="0.2">
      <c r="B15" s="5" t="s">
        <v>95</v>
      </c>
      <c r="C15" s="21"/>
      <c r="D15" s="21"/>
      <c r="F15" s="20"/>
      <c r="G15" s="20"/>
      <c r="H15" s="20"/>
    </row>
    <row r="16" spans="1:8" ht="37.5" customHeight="1" x14ac:dyDescent="0.2">
      <c r="B16" s="5" t="s">
        <v>72</v>
      </c>
      <c r="C16" s="18">
        <v>-3</v>
      </c>
      <c r="D16" s="19" t="s">
        <v>66</v>
      </c>
      <c r="F16" s="20"/>
      <c r="G16" s="20"/>
      <c r="H16" s="20"/>
    </row>
    <row r="17" spans="2:8" ht="37.5" customHeight="1" x14ac:dyDescent="0.2">
      <c r="B17" s="17" t="s">
        <v>78</v>
      </c>
      <c r="C17" s="21"/>
      <c r="D17" s="21"/>
      <c r="E17" s="2" t="s">
        <v>79</v>
      </c>
      <c r="F17" s="20"/>
      <c r="G17" s="20"/>
      <c r="H17" s="20"/>
    </row>
    <row r="18" spans="2:8" ht="37.5" customHeight="1" x14ac:dyDescent="0.2">
      <c r="B18" s="5" t="s">
        <v>73</v>
      </c>
      <c r="C18" s="21"/>
      <c r="D18" s="21"/>
      <c r="F18" s="20"/>
      <c r="G18" s="20"/>
      <c r="H18" s="20"/>
    </row>
    <row r="19" spans="2:8" ht="37.5" customHeight="1" x14ac:dyDescent="0.2">
      <c r="B19" s="5" t="s">
        <v>74</v>
      </c>
      <c r="C19" s="21"/>
      <c r="D19" s="21"/>
      <c r="F19" s="20"/>
      <c r="G19" s="20"/>
      <c r="H19" s="20"/>
    </row>
    <row r="20" spans="2:8" ht="22.5" customHeight="1" x14ac:dyDescent="0.2">
      <c r="B20" s="22" t="s">
        <v>75</v>
      </c>
      <c r="C20" s="23"/>
      <c r="D20" s="23"/>
      <c r="E20" s="23"/>
      <c r="F20" s="23"/>
      <c r="G20" s="23"/>
      <c r="H20" s="23"/>
    </row>
    <row r="21" spans="2:8" ht="33" customHeight="1" x14ac:dyDescent="0.2">
      <c r="B21" s="23"/>
      <c r="C21" s="23"/>
      <c r="D21" s="23"/>
      <c r="E21" s="23"/>
      <c r="F21" s="23"/>
      <c r="G21" s="23"/>
      <c r="H21" s="23"/>
    </row>
    <row r="22" spans="2:8" x14ac:dyDescent="0.2">
      <c r="B22" s="23"/>
    </row>
    <row r="23" spans="2:8" x14ac:dyDescent="0.2">
      <c r="B23" s="23"/>
    </row>
    <row r="24" spans="2:8" x14ac:dyDescent="0.2">
      <c r="B24" s="23"/>
    </row>
    <row r="25" spans="2:8" x14ac:dyDescent="0.2">
      <c r="B25" s="23"/>
    </row>
    <row r="26" spans="2:8" x14ac:dyDescent="0.2">
      <c r="B26" s="23"/>
    </row>
    <row r="27" spans="2:8" x14ac:dyDescent="0.2">
      <c r="B27" s="23"/>
    </row>
    <row r="28" spans="2:8" x14ac:dyDescent="0.2">
      <c r="B28" s="23"/>
    </row>
    <row r="29" spans="2:8" x14ac:dyDescent="0.2">
      <c r="B29" s="23"/>
    </row>
    <row r="30" spans="2:8" x14ac:dyDescent="0.2">
      <c r="B30" s="23"/>
    </row>
    <row r="31" spans="2:8" x14ac:dyDescent="0.2">
      <c r="B31" s="23"/>
    </row>
    <row r="32" spans="2:8" x14ac:dyDescent="0.2">
      <c r="B32" s="23"/>
    </row>
    <row r="33" spans="2:2" x14ac:dyDescent="0.2">
      <c r="B33" s="23"/>
    </row>
    <row r="34" spans="2:2" x14ac:dyDescent="0.2">
      <c r="B34" s="23"/>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vt:lpstr>
      <vt:lpstr>別紙２</vt:lpstr>
      <vt:lpstr>別紙３</vt:lpstr>
      <vt:lpstr>別紙４</vt:lpstr>
      <vt:lpstr>別紙１!Print_Area</vt:lpstr>
      <vt:lpstr>別紙２!Print_Area</vt:lpstr>
      <vt:lpstr>別紙３!Print_Area</vt:lpstr>
      <vt:lpstr>別紙４!Print_Area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