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p-kbs-fs01s2\共有\神戸運輸監理部\! 1.(共有)総務企画部\! 3.(共有)会計課\●会計課_共有フォルダ\01.１年以上\01.保存文書\2025年度分\05年保存_「20310331【満了】」\契約／契約／政府調達関係に関する文書(R6契約関係)（R7）\R7「複合機の保守」\2.サイト掲載\"/>
    </mc:Choice>
  </mc:AlternateContent>
  <xr:revisionPtr revIDLastSave="0" documentId="8_{EEF1B219-E4C4-41D7-88FA-492B68A86377}" xr6:coauthVersionLast="47" xr6:coauthVersionMax="47" xr10:uidLastSave="{00000000-0000-0000-0000-000000000000}"/>
  <bookViews>
    <workbookView xWindow="-120" yWindow="-120" windowWidth="29040" windowHeight="15720" xr2:uid="{09F68DFC-E96A-4879-AEA4-831F605F9E8D}"/>
  </bookViews>
  <sheets>
    <sheet name="仕様書別紙" sheetId="1" r:id="rId1"/>
  </sheets>
  <definedNames>
    <definedName name="_xlnm.Print_Area" localSheetId="0">仕様書別紙!$A$1:$N$39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L24" i="1"/>
  <c r="J24" i="1"/>
  <c r="H24" i="1"/>
  <c r="F24" i="1"/>
  <c r="C24" i="1"/>
  <c r="L7" i="1"/>
  <c r="J7" i="1"/>
  <c r="G7" i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  <author xml:space="preserve"> </author>
  </authors>
  <commentList>
    <comment ref="B23" authorId="0" shapeId="0" xr:uid="{F02A4023-387B-4263-8D09-75001CC53A02}">
      <text>
        <r>
          <rPr>
            <b/>
            <sz val="9"/>
            <color indexed="81"/>
            <rFont val="ＭＳ Ｐゴシック"/>
            <family val="3"/>
            <charset val="128"/>
          </rPr>
          <t>整備</t>
        </r>
      </text>
    </comment>
    <comment ref="D23" authorId="0" shapeId="0" xr:uid="{12D9FBDE-07CA-4FC9-B18E-AEA2AAB5EEDD}">
      <text>
        <r>
          <rPr>
            <b/>
            <sz val="9"/>
            <color indexed="81"/>
            <rFont val="ＭＳ Ｐゴシック"/>
            <family val="3"/>
            <charset val="128"/>
          </rPr>
          <t>登録</t>
        </r>
      </text>
    </comment>
    <comment ref="E23" authorId="0" shapeId="0" xr:uid="{5CEE1604-073B-46C8-BD17-38269BADC037}">
      <text>
        <r>
          <rPr>
            <b/>
            <sz val="9"/>
            <color indexed="81"/>
            <rFont val="ＭＳ Ｐゴシック"/>
            <family val="3"/>
            <charset val="128"/>
          </rPr>
          <t>管理</t>
        </r>
      </text>
    </comment>
    <comment ref="G23" authorId="0" shapeId="0" xr:uid="{288A9EBB-E759-450D-A2B5-24B6682499A7}">
      <text>
        <r>
          <rPr>
            <b/>
            <sz val="9"/>
            <color indexed="81"/>
            <rFont val="ＭＳ Ｐゴシック"/>
            <family val="3"/>
            <charset val="128"/>
          </rPr>
          <t>共用→輸送・監査
モノクロからカラーへ変更のため、フルカラー枚数は管理のフルカラー枚数実績を按分</t>
        </r>
      </text>
    </comment>
    <comment ref="I23" authorId="1" shapeId="0" xr:uid="{882EE89B-EC9E-493F-A428-932479788D0B}">
      <text>
        <r>
          <rPr>
            <b/>
            <sz val="9"/>
            <color indexed="81"/>
            <rFont val="MS P ゴシック"/>
            <family val="3"/>
            <charset val="128"/>
          </rPr>
          <t>2F管理</t>
        </r>
      </text>
    </comment>
    <comment ref="K23" authorId="1" shapeId="0" xr:uid="{AFC1AA3F-F29A-49C4-8366-E717A9E8FB26}">
      <text>
        <r>
          <rPr>
            <b/>
            <sz val="9"/>
            <color indexed="81"/>
            <rFont val="MS P ゴシック"/>
            <family val="3"/>
            <charset val="128"/>
          </rPr>
          <t>１1F 登録</t>
        </r>
      </text>
    </comment>
  </commentList>
</comments>
</file>

<file path=xl/sharedStrings.xml><?xml version="1.0" encoding="utf-8"?>
<sst xmlns="http://schemas.openxmlformats.org/spreadsheetml/2006/main" count="76" uniqueCount="50">
  <si>
    <t>別紙</t>
    <rPh sb="0" eb="2">
      <t>ベッシ</t>
    </rPh>
    <phoneticPr fontId="2"/>
  </si>
  <si>
    <t>「複合機保守及び消耗品等の供給契約」　年間使用予定数量</t>
    <rPh sb="1" eb="4">
      <t>フクゴウキ</t>
    </rPh>
    <rPh sb="4" eb="6">
      <t>ホシュ</t>
    </rPh>
    <rPh sb="6" eb="7">
      <t>オヨ</t>
    </rPh>
    <rPh sb="8" eb="10">
      <t>ショウモウ</t>
    </rPh>
    <rPh sb="10" eb="11">
      <t>ヒン</t>
    </rPh>
    <rPh sb="11" eb="12">
      <t>トウ</t>
    </rPh>
    <rPh sb="13" eb="15">
      <t>キョウキュウ</t>
    </rPh>
    <rPh sb="15" eb="17">
      <t>ケイヤク</t>
    </rPh>
    <rPh sb="19" eb="21">
      <t>ネンカン</t>
    </rPh>
    <rPh sb="21" eb="23">
      <t>シヨウ</t>
    </rPh>
    <rPh sb="23" eb="25">
      <t>ヨテイ</t>
    </rPh>
    <rPh sb="25" eb="27">
      <t>スウリョウ</t>
    </rPh>
    <phoneticPr fontId="2"/>
  </si>
  <si>
    <t>　　　　　（単位：枚）</t>
    <rPh sb="6" eb="8">
      <t>タンイ</t>
    </rPh>
    <rPh sb="9" eb="10">
      <t>マイ</t>
    </rPh>
    <phoneticPr fontId="2"/>
  </si>
  <si>
    <t>総務課</t>
    <rPh sb="0" eb="3">
      <t>ソウムカ</t>
    </rPh>
    <phoneticPr fontId="2"/>
  </si>
  <si>
    <t>会計課</t>
    <rPh sb="0" eb="3">
      <t>カイケイカ</t>
    </rPh>
    <phoneticPr fontId="2"/>
  </si>
  <si>
    <t>企画課</t>
    <rPh sb="0" eb="3">
      <t>キカクカ</t>
    </rPh>
    <phoneticPr fontId="2"/>
  </si>
  <si>
    <t>旅客課</t>
    <rPh sb="0" eb="3">
      <t>リョカクカ</t>
    </rPh>
    <phoneticPr fontId="2"/>
  </si>
  <si>
    <t>船員労政課</t>
    <rPh sb="0" eb="2">
      <t>センイン</t>
    </rPh>
    <rPh sb="2" eb="5">
      <t>ロウセイカ</t>
    </rPh>
    <phoneticPr fontId="2"/>
  </si>
  <si>
    <t>船舶安全環境課①</t>
    <rPh sb="0" eb="2">
      <t>センパク</t>
    </rPh>
    <rPh sb="2" eb="4">
      <t>アンゼン</t>
    </rPh>
    <rPh sb="4" eb="7">
      <t>カンキョウカ</t>
    </rPh>
    <phoneticPr fontId="2"/>
  </si>
  <si>
    <t>船舶安全環境課②</t>
    <rPh sb="0" eb="2">
      <t>センパク</t>
    </rPh>
    <rPh sb="2" eb="4">
      <t>アンゼン</t>
    </rPh>
    <rPh sb="4" eb="6">
      <t>カンキョウ</t>
    </rPh>
    <rPh sb="6" eb="7">
      <t>カ</t>
    </rPh>
    <phoneticPr fontId="2"/>
  </si>
  <si>
    <t>運航労務監理官</t>
    <rPh sb="0" eb="2">
      <t>ウンコウ</t>
    </rPh>
    <rPh sb="2" eb="4">
      <t>ロウム</t>
    </rPh>
    <rPh sb="4" eb="7">
      <t>カンリカン</t>
    </rPh>
    <phoneticPr fontId="2"/>
  </si>
  <si>
    <t>IMC3500F</t>
    <phoneticPr fontId="2"/>
  </si>
  <si>
    <t>IM 3500F</t>
    <phoneticPr fontId="2"/>
  </si>
  <si>
    <t>IM 3500</t>
    <phoneticPr fontId="2"/>
  </si>
  <si>
    <t>モノカラー</t>
  </si>
  <si>
    <t>フルカラー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</si>
  <si>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</si>
  <si>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</si>
  <si>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</si>
  <si>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</si>
  <si>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</si>
  <si>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</si>
  <si>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</si>
  <si>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</si>
  <si>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</si>
  <si>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</si>
  <si>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</si>
  <si>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</si>
  <si>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2"/>
  </si>
  <si>
    <t>兵庫陸運部（魚崎庁舎）①</t>
    <rPh sb="0" eb="2">
      <t>ヒョウゴ</t>
    </rPh>
    <rPh sb="2" eb="4">
      <t>リクウン</t>
    </rPh>
    <rPh sb="4" eb="5">
      <t>ブ</t>
    </rPh>
    <rPh sb="6" eb="8">
      <t>ウオザキ</t>
    </rPh>
    <rPh sb="8" eb="10">
      <t>チョウシャ</t>
    </rPh>
    <phoneticPr fontId="2"/>
  </si>
  <si>
    <t>兵庫陸運部（魚崎庁舎）②</t>
    <rPh sb="0" eb="2">
      <t>ヒョウゴ</t>
    </rPh>
    <rPh sb="2" eb="4">
      <t>リクウン</t>
    </rPh>
    <rPh sb="4" eb="5">
      <t>ブ</t>
    </rPh>
    <rPh sb="6" eb="8">
      <t>ウオザキ</t>
    </rPh>
    <rPh sb="8" eb="10">
      <t>チョウシャ</t>
    </rPh>
    <phoneticPr fontId="2"/>
  </si>
  <si>
    <t>兵庫陸運部（魚崎庁舎）③</t>
    <rPh sb="0" eb="2">
      <t>ヒョウゴ</t>
    </rPh>
    <rPh sb="2" eb="4">
      <t>リクウン</t>
    </rPh>
    <rPh sb="4" eb="5">
      <t>ブ</t>
    </rPh>
    <rPh sb="6" eb="8">
      <t>ウオザキ</t>
    </rPh>
    <rPh sb="8" eb="10">
      <t>チョウシャ</t>
    </rPh>
    <phoneticPr fontId="2"/>
  </si>
  <si>
    <t>兵庫陸運部（魚崎庁舎）④</t>
    <rPh sb="0" eb="2">
      <t>ヒョウゴ</t>
    </rPh>
    <rPh sb="2" eb="4">
      <t>リクウン</t>
    </rPh>
    <rPh sb="4" eb="5">
      <t>ブ</t>
    </rPh>
    <rPh sb="6" eb="8">
      <t>ウオザキ</t>
    </rPh>
    <rPh sb="8" eb="10">
      <t>チョウシャ</t>
    </rPh>
    <phoneticPr fontId="2"/>
  </si>
  <si>
    <t>姫路自動車検査登録事務所①</t>
    <rPh sb="0" eb="2">
      <t>ヒメジ</t>
    </rPh>
    <rPh sb="2" eb="5">
      <t>ジドウシャ</t>
    </rPh>
    <rPh sb="5" eb="7">
      <t>ケンサ</t>
    </rPh>
    <rPh sb="7" eb="9">
      <t>トウロク</t>
    </rPh>
    <rPh sb="9" eb="12">
      <t>ジムショ</t>
    </rPh>
    <phoneticPr fontId="2"/>
  </si>
  <si>
    <t>姫路自動車検査登録事務所②</t>
    <rPh sb="0" eb="2">
      <t>ヒメジ</t>
    </rPh>
    <rPh sb="2" eb="5">
      <t>ジドウシャ</t>
    </rPh>
    <rPh sb="5" eb="7">
      <t>ケンサ</t>
    </rPh>
    <rPh sb="7" eb="9">
      <t>トウロク</t>
    </rPh>
    <rPh sb="9" eb="12">
      <t>ジムショ</t>
    </rPh>
    <phoneticPr fontId="2"/>
  </si>
  <si>
    <t>姫路海事事務所</t>
    <rPh sb="0" eb="2">
      <t>ヒメジ</t>
    </rPh>
    <rPh sb="2" eb="4">
      <t>カイジ</t>
    </rPh>
    <rPh sb="4" eb="7">
      <t>ジムショ</t>
    </rPh>
    <phoneticPr fontId="2"/>
  </si>
  <si>
    <t>IM C3500F</t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</si>
  <si>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</si>
  <si>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</si>
  <si>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</si>
  <si>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</si>
  <si>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</si>
  <si>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</si>
  <si>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</si>
  <si>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</si>
  <si>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</si>
  <si>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</si>
  <si>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</si>
  <si>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</si>
  <si>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※使用枚数について、4月～1月は令和6年4月～令和7年1月までの実績値、2月～3月は令和6年2月～3月までの実績値を見込数として使用。
　 なお、年間使用予定数量はR7年度の使用枚数を保障するものではない。</t>
    <rPh sb="1" eb="3">
      <t>シヨウ</t>
    </rPh>
    <rPh sb="3" eb="5">
      <t>マイスウ</t>
    </rPh>
    <rPh sb="21" eb="22">
      <t>ガツ</t>
    </rPh>
    <rPh sb="23" eb="25">
      <t>レイワ</t>
    </rPh>
    <rPh sb="26" eb="27">
      <t>ネン</t>
    </rPh>
    <rPh sb="28" eb="29">
      <t>ガツ</t>
    </rPh>
    <rPh sb="32" eb="35">
      <t>ジッセキチ</t>
    </rPh>
    <rPh sb="47" eb="48">
      <t>ガツ</t>
    </rPh>
    <rPh sb="50" eb="51">
      <t>ガツ</t>
    </rPh>
    <rPh sb="58" eb="60">
      <t>ミコ</t>
    </rPh>
    <rPh sb="60" eb="61">
      <t>スウ</t>
    </rPh>
    <rPh sb="64" eb="65">
      <t>ヨウ</t>
    </rPh>
    <rPh sb="74" eb="76">
      <t>シヨウ</t>
    </rPh>
    <rPh sb="76" eb="78">
      <t>ヨテイ</t>
    </rPh>
    <rPh sb="78" eb="80">
      <t>スウリョウ</t>
    </rPh>
    <rPh sb="86" eb="88">
      <t>シヨウ</t>
    </rPh>
    <rPh sb="88" eb="90">
      <t>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</si>
</sst>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/>
    <xf numFmtId="0" fontId="0" fillId="0" borderId="15" xfId="0" applyBorder="1" applyAlignment="1">
      <alignment horizontal="center" vertical="center"/>
    </xf>
    <xf numFmtId="176" fontId="4" fillId="0" borderId="11" xfId="1" applyNumberFormat="1" applyFont="1" applyBorder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177" fontId="4" fillId="0" borderId="20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38" fontId="4" fillId="0" borderId="17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7" fontId="4" fillId="0" borderId="24" xfId="0" applyNumberFormat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_兵庫・複写機・使用枚数19年度" xfId="1" xr:uid="{45E3B8B2-A586-4960-B541-34009E70E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947D-ED53-4AAD-A952-2B7736FEEC69}">
  <sheetPr>
    <tabColor rgb="FFFFFF00"/>
  </sheetPr>
  <dimension ref="A1:N39"/>
  <sheetViews>
    <sheetView tabSelected="1" view="pageBreakPreview" topLeftCell="A7" zoomScale="60" zoomScaleNormal="100" workbookViewId="0">
      <selection activeCell="A40" sqref="A40"/>
    </sheetView>
  </sheetViews>
  <sheetFormatPr defaultColWidth="12.625" defaultRowHeight="13.5"/>
  <cols>
    <col min="14" max="14" width="13.375" customWidth="1"/>
  </cols>
  <sheetData>
    <row r="1" spans="1:14" ht="21" customHeight="1">
      <c r="N1" s="1" t="s">
        <v>0</v>
      </c>
    </row>
    <row r="2" spans="1:14" ht="24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4.9000000000000004" customHeight="1">
      <c r="D3" s="1"/>
      <c r="E3" s="1"/>
    </row>
    <row r="4" spans="1:14" ht="24" customHeight="1" thickBot="1">
      <c r="N4" s="3" t="s">
        <v>2</v>
      </c>
    </row>
    <row r="5" spans="1:14" ht="24" customHeight="1">
      <c r="A5" s="4"/>
      <c r="B5" s="5" t="s">
        <v>3</v>
      </c>
      <c r="C5" s="6"/>
      <c r="D5" s="7" t="s">
        <v>4</v>
      </c>
      <c r="E5" s="8"/>
      <c r="F5" s="9" t="s">
        <v>5</v>
      </c>
      <c r="G5" s="10"/>
      <c r="H5" s="11" t="s">
        <v>6</v>
      </c>
      <c r="I5" s="5" t="s">
        <v>7</v>
      </c>
      <c r="J5" s="6"/>
      <c r="K5" s="9" t="s">
        <v>8</v>
      </c>
      <c r="L5" s="10"/>
      <c r="M5" s="12" t="s">
        <v>9</v>
      </c>
      <c r="N5" s="13" t="s">
        <v>10</v>
      </c>
    </row>
    <row r="6" spans="1:14" ht="24" customHeight="1">
      <c r="A6" s="14"/>
      <c r="B6" s="15" t="s">
        <v>11</v>
      </c>
      <c r="C6" s="16"/>
      <c r="D6" s="17" t="s">
        <v>11</v>
      </c>
      <c r="E6" s="18"/>
      <c r="F6" s="19" t="s">
        <v>11</v>
      </c>
      <c r="G6" s="20"/>
      <c r="H6" s="21" t="s">
        <v>12</v>
      </c>
      <c r="I6" s="15" t="s">
        <v>11</v>
      </c>
      <c r="J6" s="16"/>
      <c r="K6" s="15" t="s">
        <v>11</v>
      </c>
      <c r="L6" s="16"/>
      <c r="M6" s="22" t="s">
        <v>13</v>
      </c>
      <c r="N6" s="22" t="s">
        <v>13</v>
      </c>
    </row>
    <row r="7" spans="1:14" s="30" customFormat="1" ht="24" customHeight="1">
      <c r="A7" s="23"/>
      <c r="B7" s="24" t="s">
        <v>14</v>
      </c>
      <c r="C7" s="25" t="s">
        <v>15</v>
      </c>
      <c r="D7" s="26" t="s">
        <v>14</v>
      </c>
      <c r="E7" s="27" t="str">
        <f>$C$7</f>
        <v>フルカラー</v>
      </c>
      <c r="F7" s="24" t="s">
        <v>14</v>
      </c>
      <c r="G7" s="25" t="str">
        <f>$C$7</f>
        <v>フルカラー</v>
      </c>
      <c r="H7" s="28" t="s">
        <v>14</v>
      </c>
      <c r="I7" s="24" t="s">
        <v>14</v>
      </c>
      <c r="J7" s="25" t="str">
        <f>$C$7</f>
        <v>フルカラー</v>
      </c>
      <c r="K7" s="24" t="s">
        <v>14</v>
      </c>
      <c r="L7" s="25" t="str">
        <f>$C$7</f>
        <v>フルカラー</v>
      </c>
      <c r="M7" s="29" t="s">
        <v>14</v>
      </c>
      <c r="N7" s="29" t="s">
        <v>14</v>
      </c>
    </row>
    <row r="8" spans="1:14" ht="24" customHeight="1">
      <c r="A8" s="31" t="s">
        <v>16</v>
      </c>
      <c r="B8" s="32">
        <v>4555</v>
      </c>
      <c r="C8" s="33">
        <v>1090</v>
      </c>
      <c r="D8" s="34">
        <v>13699</v>
      </c>
      <c r="E8" s="35">
        <v>2205</v>
      </c>
      <c r="F8" s="36">
        <v>3562</v>
      </c>
      <c r="G8" s="33">
        <v>2725</v>
      </c>
      <c r="H8" s="37">
        <v>5083</v>
      </c>
      <c r="I8" s="36">
        <v>8886</v>
      </c>
      <c r="J8" s="33">
        <v>1692</v>
      </c>
      <c r="K8" s="36">
        <v>5932</v>
      </c>
      <c r="L8" s="33">
        <v>2906</v>
      </c>
      <c r="M8" s="38">
        <v>3569</v>
      </c>
      <c r="N8" s="39">
        <v>7028</v>
      </c>
    </row>
    <row r="9" spans="1:14" ht="24" customHeight="1">
      <c r="A9" s="31" t="s">
        <v>17</v>
      </c>
      <c r="B9" s="32">
        <v>2779</v>
      </c>
      <c r="C9" s="33">
        <v>547</v>
      </c>
      <c r="D9" s="34">
        <v>6676</v>
      </c>
      <c r="E9" s="35">
        <v>126</v>
      </c>
      <c r="F9" s="36">
        <v>2264</v>
      </c>
      <c r="G9" s="33">
        <v>1542</v>
      </c>
      <c r="H9" s="37">
        <v>3343</v>
      </c>
      <c r="I9" s="36">
        <v>6599</v>
      </c>
      <c r="J9" s="33">
        <v>2333</v>
      </c>
      <c r="K9" s="36">
        <v>2950</v>
      </c>
      <c r="L9" s="33">
        <v>2472</v>
      </c>
      <c r="M9" s="40">
        <v>3652</v>
      </c>
      <c r="N9" s="39">
        <v>2974</v>
      </c>
    </row>
    <row r="10" spans="1:14" ht="24" customHeight="1">
      <c r="A10" s="31" t="s">
        <v>18</v>
      </c>
      <c r="B10" s="32">
        <v>5858</v>
      </c>
      <c r="C10" s="33">
        <v>1273</v>
      </c>
      <c r="D10" s="34">
        <v>7958</v>
      </c>
      <c r="E10" s="35">
        <v>265</v>
      </c>
      <c r="F10" s="36">
        <v>3104</v>
      </c>
      <c r="G10" s="33">
        <v>2226</v>
      </c>
      <c r="H10" s="37">
        <v>4581</v>
      </c>
      <c r="I10" s="36">
        <v>7262</v>
      </c>
      <c r="J10" s="33">
        <v>2309</v>
      </c>
      <c r="K10" s="36">
        <v>4032</v>
      </c>
      <c r="L10" s="33">
        <v>4840</v>
      </c>
      <c r="M10" s="40">
        <v>7666</v>
      </c>
      <c r="N10" s="39">
        <v>7863</v>
      </c>
    </row>
    <row r="11" spans="1:14" ht="24" customHeight="1">
      <c r="A11" s="31" t="s">
        <v>19</v>
      </c>
      <c r="B11" s="32">
        <v>3305</v>
      </c>
      <c r="C11" s="33">
        <v>1362</v>
      </c>
      <c r="D11" s="34">
        <v>6673</v>
      </c>
      <c r="E11" s="35">
        <v>134</v>
      </c>
      <c r="F11" s="36">
        <v>3104</v>
      </c>
      <c r="G11" s="33">
        <v>1551</v>
      </c>
      <c r="H11" s="37">
        <v>3632</v>
      </c>
      <c r="I11" s="36">
        <v>5985</v>
      </c>
      <c r="J11" s="33">
        <v>2405</v>
      </c>
      <c r="K11" s="36">
        <v>3108</v>
      </c>
      <c r="L11" s="33">
        <v>4015</v>
      </c>
      <c r="M11" s="40">
        <v>2648</v>
      </c>
      <c r="N11" s="39">
        <v>5196</v>
      </c>
    </row>
    <row r="12" spans="1:14" ht="24" customHeight="1">
      <c r="A12" s="31" t="s">
        <v>20</v>
      </c>
      <c r="B12" s="32">
        <v>2674</v>
      </c>
      <c r="C12" s="33">
        <v>748</v>
      </c>
      <c r="D12" s="34">
        <v>3802</v>
      </c>
      <c r="E12" s="35">
        <v>58</v>
      </c>
      <c r="F12" s="36">
        <v>3142</v>
      </c>
      <c r="G12" s="33">
        <v>2593</v>
      </c>
      <c r="H12" s="37">
        <v>2811</v>
      </c>
      <c r="I12" s="36">
        <v>5898</v>
      </c>
      <c r="J12" s="33">
        <v>1527</v>
      </c>
      <c r="K12" s="36">
        <v>3175</v>
      </c>
      <c r="L12" s="33">
        <v>2375</v>
      </c>
      <c r="M12" s="40">
        <v>2208</v>
      </c>
      <c r="N12" s="39">
        <v>4879</v>
      </c>
    </row>
    <row r="13" spans="1:14" ht="24" customHeight="1">
      <c r="A13" s="31" t="s">
        <v>21</v>
      </c>
      <c r="B13" s="32">
        <v>2814</v>
      </c>
      <c r="C13" s="33">
        <v>1221</v>
      </c>
      <c r="D13" s="34">
        <v>4240</v>
      </c>
      <c r="E13" s="35">
        <v>244</v>
      </c>
      <c r="F13" s="36">
        <v>3567</v>
      </c>
      <c r="G13" s="33">
        <v>3603</v>
      </c>
      <c r="H13" s="37">
        <v>4014</v>
      </c>
      <c r="I13" s="36">
        <v>6766</v>
      </c>
      <c r="J13" s="33">
        <v>4257</v>
      </c>
      <c r="K13" s="36">
        <v>3760</v>
      </c>
      <c r="L13" s="33">
        <v>2349</v>
      </c>
      <c r="M13" s="40">
        <v>1883</v>
      </c>
      <c r="N13" s="39">
        <v>6200</v>
      </c>
    </row>
    <row r="14" spans="1:14" ht="24" customHeight="1">
      <c r="A14" s="31" t="s">
        <v>22</v>
      </c>
      <c r="B14" s="32">
        <v>2165</v>
      </c>
      <c r="C14" s="33">
        <v>507</v>
      </c>
      <c r="D14" s="34">
        <v>7151</v>
      </c>
      <c r="E14" s="35">
        <v>114</v>
      </c>
      <c r="F14" s="36">
        <v>3748</v>
      </c>
      <c r="G14" s="33">
        <v>4083</v>
      </c>
      <c r="H14" s="37">
        <v>2564</v>
      </c>
      <c r="I14" s="36">
        <v>6694</v>
      </c>
      <c r="J14" s="33">
        <v>2588</v>
      </c>
      <c r="K14" s="36">
        <v>3221</v>
      </c>
      <c r="L14" s="33">
        <v>1629</v>
      </c>
      <c r="M14" s="40">
        <v>3058</v>
      </c>
      <c r="N14" s="39">
        <v>4470</v>
      </c>
    </row>
    <row r="15" spans="1:14" ht="24" customHeight="1">
      <c r="A15" s="31" t="s">
        <v>23</v>
      </c>
      <c r="B15" s="32">
        <v>2764</v>
      </c>
      <c r="C15" s="33">
        <v>862</v>
      </c>
      <c r="D15" s="34">
        <v>6784</v>
      </c>
      <c r="E15" s="35">
        <v>165</v>
      </c>
      <c r="F15" s="36">
        <v>3487</v>
      </c>
      <c r="G15" s="33">
        <v>1829</v>
      </c>
      <c r="H15" s="37">
        <v>2820</v>
      </c>
      <c r="I15" s="36">
        <v>7604</v>
      </c>
      <c r="J15" s="33">
        <v>2175</v>
      </c>
      <c r="K15" s="36">
        <v>3067</v>
      </c>
      <c r="L15" s="33">
        <v>2362</v>
      </c>
      <c r="M15" s="40">
        <v>3019</v>
      </c>
      <c r="N15" s="39">
        <v>4491</v>
      </c>
    </row>
    <row r="16" spans="1:14" ht="24" customHeight="1">
      <c r="A16" s="31" t="s">
        <v>24</v>
      </c>
      <c r="B16" s="32">
        <v>3253</v>
      </c>
      <c r="C16" s="33">
        <v>1331</v>
      </c>
      <c r="D16" s="34">
        <v>5134</v>
      </c>
      <c r="E16" s="35">
        <v>417</v>
      </c>
      <c r="F16" s="36">
        <v>2055</v>
      </c>
      <c r="G16" s="33">
        <v>1768</v>
      </c>
      <c r="H16" s="37">
        <v>2713</v>
      </c>
      <c r="I16" s="36">
        <v>5649</v>
      </c>
      <c r="J16" s="33">
        <v>2361</v>
      </c>
      <c r="K16" s="36">
        <v>2939</v>
      </c>
      <c r="L16" s="33">
        <v>3584</v>
      </c>
      <c r="M16" s="40">
        <v>3456</v>
      </c>
      <c r="N16" s="39">
        <v>6366</v>
      </c>
    </row>
    <row r="17" spans="1:14" ht="24" customHeight="1">
      <c r="A17" s="31" t="s">
        <v>25</v>
      </c>
      <c r="B17" s="32">
        <v>1987</v>
      </c>
      <c r="C17" s="33">
        <v>378</v>
      </c>
      <c r="D17" s="34">
        <v>4832</v>
      </c>
      <c r="E17" s="35">
        <v>100</v>
      </c>
      <c r="F17" s="36">
        <v>3229</v>
      </c>
      <c r="G17" s="33">
        <v>2230</v>
      </c>
      <c r="H17" s="37">
        <v>2570</v>
      </c>
      <c r="I17" s="36">
        <v>7331</v>
      </c>
      <c r="J17" s="33">
        <v>1379</v>
      </c>
      <c r="K17" s="36">
        <v>3554</v>
      </c>
      <c r="L17" s="33">
        <v>850</v>
      </c>
      <c r="M17" s="40">
        <v>3079</v>
      </c>
      <c r="N17" s="39">
        <v>3432</v>
      </c>
    </row>
    <row r="18" spans="1:14" ht="24" customHeight="1">
      <c r="A18" s="31" t="s">
        <v>26</v>
      </c>
      <c r="B18" s="32">
        <v>3706</v>
      </c>
      <c r="C18" s="33">
        <v>512</v>
      </c>
      <c r="D18" s="34">
        <v>6565</v>
      </c>
      <c r="E18" s="35">
        <v>190</v>
      </c>
      <c r="F18" s="36">
        <v>5089</v>
      </c>
      <c r="G18" s="33">
        <v>4113</v>
      </c>
      <c r="H18" s="37">
        <v>4191</v>
      </c>
      <c r="I18" s="36">
        <v>5016</v>
      </c>
      <c r="J18" s="33">
        <v>5456</v>
      </c>
      <c r="K18" s="36">
        <v>4912</v>
      </c>
      <c r="L18" s="33">
        <v>3124</v>
      </c>
      <c r="M18" s="40">
        <v>3991</v>
      </c>
      <c r="N18" s="39">
        <v>4188</v>
      </c>
    </row>
    <row r="19" spans="1:14" ht="24" customHeight="1">
      <c r="A19" s="31" t="s">
        <v>27</v>
      </c>
      <c r="B19" s="32">
        <v>4602</v>
      </c>
      <c r="C19" s="33">
        <v>535</v>
      </c>
      <c r="D19" s="34">
        <v>7970</v>
      </c>
      <c r="E19" s="35">
        <v>461</v>
      </c>
      <c r="F19" s="36">
        <v>3426</v>
      </c>
      <c r="G19" s="33">
        <v>3827</v>
      </c>
      <c r="H19" s="37">
        <v>5700</v>
      </c>
      <c r="I19" s="36">
        <v>8783</v>
      </c>
      <c r="J19" s="33">
        <v>3058</v>
      </c>
      <c r="K19" s="36">
        <v>8012</v>
      </c>
      <c r="L19" s="33">
        <v>2972</v>
      </c>
      <c r="M19" s="40">
        <v>2923</v>
      </c>
      <c r="N19" s="39">
        <v>3273</v>
      </c>
    </row>
    <row r="20" spans="1:14" ht="24" customHeight="1" thickBot="1">
      <c r="A20" s="41" t="s">
        <v>28</v>
      </c>
      <c r="B20" s="42">
        <v>40462</v>
      </c>
      <c r="C20" s="43">
        <v>10366</v>
      </c>
      <c r="D20" s="42">
        <v>81484</v>
      </c>
      <c r="E20" s="43">
        <v>4479</v>
      </c>
      <c r="F20" s="42">
        <v>39777</v>
      </c>
      <c r="G20" s="43">
        <v>32090</v>
      </c>
      <c r="H20" s="44">
        <v>44022</v>
      </c>
      <c r="I20" s="42">
        <v>82473</v>
      </c>
      <c r="J20" s="43">
        <v>31540</v>
      </c>
      <c r="K20" s="42">
        <v>48662</v>
      </c>
      <c r="L20" s="43">
        <v>33478</v>
      </c>
      <c r="M20" s="44">
        <v>41152</v>
      </c>
      <c r="N20" s="45">
        <v>60360</v>
      </c>
    </row>
    <row r="21" spans="1:14" ht="19.899999999999999" customHeight="1" thickBot="1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14" ht="24" customHeight="1">
      <c r="A22" s="9"/>
      <c r="B22" s="9" t="s">
        <v>29</v>
      </c>
      <c r="C22" s="10"/>
      <c r="D22" s="48" t="s">
        <v>30</v>
      </c>
      <c r="E22" s="9" t="s">
        <v>31</v>
      </c>
      <c r="F22" s="10"/>
      <c r="G22" s="49" t="s">
        <v>32</v>
      </c>
      <c r="H22" s="10"/>
      <c r="I22" s="9" t="s">
        <v>33</v>
      </c>
      <c r="J22" s="10"/>
      <c r="K22" s="49" t="s">
        <v>34</v>
      </c>
      <c r="L22" s="49"/>
      <c r="M22" s="50" t="s">
        <v>35</v>
      </c>
      <c r="N22" s="51"/>
    </row>
    <row r="23" spans="1:14" ht="24" customHeight="1">
      <c r="A23" s="52"/>
      <c r="B23" s="15" t="s">
        <v>36</v>
      </c>
      <c r="C23" s="16"/>
      <c r="D23" s="21" t="s">
        <v>13</v>
      </c>
      <c r="E23" s="15" t="s">
        <v>36</v>
      </c>
      <c r="F23" s="16"/>
      <c r="G23" s="53" t="s">
        <v>36</v>
      </c>
      <c r="H23" s="53"/>
      <c r="I23" s="54" t="s">
        <v>36</v>
      </c>
      <c r="J23" s="20"/>
      <c r="K23" s="55" t="s">
        <v>36</v>
      </c>
      <c r="L23" s="55"/>
      <c r="M23" s="19" t="s">
        <v>36</v>
      </c>
      <c r="N23" s="20"/>
    </row>
    <row r="24" spans="1:14" ht="24" customHeight="1">
      <c r="A24" s="19"/>
      <c r="B24" s="24" t="s">
        <v>14</v>
      </c>
      <c r="C24" s="25" t="str">
        <f>$C$7</f>
        <v>フルカラー</v>
      </c>
      <c r="D24" s="28" t="s">
        <v>14</v>
      </c>
      <c r="E24" s="24" t="s">
        <v>14</v>
      </c>
      <c r="F24" s="56" t="str">
        <f>$C$7</f>
        <v>フルカラー</v>
      </c>
      <c r="G24" s="26" t="s">
        <v>14</v>
      </c>
      <c r="H24" s="28" t="str">
        <f>$C$7</f>
        <v>フルカラー</v>
      </c>
      <c r="I24" s="24" t="s">
        <v>14</v>
      </c>
      <c r="J24" s="25" t="str">
        <f>$C$7</f>
        <v>フルカラー</v>
      </c>
      <c r="K24" s="26" t="s">
        <v>14</v>
      </c>
      <c r="L24" s="27" t="str">
        <f>$C$7</f>
        <v>フルカラー</v>
      </c>
      <c r="M24" s="24" t="s">
        <v>14</v>
      </c>
      <c r="N24" s="25" t="str">
        <f>$C$7</f>
        <v>フルカラー</v>
      </c>
    </row>
    <row r="25" spans="1:14" ht="24" customHeight="1">
      <c r="A25" s="57" t="s">
        <v>37</v>
      </c>
      <c r="B25" s="32">
        <v>4577</v>
      </c>
      <c r="C25" s="33">
        <v>10912</v>
      </c>
      <c r="D25" s="37">
        <v>2310</v>
      </c>
      <c r="E25" s="32">
        <v>2072</v>
      </c>
      <c r="F25" s="40">
        <v>584</v>
      </c>
      <c r="G25" s="34">
        <v>7512</v>
      </c>
      <c r="H25" s="37">
        <v>2796</v>
      </c>
      <c r="I25" s="58">
        <v>603</v>
      </c>
      <c r="J25" s="33">
        <v>237</v>
      </c>
      <c r="K25" s="34">
        <v>3457</v>
      </c>
      <c r="L25" s="35">
        <v>4628</v>
      </c>
      <c r="M25" s="36">
        <v>8766</v>
      </c>
      <c r="N25" s="33">
        <v>1099</v>
      </c>
    </row>
    <row r="26" spans="1:14" ht="24" customHeight="1">
      <c r="A26" s="57" t="s">
        <v>38</v>
      </c>
      <c r="B26" s="32">
        <v>3655</v>
      </c>
      <c r="C26" s="33">
        <v>9432</v>
      </c>
      <c r="D26" s="37">
        <v>3239</v>
      </c>
      <c r="E26" s="32">
        <v>900</v>
      </c>
      <c r="F26" s="40">
        <v>376</v>
      </c>
      <c r="G26" s="34">
        <v>3902</v>
      </c>
      <c r="H26" s="37">
        <v>1874</v>
      </c>
      <c r="I26" s="58">
        <v>572</v>
      </c>
      <c r="J26" s="33">
        <v>141</v>
      </c>
      <c r="K26" s="34">
        <v>2589</v>
      </c>
      <c r="L26" s="35">
        <v>2999</v>
      </c>
      <c r="M26" s="36">
        <v>5417</v>
      </c>
      <c r="N26" s="33">
        <v>506</v>
      </c>
    </row>
    <row r="27" spans="1:14" ht="24" customHeight="1">
      <c r="A27" s="57" t="s">
        <v>39</v>
      </c>
      <c r="B27" s="32">
        <v>3865</v>
      </c>
      <c r="C27" s="33">
        <v>9429</v>
      </c>
      <c r="D27" s="37">
        <v>3018</v>
      </c>
      <c r="E27" s="32">
        <v>804</v>
      </c>
      <c r="F27" s="40">
        <v>568</v>
      </c>
      <c r="G27" s="34">
        <v>5971</v>
      </c>
      <c r="H27" s="37">
        <v>2246</v>
      </c>
      <c r="I27" s="58">
        <v>778</v>
      </c>
      <c r="J27" s="33">
        <v>82</v>
      </c>
      <c r="K27" s="34">
        <v>2152</v>
      </c>
      <c r="L27" s="35">
        <v>1618</v>
      </c>
      <c r="M27" s="36">
        <v>5020</v>
      </c>
      <c r="N27" s="33">
        <v>874</v>
      </c>
    </row>
    <row r="28" spans="1:14" ht="24" customHeight="1">
      <c r="A28" s="57" t="s">
        <v>40</v>
      </c>
      <c r="B28" s="32">
        <v>3078</v>
      </c>
      <c r="C28" s="33">
        <v>9396</v>
      </c>
      <c r="D28" s="37">
        <v>2435</v>
      </c>
      <c r="E28" s="32">
        <v>874</v>
      </c>
      <c r="F28" s="40">
        <v>390</v>
      </c>
      <c r="G28" s="34">
        <v>5831</v>
      </c>
      <c r="H28" s="37">
        <v>2582</v>
      </c>
      <c r="I28" s="58">
        <v>459</v>
      </c>
      <c r="J28" s="33">
        <v>33</v>
      </c>
      <c r="K28" s="34">
        <v>1877</v>
      </c>
      <c r="L28" s="35">
        <v>2545</v>
      </c>
      <c r="M28" s="36">
        <v>10622</v>
      </c>
      <c r="N28" s="33">
        <v>2764</v>
      </c>
    </row>
    <row r="29" spans="1:14" ht="24" customHeight="1">
      <c r="A29" s="57" t="s">
        <v>41</v>
      </c>
      <c r="B29" s="32">
        <v>3562</v>
      </c>
      <c r="C29" s="33">
        <v>9837</v>
      </c>
      <c r="D29" s="37">
        <v>5296</v>
      </c>
      <c r="E29" s="32">
        <v>807</v>
      </c>
      <c r="F29" s="40">
        <v>1185</v>
      </c>
      <c r="G29" s="34">
        <v>5524</v>
      </c>
      <c r="H29" s="37">
        <v>3021</v>
      </c>
      <c r="I29" s="58">
        <v>562</v>
      </c>
      <c r="J29" s="33">
        <v>296</v>
      </c>
      <c r="K29" s="34">
        <v>3016</v>
      </c>
      <c r="L29" s="35">
        <v>2449</v>
      </c>
      <c r="M29" s="36">
        <v>5866</v>
      </c>
      <c r="N29" s="33">
        <v>935</v>
      </c>
    </row>
    <row r="30" spans="1:14" ht="24" customHeight="1">
      <c r="A30" s="57" t="s">
        <v>42</v>
      </c>
      <c r="B30" s="32">
        <v>3055</v>
      </c>
      <c r="C30" s="33">
        <v>11294</v>
      </c>
      <c r="D30" s="37">
        <v>2688</v>
      </c>
      <c r="E30" s="32">
        <v>702</v>
      </c>
      <c r="F30" s="40">
        <v>312</v>
      </c>
      <c r="G30" s="34">
        <v>6106</v>
      </c>
      <c r="H30" s="37">
        <v>3363</v>
      </c>
      <c r="I30" s="58">
        <v>1019</v>
      </c>
      <c r="J30" s="33">
        <v>93</v>
      </c>
      <c r="K30" s="34">
        <v>1959</v>
      </c>
      <c r="L30" s="35">
        <v>3071</v>
      </c>
      <c r="M30" s="36">
        <v>5076</v>
      </c>
      <c r="N30" s="33">
        <v>1105</v>
      </c>
    </row>
    <row r="31" spans="1:14" ht="24" customHeight="1">
      <c r="A31" s="57" t="s">
        <v>43</v>
      </c>
      <c r="B31" s="32">
        <v>5137</v>
      </c>
      <c r="C31" s="33">
        <v>9159</v>
      </c>
      <c r="D31" s="37">
        <v>2722</v>
      </c>
      <c r="E31" s="32">
        <v>460</v>
      </c>
      <c r="F31" s="40">
        <v>1780</v>
      </c>
      <c r="G31" s="34">
        <v>6281</v>
      </c>
      <c r="H31" s="37">
        <v>3099</v>
      </c>
      <c r="I31" s="58">
        <v>544</v>
      </c>
      <c r="J31" s="33">
        <v>235</v>
      </c>
      <c r="K31" s="34">
        <v>905</v>
      </c>
      <c r="L31" s="35">
        <v>3762</v>
      </c>
      <c r="M31" s="36">
        <v>5723</v>
      </c>
      <c r="N31" s="33">
        <v>788</v>
      </c>
    </row>
    <row r="32" spans="1:14" ht="24" customHeight="1">
      <c r="A32" s="57" t="s">
        <v>44</v>
      </c>
      <c r="B32" s="32">
        <v>4136</v>
      </c>
      <c r="C32" s="33">
        <v>8910</v>
      </c>
      <c r="D32" s="37">
        <v>1931</v>
      </c>
      <c r="E32" s="32">
        <v>763</v>
      </c>
      <c r="F32" s="40">
        <v>5150</v>
      </c>
      <c r="G32" s="34">
        <v>4389</v>
      </c>
      <c r="H32" s="37">
        <v>4202</v>
      </c>
      <c r="I32" s="58">
        <v>575</v>
      </c>
      <c r="J32" s="33">
        <v>94</v>
      </c>
      <c r="K32" s="34">
        <v>2186</v>
      </c>
      <c r="L32" s="35">
        <v>948</v>
      </c>
      <c r="M32" s="36">
        <v>4549</v>
      </c>
      <c r="N32" s="33">
        <v>1103</v>
      </c>
    </row>
    <row r="33" spans="1:14" ht="24" customHeight="1">
      <c r="A33" s="57" t="s">
        <v>45</v>
      </c>
      <c r="B33" s="32">
        <v>3456</v>
      </c>
      <c r="C33" s="33">
        <v>14657</v>
      </c>
      <c r="D33" s="37">
        <v>2818</v>
      </c>
      <c r="E33" s="32">
        <v>2912</v>
      </c>
      <c r="F33" s="40">
        <v>996</v>
      </c>
      <c r="G33" s="34">
        <v>4708</v>
      </c>
      <c r="H33" s="37">
        <v>4602</v>
      </c>
      <c r="I33" s="58">
        <v>480</v>
      </c>
      <c r="J33" s="33">
        <v>111</v>
      </c>
      <c r="K33" s="34">
        <v>2248</v>
      </c>
      <c r="L33" s="35">
        <v>3684</v>
      </c>
      <c r="M33" s="36">
        <v>5034</v>
      </c>
      <c r="N33" s="33">
        <v>828</v>
      </c>
    </row>
    <row r="34" spans="1:14" ht="24" customHeight="1">
      <c r="A34" s="57" t="s">
        <v>46</v>
      </c>
      <c r="B34" s="32">
        <v>2709</v>
      </c>
      <c r="C34" s="33">
        <v>5745</v>
      </c>
      <c r="D34" s="37">
        <v>1700</v>
      </c>
      <c r="E34" s="32">
        <v>671</v>
      </c>
      <c r="F34" s="40">
        <v>1194</v>
      </c>
      <c r="G34" s="34">
        <v>3839</v>
      </c>
      <c r="H34" s="37">
        <v>3115</v>
      </c>
      <c r="I34" s="58">
        <v>278</v>
      </c>
      <c r="J34" s="33">
        <v>34</v>
      </c>
      <c r="K34" s="34">
        <v>1071</v>
      </c>
      <c r="L34" s="35">
        <v>711</v>
      </c>
      <c r="M34" s="36">
        <v>4592</v>
      </c>
      <c r="N34" s="33">
        <v>387</v>
      </c>
    </row>
    <row r="35" spans="1:14" ht="24" customHeight="1">
      <c r="A35" s="57" t="s">
        <v>47</v>
      </c>
      <c r="B35" s="32">
        <v>12373</v>
      </c>
      <c r="C35" s="33">
        <v>9642</v>
      </c>
      <c r="D35" s="37">
        <v>1890</v>
      </c>
      <c r="E35" s="32">
        <v>804</v>
      </c>
      <c r="F35" s="40">
        <v>573</v>
      </c>
      <c r="G35" s="34">
        <v>6119</v>
      </c>
      <c r="H35" s="37">
        <v>1905</v>
      </c>
      <c r="I35" s="58">
        <v>315</v>
      </c>
      <c r="J35" s="33">
        <v>132</v>
      </c>
      <c r="K35" s="34">
        <v>2164</v>
      </c>
      <c r="L35" s="35">
        <v>2152</v>
      </c>
      <c r="M35" s="36">
        <v>3188</v>
      </c>
      <c r="N35" s="33">
        <v>620</v>
      </c>
    </row>
    <row r="36" spans="1:14" ht="24" customHeight="1">
      <c r="A36" s="57" t="s">
        <v>48</v>
      </c>
      <c r="B36" s="32">
        <v>4016</v>
      </c>
      <c r="C36" s="33">
        <v>9255</v>
      </c>
      <c r="D36" s="37">
        <v>2481</v>
      </c>
      <c r="E36" s="32">
        <v>1572</v>
      </c>
      <c r="F36" s="40">
        <v>141</v>
      </c>
      <c r="G36" s="34">
        <v>7650</v>
      </c>
      <c r="H36" s="37">
        <v>2556</v>
      </c>
      <c r="I36" s="58">
        <v>770</v>
      </c>
      <c r="J36" s="33">
        <v>414</v>
      </c>
      <c r="K36" s="34">
        <v>2851</v>
      </c>
      <c r="L36" s="35">
        <v>1739</v>
      </c>
      <c r="M36" s="36">
        <v>4611</v>
      </c>
      <c r="N36" s="33">
        <v>1385</v>
      </c>
    </row>
    <row r="37" spans="1:14" ht="24" customHeight="1" thickBot="1">
      <c r="A37" s="41" t="s">
        <v>28</v>
      </c>
      <c r="B37" s="44">
        <v>53619</v>
      </c>
      <c r="C37" s="43">
        <v>117668</v>
      </c>
      <c r="D37" s="59">
        <v>32528</v>
      </c>
      <c r="E37" s="44">
        <v>13341</v>
      </c>
      <c r="F37" s="60">
        <v>13249</v>
      </c>
      <c r="G37" s="61">
        <v>67832</v>
      </c>
      <c r="H37" s="59">
        <v>35361</v>
      </c>
      <c r="I37" s="44">
        <v>6955</v>
      </c>
      <c r="J37" s="60">
        <v>1902</v>
      </c>
      <c r="K37" s="61">
        <v>26475</v>
      </c>
      <c r="L37" s="62">
        <v>30306</v>
      </c>
      <c r="M37" s="44">
        <v>68464</v>
      </c>
      <c r="N37" s="43">
        <v>12394</v>
      </c>
    </row>
    <row r="38" spans="1:14" ht="24" customHeight="1">
      <c r="A38" s="63" t="s">
        <v>49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4" ht="17.45" customHeigh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</row>
  </sheetData>
  <mergeCells count="25">
    <mergeCell ref="A38:M39"/>
    <mergeCell ref="K22:L22"/>
    <mergeCell ref="M22:N22"/>
    <mergeCell ref="B23:C23"/>
    <mergeCell ref="E23:F23"/>
    <mergeCell ref="G23:H23"/>
    <mergeCell ref="I23:J23"/>
    <mergeCell ref="K23:L23"/>
    <mergeCell ref="M23:N23"/>
    <mergeCell ref="B6:C6"/>
    <mergeCell ref="D6:E6"/>
    <mergeCell ref="F6:G6"/>
    <mergeCell ref="I6:J6"/>
    <mergeCell ref="K6:L6"/>
    <mergeCell ref="A22:A24"/>
    <mergeCell ref="B22:C22"/>
    <mergeCell ref="E22:F22"/>
    <mergeCell ref="G22:H22"/>
    <mergeCell ref="I22:J22"/>
    <mergeCell ref="A2:N2"/>
    <mergeCell ref="B5:C5"/>
    <mergeCell ref="D5:E5"/>
    <mergeCell ref="F5:G5"/>
    <mergeCell ref="I5:J5"/>
    <mergeCell ref="K5:L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仕様書別紙</vt:lpstr>
      <vt:lpstr>仕様書別紙!Print_Area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