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p-kbs-fs01s2\共有\神戸運輸監理部\! 1.(共有)総務企画部\! 3.(共有)会計課\●会計課_共有フォルダ\01.１年以上\01.保存文書\2026年度分\契約／契約／政府調達関係に関する文書(R7契約関係)（R8）\R8　トナーカートリッジ等単価契約\新しいフォルダー\"/>
    </mc:Choice>
  </mc:AlternateContent>
  <xr:revisionPtr revIDLastSave="0" documentId="13_ncr:1_{F95FA815-4F09-4B32-8D15-14018D13A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年度トナーカートリッジ等予定数量(仕様書別紙) " sheetId="8" r:id="rId1"/>
    <sheet name="納入先" sheetId="4" r:id="rId2"/>
  </sheets>
  <definedNames>
    <definedName name="_xlnm._FilterDatabase" localSheetId="0" hidden="1">'R８年度トナーカートリッジ等予定数量(仕様書別紙) '!$A$15:$Y$29</definedName>
    <definedName name="_xlnm.Print_Area" localSheetId="0">'R８年度トナーカートリッジ等予定数量(仕様書別紙) 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8" l="1"/>
  <c r="G28" i="8"/>
  <c r="G27" i="8"/>
  <c r="G26" i="8"/>
  <c r="G25" i="8"/>
  <c r="G24" i="8"/>
  <c r="G23" i="8"/>
  <c r="G21" i="8"/>
  <c r="G20" i="8"/>
  <c r="G19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G18" i="8" l="1"/>
</calcChain>
</file>

<file path=xl/sharedStrings.xml><?xml version="1.0" encoding="utf-8"?>
<sst xmlns="http://schemas.openxmlformats.org/spreadsheetml/2006/main" count="113" uniqueCount="62">
  <si>
    <t>番号</t>
    <rPh sb="0" eb="2">
      <t>バンゴウ</t>
    </rPh>
    <phoneticPr fontId="2"/>
  </si>
  <si>
    <t>品目</t>
    <rPh sb="0" eb="2">
      <t>ヒンモク</t>
    </rPh>
    <phoneticPr fontId="2"/>
  </si>
  <si>
    <t>規格</t>
    <rPh sb="0" eb="2">
      <t>キカク</t>
    </rPh>
    <phoneticPr fontId="2"/>
  </si>
  <si>
    <t>再生品</t>
    <rPh sb="0" eb="3">
      <t>サイセイヒン</t>
    </rPh>
    <phoneticPr fontId="2"/>
  </si>
  <si>
    <t>純正品</t>
    <rPh sb="0" eb="3">
      <t>ジュンセイヒン</t>
    </rPh>
    <phoneticPr fontId="2"/>
  </si>
  <si>
    <t>トナーカートリッジ</t>
  </si>
  <si>
    <t>●</t>
  </si>
  <si>
    <t>個数</t>
    <rPh sb="0" eb="2">
      <t>コスウ</t>
    </rPh>
    <phoneticPr fontId="2"/>
  </si>
  <si>
    <t>数量</t>
    <rPh sb="0" eb="2">
      <t>スウリョウ</t>
    </rPh>
    <phoneticPr fontId="2"/>
  </si>
  <si>
    <t>納入先</t>
    <rPh sb="0" eb="3">
      <t>ノウニュウサキ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</si>
  <si>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</si>
  <si>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</si>
  <si>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部署・納入先</t>
    <rPh sb="0" eb="2">
      <t>ブショ</t>
    </rPh>
    <rPh sb="3" eb="6">
      <t>ノウニュウサキ</t>
    </rPh>
    <phoneticPr fontId="2"/>
  </si>
  <si>
    <t>【請負業者】</t>
    <rPh sb="1" eb="3">
      <t>ウケオイ</t>
    </rPh>
    <rPh sb="3" eb="5">
      <t>ギョウシャ</t>
    </rPh>
    <phoneticPr fontId="2"/>
  </si>
  <si>
    <t>【担当者名】</t>
    <rPh sb="1" eb="3">
      <t>タントウ</t>
    </rPh>
    <rPh sb="3" eb="4">
      <t>シャ</t>
    </rPh>
    <rPh sb="4" eb="5">
      <t>メイ</t>
    </rPh>
    <phoneticPr fontId="2"/>
  </si>
  <si>
    <t>【住所】</t>
    <rPh sb="1" eb="3">
      <t>ジュウショ</t>
    </rPh>
    <phoneticPr fontId="2"/>
  </si>
  <si>
    <t>【ＴＥＬ】</t>
    <phoneticPr fontId="2"/>
  </si>
  <si>
    <t>【ＦＡＸ】</t>
    <phoneticPr fontId="2"/>
  </si>
  <si>
    <t>079-231-5063</t>
    <phoneticPr fontId="2"/>
  </si>
  <si>
    <t>要求部署</t>
    <rPh sb="0" eb="2">
      <t>ヨウキュウ</t>
    </rPh>
    <rPh sb="2" eb="4">
      <t>ブショ</t>
    </rPh>
    <phoneticPr fontId="2"/>
  </si>
  <si>
    <t>【メールアドレス】</t>
    <phoneticPr fontId="2"/>
  </si>
  <si>
    <t>078-321-3143</t>
    <phoneticPr fontId="2"/>
  </si>
  <si>
    <t>神戸運輸監理部</t>
    <rPh sb="0" eb="2">
      <t>コウベ</t>
    </rPh>
    <rPh sb="2" eb="4">
      <t>ウンユ</t>
    </rPh>
    <rPh sb="4" eb="7">
      <t>カンリブ</t>
    </rPh>
    <phoneticPr fontId="2"/>
  </si>
  <si>
    <t>会計課</t>
    <rPh sb="0" eb="3">
      <t>カイケイカ</t>
    </rPh>
    <phoneticPr fontId="2"/>
  </si>
  <si>
    <t>姫路海事事務所</t>
    <rPh sb="0" eb="2">
      <t>ヒメジ</t>
    </rPh>
    <rPh sb="2" eb="4">
      <t>カイジ</t>
    </rPh>
    <rPh sb="4" eb="7">
      <t>ジムショ</t>
    </rPh>
    <phoneticPr fontId="2"/>
  </si>
  <si>
    <t>兵庫陸運部</t>
    <rPh sb="0" eb="2">
      <t>ヒョウゴ</t>
    </rPh>
    <rPh sb="2" eb="4">
      <t>リクウン</t>
    </rPh>
    <rPh sb="4" eb="5">
      <t>ブ</t>
    </rPh>
    <phoneticPr fontId="2"/>
  </si>
  <si>
    <t>姫路自動車検査登録事務所</t>
    <rPh sb="0" eb="2">
      <t>ヒメジ</t>
    </rPh>
    <rPh sb="2" eb="5">
      <t>ジドウシャ</t>
    </rPh>
    <rPh sb="5" eb="7">
      <t>ケンサ</t>
    </rPh>
    <rPh sb="7" eb="9">
      <t>トウロク</t>
    </rPh>
    <rPh sb="9" eb="12">
      <t>ジムショ</t>
    </rPh>
    <phoneticPr fontId="2"/>
  </si>
  <si>
    <t>078-453-1106</t>
    <phoneticPr fontId="2"/>
  </si>
  <si>
    <t>079-231-5080</t>
    <phoneticPr fontId="2"/>
  </si>
  <si>
    <t xml:space="preserve">672-8588　兵庫県姫路市飾磨区中島福路町3322 </t>
    <rPh sb="9" eb="12">
      <t>ヒョウゴケン</t>
    </rPh>
    <phoneticPr fontId="2"/>
  </si>
  <si>
    <t xml:space="preserve">658-0024　兵庫県神戸市東灘区魚崎浜町34ー2 </t>
    <rPh sb="9" eb="12">
      <t>ヒョウゴケン</t>
    </rPh>
    <phoneticPr fontId="2"/>
  </si>
  <si>
    <t>担当者</t>
    <rPh sb="0" eb="3">
      <t>タントウシャ</t>
    </rPh>
    <phoneticPr fontId="2"/>
  </si>
  <si>
    <t>野村</t>
    <rPh sb="0" eb="2">
      <t>ノムラ</t>
    </rPh>
    <phoneticPr fontId="2"/>
  </si>
  <si>
    <t>米田</t>
    <rPh sb="0" eb="2">
      <t>ヨネダ</t>
    </rPh>
    <phoneticPr fontId="2"/>
  </si>
  <si>
    <t>Canon　LBP843Ci</t>
  </si>
  <si>
    <t>CRG-335BLK</t>
  </si>
  <si>
    <t>CRG-335CYN</t>
  </si>
  <si>
    <t>CRG-335MAG</t>
  </si>
  <si>
    <t>CRG-335YEL</t>
  </si>
  <si>
    <t>舩戸</t>
    <rPh sb="0" eb="2">
      <t>フナト</t>
    </rPh>
    <phoneticPr fontId="2"/>
  </si>
  <si>
    <t>藤原</t>
    <rPh sb="0" eb="2">
      <t>フジワラ</t>
    </rPh>
    <phoneticPr fontId="2"/>
  </si>
  <si>
    <t>6階</t>
    <rPh sb="1" eb="2">
      <t>カイ</t>
    </rPh>
    <phoneticPr fontId="2"/>
  </si>
  <si>
    <t>2階</t>
    <rPh sb="1" eb="2">
      <t>カイ</t>
    </rPh>
    <phoneticPr fontId="2"/>
  </si>
  <si>
    <t>4階</t>
    <rPh sb="1" eb="2">
      <t>カイ</t>
    </rPh>
    <phoneticPr fontId="2"/>
  </si>
  <si>
    <t>TN-27J</t>
    <phoneticPr fontId="2"/>
  </si>
  <si>
    <t>ブラザー　FAX-2840</t>
    <phoneticPr fontId="2"/>
  </si>
  <si>
    <t>京セラ ECOSYS M5526cdw</t>
    <rPh sb="0" eb="1">
      <t>キョウ</t>
    </rPh>
    <phoneticPr fontId="2"/>
  </si>
  <si>
    <t>TK-5241K</t>
    <phoneticPr fontId="2"/>
  </si>
  <si>
    <t>TK-5241C</t>
    <phoneticPr fontId="2"/>
  </si>
  <si>
    <t>TK-5241Y</t>
    <phoneticPr fontId="2"/>
  </si>
  <si>
    <t>TK-5241M</t>
    <phoneticPr fontId="2"/>
  </si>
  <si>
    <t>650-0042　兵庫県神戸市中央区波止場町1-1</t>
    <phoneticPr fontId="2"/>
  </si>
  <si>
    <t>672-8063　兵庫県姫路市飾磨区須加294-1</t>
    <phoneticPr fontId="2"/>
  </si>
  <si>
    <t>ドラムユニット</t>
    <phoneticPr fontId="2"/>
  </si>
  <si>
    <t>RICOH SPトナー
6400H</t>
    <phoneticPr fontId="2"/>
  </si>
  <si>
    <t>RICOH P 6010</t>
    <phoneticPr fontId="2"/>
  </si>
  <si>
    <t>RICOHドラムユニットP6000</t>
    <phoneticPr fontId="2"/>
  </si>
  <si>
    <t>神戸運輸監理部</t>
    <rPh sb="0" eb="7">
      <t>コウベウンユカンリブ</t>
    </rPh>
    <phoneticPr fontId="2"/>
  </si>
  <si>
    <t>神戸運輸監理部</t>
    <rPh sb="0" eb="2">
      <t>コウベ</t>
    </rPh>
    <rPh sb="2" eb="4">
      <t>ウンユ</t>
    </rPh>
    <rPh sb="4" eb="6">
      <t>カンリ</t>
    </rPh>
    <rPh sb="6" eb="7">
      <t>ブ</t>
    </rPh>
    <phoneticPr fontId="2"/>
  </si>
  <si>
    <t>神戸運輸監理部（魚崎庁舎）</t>
    <rPh sb="8" eb="10">
      <t>ウオザキ</t>
    </rPh>
    <rPh sb="10" eb="12">
      <t>チョウシャ</t>
    </rPh>
    <phoneticPr fontId="2"/>
  </si>
  <si>
    <t>神戸運輸監理
部（魚崎庁舎）</t>
    <rPh sb="0" eb="2">
      <t>コウベ</t>
    </rPh>
    <rPh sb="2" eb="4">
      <t>ウンユ</t>
    </rPh>
    <rPh sb="4" eb="6">
      <t>カンリ</t>
    </rPh>
    <rPh sb="7" eb="8">
      <t>ブ</t>
    </rPh>
    <rPh sb="9" eb="11">
      <t>ウオザキ</t>
    </rPh>
    <rPh sb="11" eb="13">
      <t>チョウシャ</t>
    </rPh>
    <phoneticPr fontId="2"/>
  </si>
  <si>
    <t>令和8年度トナーカートリッジ等予定数量</t>
    <rPh sb="0" eb="2">
      <t>レイワ</t>
    </rPh>
    <rPh sb="3" eb="5">
      <t>ネンド</t>
    </rPh>
    <rPh sb="14" eb="15">
      <t>トウ</t>
    </rPh>
    <rPh sb="15" eb="17">
      <t>ヨテイ</t>
    </rPh>
    <rPh sb="17" eb="19">
      <t>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</si>
</sst>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u/>
      <sz val="9.9"/>
      <color indexed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Lr oSVbN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2" xfId="5" applyFont="1" applyBorder="1" applyAlignment="1" applyProtection="1">
      <alignment horizontal="center" vertical="center" shrinkToFit="1"/>
    </xf>
    <xf numFmtId="0" fontId="3" fillId="0" borderId="4" xfId="5" applyFont="1" applyBorder="1" applyAlignment="1" applyProtection="1">
      <alignment horizontal="center" vertical="center" shrinkToFit="1"/>
    </xf>
    <xf numFmtId="38" fontId="3" fillId="0" borderId="1" xfId="2" applyFont="1" applyBorder="1" applyAlignment="1" applyProtection="1">
      <alignment horizontal="center" vertical="center"/>
      <protection locked="0"/>
    </xf>
    <xf numFmtId="0" fontId="3" fillId="0" borderId="5" xfId="5" applyFont="1" applyBorder="1" applyAlignment="1" applyProtection="1">
      <alignment horizontal="center" vertical="center" shrinkToFit="1"/>
    </xf>
    <xf numFmtId="176" fontId="8" fillId="0" borderId="1" xfId="5" applyNumberFormat="1" applyFont="1" applyBorder="1" applyAlignment="1" applyProtection="1">
      <alignment horizontal="center" vertical="center" shrinkToFit="1"/>
    </xf>
    <xf numFmtId="0" fontId="3" fillId="0" borderId="7" xfId="5" applyFont="1" applyFill="1" applyBorder="1" applyAlignment="1" applyProtection="1">
      <alignment vertical="center" textRotation="255" shrinkToFit="1"/>
    </xf>
    <xf numFmtId="0" fontId="5" fillId="2" borderId="1" xfId="0" applyFont="1" applyFill="1" applyBorder="1" applyProtection="1">
      <alignment vertical="center"/>
    </xf>
    <xf numFmtId="0" fontId="7" fillId="2" borderId="1" xfId="0" applyFont="1" applyFill="1" applyBorder="1" applyAlignment="1" applyProtection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38" fontId="7" fillId="4" borderId="1" xfId="2" applyFont="1" applyFill="1" applyBorder="1" applyAlignment="1" applyProtection="1">
      <alignment vertical="center" shrinkToFit="1"/>
      <protection locked="0"/>
    </xf>
    <xf numFmtId="38" fontId="7" fillId="5" borderId="8" xfId="2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Protection="1">
      <alignment vertical="center"/>
    </xf>
    <xf numFmtId="0" fontId="3" fillId="6" borderId="1" xfId="0" applyFont="1" applyFill="1" applyBorder="1" applyProtection="1">
      <alignment vertical="center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0" borderId="0" xfId="1" applyFont="1" applyFill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shrinkToFit="1"/>
    </xf>
    <xf numFmtId="0" fontId="9" fillId="3" borderId="1" xfId="0" applyFont="1" applyFill="1" applyBorder="1" applyAlignment="1">
      <alignment horizontal="center" vertical="center"/>
    </xf>
    <xf numFmtId="0" fontId="15" fillId="0" borderId="1" xfId="3" applyFont="1" applyFill="1" applyBorder="1" applyAlignment="1" applyProtection="1">
      <alignment vertical="center" shrinkToFit="1"/>
    </xf>
    <xf numFmtId="0" fontId="15" fillId="0" borderId="3" xfId="0" applyFont="1" applyFill="1" applyBorder="1" applyProtection="1">
      <alignment vertical="center"/>
    </xf>
    <xf numFmtId="0" fontId="15" fillId="0" borderId="6" xfId="0" applyFont="1" applyFill="1" applyBorder="1" applyProtection="1">
      <alignment vertical="center"/>
    </xf>
    <xf numFmtId="38" fontId="15" fillId="0" borderId="1" xfId="2" applyFont="1" applyFill="1" applyBorder="1" applyAlignment="1" applyProtection="1">
      <alignment horizontal="right" vertical="center"/>
    </xf>
    <xf numFmtId="38" fontId="15" fillId="0" borderId="1" xfId="2" applyFont="1" applyFill="1" applyBorder="1" applyAlignment="1" applyProtection="1">
      <alignment horizontal="center" vertical="center"/>
    </xf>
    <xf numFmtId="177" fontId="15" fillId="0" borderId="1" xfId="2" applyNumberFormat="1" applyFont="1" applyFill="1" applyBorder="1" applyAlignment="1" applyProtection="1">
      <alignment horizontal="center" vertical="center"/>
    </xf>
    <xf numFmtId="177" fontId="15" fillId="0" borderId="1" xfId="2" applyNumberFormat="1" applyFont="1" applyFill="1" applyBorder="1" applyAlignment="1" applyProtection="1">
      <alignment horizontal="right" vertical="center"/>
    </xf>
    <xf numFmtId="178" fontId="15" fillId="0" borderId="1" xfId="2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wrapText="1" indent="1"/>
    </xf>
    <xf numFmtId="0" fontId="8" fillId="0" borderId="3" xfId="5" applyFont="1" applyBorder="1" applyAlignment="1" applyProtection="1">
      <alignment horizontal="center" vertical="center" shrinkToFit="1"/>
    </xf>
    <xf numFmtId="0" fontId="8" fillId="0" borderId="5" xfId="5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vertical="center"/>
    </xf>
    <xf numFmtId="0" fontId="11" fillId="0" borderId="1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10" xfId="0" applyFont="1" applyFill="1" applyBorder="1" applyAlignment="1" applyProtection="1">
      <alignment vertical="center" shrinkToFit="1"/>
    </xf>
    <xf numFmtId="0" fontId="11" fillId="0" borderId="0" xfId="0" applyFont="1" applyFill="1" applyBorder="1" applyAlignment="1" applyProtection="1">
      <alignment vertical="center" shrinkToFit="1"/>
    </xf>
    <xf numFmtId="0" fontId="15" fillId="0" borderId="3" xfId="0" applyFont="1" applyFill="1" applyBorder="1" applyAlignment="1" applyProtection="1">
      <alignment vertical="center" shrinkToFit="1"/>
    </xf>
    <xf numFmtId="0" fontId="3" fillId="0" borderId="11" xfId="5" applyFont="1" applyBorder="1" applyAlignment="1" applyProtection="1">
      <alignment horizontal="center" vertical="center" shrinkToFit="1"/>
    </xf>
    <xf numFmtId="0" fontId="15" fillId="0" borderId="12" xfId="0" applyFont="1" applyBorder="1" applyAlignment="1">
      <alignment horizontal="justify" vertical="center" wrapText="1"/>
    </xf>
    <xf numFmtId="0" fontId="15" fillId="0" borderId="4" xfId="0" applyFont="1" applyFill="1" applyBorder="1" applyAlignment="1" applyProtection="1">
      <alignment vertical="center" wrapText="1"/>
    </xf>
    <xf numFmtId="0" fontId="8" fillId="0" borderId="1" xfId="5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vertical="center" shrinkToFit="1"/>
    </xf>
    <xf numFmtId="0" fontId="4" fillId="0" borderId="1" xfId="4" applyFont="1" applyBorder="1" applyAlignment="1" applyProtection="1">
      <alignment horizontal="center" vertical="center" shrinkToFit="1"/>
    </xf>
    <xf numFmtId="0" fontId="3" fillId="0" borderId="1" xfId="5" applyFont="1" applyBorder="1" applyAlignment="1" applyProtection="1">
      <alignment horizontal="center" vertical="center" shrinkToFit="1"/>
    </xf>
    <xf numFmtId="0" fontId="5" fillId="0" borderId="1" xfId="5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vertical="center" shrinkToFit="1"/>
    </xf>
    <xf numFmtId="0" fontId="11" fillId="0" borderId="0" xfId="0" applyFont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4" fillId="0" borderId="1" xfId="4" applyFont="1" applyBorder="1" applyAlignment="1" applyProtection="1">
      <alignment horizontal="center" vertical="center" shrinkToFit="1"/>
    </xf>
    <xf numFmtId="0" fontId="8" fillId="0" borderId="1" xfId="5" applyFont="1" applyBorder="1" applyAlignment="1" applyProtection="1">
      <alignment horizontal="center" vertical="center" shrinkToFit="1"/>
    </xf>
    <xf numFmtId="0" fontId="3" fillId="0" borderId="1" xfId="5" applyFont="1" applyBorder="1" applyAlignment="1" applyProtection="1">
      <alignment horizontal="center" vertical="center" shrinkToFit="1"/>
    </xf>
    <xf numFmtId="0" fontId="5" fillId="0" borderId="1" xfId="5" applyFont="1" applyBorder="1" applyAlignment="1" applyProtection="1">
      <alignment horizontal="center" vertical="center" shrinkToFit="1"/>
    </xf>
    <xf numFmtId="0" fontId="5" fillId="6" borderId="13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center" vertical="center"/>
    </xf>
    <xf numFmtId="0" fontId="5" fillId="6" borderId="13" xfId="0" applyFont="1" applyFill="1" applyBorder="1" applyAlignment="1" applyProtection="1">
      <alignment horizontal="center" vertical="center" shrinkToFit="1"/>
    </xf>
    <xf numFmtId="0" fontId="5" fillId="6" borderId="8" xfId="0" applyFont="1" applyFill="1" applyBorder="1" applyAlignment="1" applyProtection="1">
      <alignment horizontal="center" vertical="center" shrinkToFit="1"/>
    </xf>
    <xf numFmtId="0" fontId="5" fillId="6" borderId="2" xfId="0" applyFont="1" applyFill="1" applyBorder="1" applyAlignment="1" applyProtection="1">
      <alignment horizontal="center" vertical="center" shrinkToFit="1"/>
    </xf>
    <xf numFmtId="0" fontId="5" fillId="6" borderId="13" xfId="0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7">
    <cellStyle name="ハイパーリンク" xfId="1" builtinId="8"/>
    <cellStyle name="桁区切り" xfId="2" builtinId="6"/>
    <cellStyle name="桁区切り 2" xfId="6" xr:uid="{00000000-0005-0000-0000-000002000000}"/>
    <cellStyle name="標準" xfId="0" builtinId="0"/>
    <cellStyle name="標準 2" xfId="3" xr:uid="{00000000-0005-0000-0000-000004000000}"/>
    <cellStyle name="標準_発議内訳（国旗ほか２３点）本部調達_消耗品請求書（電気）(供用官名　　　）（テスト）_消耗品請求書（電気）(供用官名　　　）（テスト　五本部）" xfId="4" xr:uid="{00000000-0005-0000-0000-000005000000}"/>
    <cellStyle name="標準_発議内訳（茶碗ほか）本部調達１_消耗品請求書（電気）(供用官名　　　）（テスト）_消耗品請求書（電気）(供用官名　　　）（テスト　五本部）" xfId="5" xr:uid="{00000000-0005-0000-0000-000006000000}"/>
  </cellStyles>
  <dxfs count="0"/>
  <tableStyles count="0" defaultTableStyle="TableStyleMedium2" defaultPivotStyle="PivotStyleLight16"/>
  <colors>
    <mruColors>
      <color rgb="FFCCFFFF"/>
      <color rgb="FFFFFF99"/>
      <color rgb="FFFF99FF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9CFA-9AF8-4ED2-BB5C-7F66D5CF6F9C}">
  <sheetPr>
    <tabColor rgb="FFFFFF00"/>
    <pageSetUpPr fitToPage="1"/>
  </sheetPr>
  <dimension ref="A1:Z29"/>
  <sheetViews>
    <sheetView tabSelected="1" view="pageBreakPreview" zoomScale="55" zoomScaleNormal="27" zoomScaleSheetLayoutView="55" workbookViewId="0">
      <selection activeCell="J24" sqref="J24"/>
    </sheetView>
  </sheetViews>
  <sheetFormatPr defaultColWidth="9" defaultRowHeight="13.5"/>
  <cols>
    <col min="1" max="1" width="6.875" style="1" customWidth="1"/>
    <col min="2" max="2" width="21.375" style="36" customWidth="1"/>
    <col min="3" max="3" width="42.625" style="3" customWidth="1"/>
    <col min="4" max="4" width="27.375" style="1" customWidth="1"/>
    <col min="5" max="6" width="7.125" style="1" customWidth="1"/>
    <col min="7" max="8" width="9.375" style="1" customWidth="1"/>
    <col min="9" max="12" width="19.5" style="1" customWidth="1"/>
    <col min="13" max="25" width="9.375" style="1" hidden="1" customWidth="1"/>
    <col min="26" max="26" width="9" style="1" hidden="1" customWidth="1"/>
    <col min="27" max="28" width="0" style="1" hidden="1" customWidth="1"/>
    <col min="29" max="16384" width="9" style="1"/>
  </cols>
  <sheetData>
    <row r="1" spans="1:25" ht="15" customHeight="1"/>
    <row r="2" spans="1:25" s="2" customFormat="1" ht="24.75" customHeight="1">
      <c r="B2" s="43" t="s">
        <v>61</v>
      </c>
      <c r="C2" s="43"/>
    </row>
    <row r="3" spans="1:25" s="2" customFormat="1" ht="24.75" customHeight="1">
      <c r="B3" s="53" t="s">
        <v>13</v>
      </c>
      <c r="C3" s="57"/>
      <c r="D3" s="57"/>
      <c r="E3" s="44"/>
      <c r="F3" s="46"/>
      <c r="G3" s="22"/>
    </row>
    <row r="4" spans="1:25" s="2" customFormat="1" ht="24.75" customHeight="1">
      <c r="B4" s="26" t="s">
        <v>14</v>
      </c>
      <c r="C4" s="23"/>
      <c r="D4" s="24"/>
      <c r="E4" s="45"/>
      <c r="F4" s="47"/>
      <c r="G4" s="22"/>
    </row>
    <row r="5" spans="1:25" s="2" customFormat="1" ht="24.75" customHeight="1">
      <c r="B5" s="26" t="s">
        <v>20</v>
      </c>
      <c r="C5" s="21"/>
      <c r="D5" s="58"/>
      <c r="E5" s="59"/>
      <c r="F5" s="59"/>
      <c r="G5" s="59"/>
    </row>
    <row r="6" spans="1:25" s="2" customFormat="1" ht="24.75" customHeight="1">
      <c r="B6" s="26" t="s">
        <v>15</v>
      </c>
      <c r="C6" s="25"/>
      <c r="D6" s="59"/>
      <c r="E6" s="59"/>
      <c r="F6" s="59"/>
      <c r="G6" s="59"/>
    </row>
    <row r="7" spans="1:25" s="2" customFormat="1" ht="24.75" customHeight="1">
      <c r="B7" s="26" t="s">
        <v>16</v>
      </c>
      <c r="C7" s="25"/>
      <c r="D7" s="26"/>
      <c r="E7" s="22"/>
      <c r="F7" s="60"/>
      <c r="G7" s="60"/>
    </row>
    <row r="8" spans="1:25" s="2" customFormat="1" ht="24.75" customHeight="1">
      <c r="B8" s="26" t="s">
        <v>17</v>
      </c>
      <c r="C8" s="25"/>
      <c r="D8" s="26"/>
      <c r="E8" s="22"/>
      <c r="F8" s="60"/>
      <c r="G8" s="60"/>
    </row>
    <row r="9" spans="1:25" s="2" customFormat="1" ht="40.5" customHeight="1">
      <c r="A9" s="61" t="s">
        <v>0</v>
      </c>
      <c r="B9" s="62" t="s">
        <v>1</v>
      </c>
      <c r="C9" s="62" t="s">
        <v>2</v>
      </c>
      <c r="D9" s="62"/>
      <c r="E9" s="63" t="s">
        <v>4</v>
      </c>
      <c r="F9" s="63" t="s">
        <v>3</v>
      </c>
      <c r="G9" s="64" t="s">
        <v>7</v>
      </c>
      <c r="H9" s="68" t="s">
        <v>19</v>
      </c>
      <c r="I9" s="65" t="s">
        <v>57</v>
      </c>
      <c r="J9" s="71" t="s">
        <v>59</v>
      </c>
      <c r="K9" s="71" t="s">
        <v>26</v>
      </c>
      <c r="L9" s="65" t="s">
        <v>24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40.5" customHeight="1">
      <c r="A10" s="61"/>
      <c r="B10" s="62"/>
      <c r="C10" s="62"/>
      <c r="D10" s="62"/>
      <c r="E10" s="63"/>
      <c r="F10" s="63"/>
      <c r="G10" s="64"/>
      <c r="H10" s="69"/>
      <c r="I10" s="66"/>
      <c r="J10" s="66"/>
      <c r="K10" s="72"/>
      <c r="L10" s="66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29.25" customHeight="1">
      <c r="A11" s="61"/>
      <c r="B11" s="62"/>
      <c r="C11" s="62"/>
      <c r="D11" s="62"/>
      <c r="E11" s="63"/>
      <c r="F11" s="63"/>
      <c r="G11" s="64"/>
      <c r="H11" s="70"/>
      <c r="I11" s="67"/>
      <c r="J11" s="67"/>
      <c r="K11" s="73"/>
      <c r="L11" s="6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29.25" customHeight="1">
      <c r="A12" s="61"/>
      <c r="B12" s="62"/>
      <c r="C12" s="62"/>
      <c r="D12" s="62"/>
      <c r="E12" s="63"/>
      <c r="F12" s="63"/>
      <c r="G12" s="64"/>
      <c r="H12" s="65" t="s">
        <v>9</v>
      </c>
      <c r="I12" s="65" t="s">
        <v>58</v>
      </c>
      <c r="J12" s="71" t="s">
        <v>60</v>
      </c>
      <c r="K12" s="71" t="s">
        <v>26</v>
      </c>
      <c r="L12" s="65" t="s">
        <v>24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29.25" customHeight="1">
      <c r="A13" s="61"/>
      <c r="B13" s="62"/>
      <c r="C13" s="62"/>
      <c r="D13" s="62"/>
      <c r="E13" s="63"/>
      <c r="F13" s="63"/>
      <c r="G13" s="64"/>
      <c r="H13" s="66"/>
      <c r="I13" s="66"/>
      <c r="J13" s="66"/>
      <c r="K13" s="72"/>
      <c r="L13" s="6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34.15" customHeight="1">
      <c r="A14" s="61"/>
      <c r="B14" s="62"/>
      <c r="C14" s="62"/>
      <c r="D14" s="62"/>
      <c r="E14" s="63"/>
      <c r="F14" s="63"/>
      <c r="G14" s="64"/>
      <c r="H14" s="67"/>
      <c r="I14" s="67"/>
      <c r="J14" s="67"/>
      <c r="K14" s="73"/>
      <c r="L14" s="67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23.25" customHeight="1">
      <c r="A15" s="61"/>
      <c r="B15" s="62"/>
      <c r="C15" s="62"/>
      <c r="D15" s="62"/>
      <c r="E15" s="63"/>
      <c r="F15" s="63"/>
      <c r="G15" s="64"/>
      <c r="H15" s="9"/>
      <c r="I15" s="6" t="s">
        <v>8</v>
      </c>
      <c r="J15" s="6" t="s">
        <v>8</v>
      </c>
      <c r="K15" s="6" t="s">
        <v>8</v>
      </c>
      <c r="L15" s="6" t="s">
        <v>8</v>
      </c>
      <c r="M15" s="6" t="s">
        <v>8</v>
      </c>
      <c r="N15" s="6" t="s">
        <v>8</v>
      </c>
      <c r="O15" s="6" t="s">
        <v>8</v>
      </c>
      <c r="P15" s="6" t="s">
        <v>8</v>
      </c>
      <c r="Q15" s="6" t="s">
        <v>8</v>
      </c>
      <c r="R15" s="6" t="s">
        <v>8</v>
      </c>
      <c r="S15" s="6" t="s">
        <v>8</v>
      </c>
      <c r="T15" s="6" t="s">
        <v>8</v>
      </c>
      <c r="U15" s="6" t="s">
        <v>8</v>
      </c>
      <c r="V15" s="6" t="s">
        <v>8</v>
      </c>
      <c r="W15" s="6" t="s">
        <v>8</v>
      </c>
      <c r="X15" s="6" t="s">
        <v>8</v>
      </c>
      <c r="Y15" s="6" t="s">
        <v>8</v>
      </c>
    </row>
    <row r="16" spans="1:25" ht="64.5" hidden="1" customHeight="1">
      <c r="A16" s="54"/>
      <c r="B16" s="52"/>
      <c r="C16" s="41"/>
      <c r="D16" s="42"/>
      <c r="E16" s="4"/>
      <c r="F16" s="5"/>
      <c r="G16" s="56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42" hidden="1" customHeight="1">
      <c r="A17" s="54"/>
      <c r="B17" s="52"/>
      <c r="C17" s="41"/>
      <c r="D17" s="42"/>
      <c r="E17" s="4"/>
      <c r="F17" s="5"/>
      <c r="G17" s="56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48.75" hidden="1" customHeight="1">
      <c r="A18" s="54"/>
      <c r="B18" s="55"/>
      <c r="C18" s="49"/>
      <c r="D18" s="7"/>
      <c r="E18" s="4"/>
      <c r="F18" s="5"/>
      <c r="G18" s="34">
        <f>SUM(G19:G29)</f>
        <v>116</v>
      </c>
      <c r="H18" s="31"/>
      <c r="I18" s="35">
        <f>SUM(I19:I26)</f>
        <v>35</v>
      </c>
      <c r="J18" s="35">
        <f>SUM(J19:J26)</f>
        <v>70</v>
      </c>
      <c r="K18" s="35">
        <f>SUM(K19:K26)</f>
        <v>6</v>
      </c>
      <c r="L18" s="35">
        <f>SUM(L19:L26)</f>
        <v>2</v>
      </c>
      <c r="M18" s="8">
        <f t="shared" ref="M18:Y18" si="0">SUM(M19:M20)</f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0</v>
      </c>
      <c r="R18" s="8">
        <f t="shared" si="0"/>
        <v>0</v>
      </c>
      <c r="S18" s="8">
        <f t="shared" si="0"/>
        <v>0</v>
      </c>
      <c r="T18" s="8">
        <f t="shared" si="0"/>
        <v>0</v>
      </c>
      <c r="U18" s="8">
        <f t="shared" si="0"/>
        <v>0</v>
      </c>
      <c r="V18" s="8">
        <f t="shared" si="0"/>
        <v>0</v>
      </c>
      <c r="W18" s="8">
        <f t="shared" si="0"/>
        <v>0</v>
      </c>
      <c r="X18" s="8">
        <f t="shared" si="0"/>
        <v>0</v>
      </c>
      <c r="Y18" s="8">
        <f t="shared" si="0"/>
        <v>0</v>
      </c>
    </row>
    <row r="19" spans="1:25" ht="55.9" customHeight="1">
      <c r="A19" s="28">
        <v>1</v>
      </c>
      <c r="B19" s="48" t="s">
        <v>5</v>
      </c>
      <c r="C19" s="50" t="s">
        <v>55</v>
      </c>
      <c r="D19" s="51" t="s">
        <v>54</v>
      </c>
      <c r="E19" s="33" t="s">
        <v>6</v>
      </c>
      <c r="F19" s="34"/>
      <c r="G19" s="34">
        <f>SUM(I19:L19)</f>
        <v>26</v>
      </c>
      <c r="H19" s="34"/>
      <c r="I19" s="33">
        <v>25</v>
      </c>
      <c r="J19" s="33"/>
      <c r="K19" s="34"/>
      <c r="L19" s="33">
        <v>1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ht="55.9" customHeight="1">
      <c r="A20" s="28">
        <v>2</v>
      </c>
      <c r="B20" s="48" t="s">
        <v>53</v>
      </c>
      <c r="C20" s="50" t="s">
        <v>55</v>
      </c>
      <c r="D20" s="51" t="s">
        <v>56</v>
      </c>
      <c r="E20" s="33" t="s">
        <v>6</v>
      </c>
      <c r="F20" s="34"/>
      <c r="G20" s="34">
        <f>SUM(I20:L20)</f>
        <v>11</v>
      </c>
      <c r="H20" s="34"/>
      <c r="I20" s="33">
        <v>10</v>
      </c>
      <c r="J20" s="33"/>
      <c r="K20" s="34"/>
      <c r="L20" s="33">
        <v>1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55.9" customHeight="1">
      <c r="A21" s="28">
        <v>3</v>
      </c>
      <c r="B21" s="37" t="s">
        <v>5</v>
      </c>
      <c r="C21" s="29" t="s">
        <v>34</v>
      </c>
      <c r="D21" s="30" t="s">
        <v>35</v>
      </c>
      <c r="E21" s="33" t="s">
        <v>6</v>
      </c>
      <c r="F21" s="19"/>
      <c r="G21" s="34">
        <f t="shared" ref="G21:G29" si="1">SUM(I21:L21)</f>
        <v>20</v>
      </c>
      <c r="H21" s="31"/>
      <c r="I21" s="31"/>
      <c r="J21" s="32">
        <v>20</v>
      </c>
      <c r="K21" s="33"/>
      <c r="L21" s="31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55.9" customHeight="1">
      <c r="A22" s="28">
        <v>4</v>
      </c>
      <c r="B22" s="37" t="s">
        <v>5</v>
      </c>
      <c r="C22" s="29" t="s">
        <v>34</v>
      </c>
      <c r="D22" s="30" t="s">
        <v>36</v>
      </c>
      <c r="E22" s="33" t="s">
        <v>6</v>
      </c>
      <c r="F22" s="19"/>
      <c r="G22" s="34">
        <v>20</v>
      </c>
      <c r="H22" s="31"/>
      <c r="I22" s="31"/>
      <c r="J22" s="32">
        <v>20</v>
      </c>
      <c r="K22" s="33"/>
      <c r="L22" s="31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55.9" customHeight="1">
      <c r="A23" s="28">
        <v>5</v>
      </c>
      <c r="B23" s="37" t="s">
        <v>5</v>
      </c>
      <c r="C23" s="29" t="s">
        <v>34</v>
      </c>
      <c r="D23" s="30" t="s">
        <v>37</v>
      </c>
      <c r="E23" s="33" t="s">
        <v>6</v>
      </c>
      <c r="F23" s="19"/>
      <c r="G23" s="34">
        <f t="shared" si="1"/>
        <v>15</v>
      </c>
      <c r="H23" s="31"/>
      <c r="I23" s="31"/>
      <c r="J23" s="32">
        <v>15</v>
      </c>
      <c r="K23" s="33"/>
      <c r="L23" s="31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55.9" customHeight="1">
      <c r="A24" s="28">
        <v>6</v>
      </c>
      <c r="B24" s="37" t="s">
        <v>5</v>
      </c>
      <c r="C24" s="29" t="s">
        <v>34</v>
      </c>
      <c r="D24" s="30" t="s">
        <v>38</v>
      </c>
      <c r="E24" s="33" t="s">
        <v>6</v>
      </c>
      <c r="F24" s="19"/>
      <c r="G24" s="34">
        <f t="shared" si="1"/>
        <v>15</v>
      </c>
      <c r="H24" s="31"/>
      <c r="I24" s="31"/>
      <c r="J24" s="32">
        <v>15</v>
      </c>
      <c r="K24" s="33"/>
      <c r="L24" s="31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55.9" customHeight="1">
      <c r="A25" s="28">
        <v>7</v>
      </c>
      <c r="B25" s="37" t="s">
        <v>5</v>
      </c>
      <c r="C25" s="29" t="s">
        <v>46</v>
      </c>
      <c r="D25" s="30" t="s">
        <v>47</v>
      </c>
      <c r="E25" s="33" t="s">
        <v>6</v>
      </c>
      <c r="F25" s="19"/>
      <c r="G25" s="34">
        <f t="shared" si="1"/>
        <v>5</v>
      </c>
      <c r="H25" s="31"/>
      <c r="I25" s="31"/>
      <c r="J25" s="32"/>
      <c r="K25" s="33">
        <v>5</v>
      </c>
      <c r="L25" s="31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55.9" customHeight="1">
      <c r="A26" s="28">
        <v>8</v>
      </c>
      <c r="B26" s="37" t="s">
        <v>5</v>
      </c>
      <c r="C26" s="29" t="s">
        <v>46</v>
      </c>
      <c r="D26" s="30" t="s">
        <v>48</v>
      </c>
      <c r="E26" s="33" t="s">
        <v>6</v>
      </c>
      <c r="F26" s="19"/>
      <c r="G26" s="34">
        <f t="shared" si="1"/>
        <v>1</v>
      </c>
      <c r="H26" s="31"/>
      <c r="I26" s="31"/>
      <c r="J26" s="32"/>
      <c r="K26" s="33">
        <v>1</v>
      </c>
      <c r="L26" s="31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55.9" customHeight="1">
      <c r="A27" s="28">
        <v>9</v>
      </c>
      <c r="B27" s="37" t="s">
        <v>5</v>
      </c>
      <c r="C27" s="29" t="s">
        <v>46</v>
      </c>
      <c r="D27" s="30" t="s">
        <v>49</v>
      </c>
      <c r="E27" s="33" t="s">
        <v>6</v>
      </c>
      <c r="F27" s="19"/>
      <c r="G27" s="34">
        <f t="shared" si="1"/>
        <v>1</v>
      </c>
      <c r="H27" s="31"/>
      <c r="I27" s="31"/>
      <c r="J27" s="32"/>
      <c r="K27" s="33">
        <v>1</v>
      </c>
      <c r="L27" s="31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55.9" customHeight="1">
      <c r="A28" s="28">
        <v>10</v>
      </c>
      <c r="B28" s="37" t="s">
        <v>5</v>
      </c>
      <c r="C28" s="29" t="s">
        <v>46</v>
      </c>
      <c r="D28" s="30" t="s">
        <v>50</v>
      </c>
      <c r="E28" s="33" t="s">
        <v>6</v>
      </c>
      <c r="F28" s="19"/>
      <c r="G28" s="34">
        <f t="shared" si="1"/>
        <v>1</v>
      </c>
      <c r="H28" s="31"/>
      <c r="I28" s="31"/>
      <c r="J28" s="32"/>
      <c r="K28" s="33">
        <v>1</v>
      </c>
      <c r="L28" s="31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55.9" customHeight="1">
      <c r="A29" s="28">
        <v>11</v>
      </c>
      <c r="B29" s="37" t="s">
        <v>5</v>
      </c>
      <c r="C29" s="29" t="s">
        <v>45</v>
      </c>
      <c r="D29" s="30" t="s">
        <v>44</v>
      </c>
      <c r="E29" s="33" t="s">
        <v>6</v>
      </c>
      <c r="F29" s="19"/>
      <c r="G29" s="34">
        <f t="shared" si="1"/>
        <v>1</v>
      </c>
      <c r="H29" s="31"/>
      <c r="I29" s="31"/>
      <c r="J29" s="32"/>
      <c r="K29" s="33">
        <v>1</v>
      </c>
      <c r="L29" s="31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</sheetData>
  <sheetProtection selectLockedCells="1"/>
  <autoFilter ref="A15:Y29" xr:uid="{00000000-0009-0000-0000-000001000000}">
    <filterColumn colId="2" showButton="0"/>
  </autoFilter>
  <mergeCells count="19">
    <mergeCell ref="L12:L14"/>
    <mergeCell ref="H9:H11"/>
    <mergeCell ref="I9:I11"/>
    <mergeCell ref="J9:J11"/>
    <mergeCell ref="K9:K11"/>
    <mergeCell ref="L9:L11"/>
    <mergeCell ref="H12:H14"/>
    <mergeCell ref="I12:I14"/>
    <mergeCell ref="J12:J14"/>
    <mergeCell ref="K12:K14"/>
    <mergeCell ref="C3:D3"/>
    <mergeCell ref="D5:G6"/>
    <mergeCell ref="F7:G8"/>
    <mergeCell ref="A9:A15"/>
    <mergeCell ref="B9:B15"/>
    <mergeCell ref="C9:D15"/>
    <mergeCell ref="E9:E15"/>
    <mergeCell ref="F9:F15"/>
    <mergeCell ref="G9:G15"/>
  </mergeCells>
  <phoneticPr fontId="2"/>
  <dataValidations count="2">
    <dataValidation imeMode="on" allowBlank="1" showInputMessage="1" showErrorMessage="1" sqref="B18 G9 B9:C9" xr:uid="{9B663A4E-9F14-4D3D-9194-B22618031737}"/>
    <dataValidation imeMode="off" allowBlank="1" showInputMessage="1" showErrorMessage="1" sqref="A18:A29 A9 I15:Y17" xr:uid="{BC0359E5-30C2-42C3-A66D-C82BDEF4F162}"/>
  </dataValidations>
  <printOptions horizontalCentered="1"/>
  <pageMargins left="0.23622047244094491" right="0.19685039370078741" top="0.82677165354330717" bottom="0.39370078740157483" header="0.19685039370078741" footer="0.35433070866141736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13"/>
  <sheetViews>
    <sheetView tabSelected="1" topLeftCell="B1" zoomScale="85" workbookViewId="0">
      <selection activeCell="J24" sqref="J24"/>
    </sheetView>
  </sheetViews>
  <sheetFormatPr defaultRowHeight="13.5"/>
  <cols>
    <col min="1" max="1" width="19.125" customWidth="1"/>
    <col min="2" max="2" width="28.25" customWidth="1"/>
    <col min="3" max="3" width="6.875" style="14" customWidth="1"/>
    <col min="4" max="4" width="10" hidden="1" customWidth="1"/>
    <col min="5" max="5" width="46" customWidth="1"/>
    <col min="6" max="6" width="17.75" customWidth="1"/>
    <col min="257" max="257" width="6.75" customWidth="1"/>
    <col min="258" max="258" width="28.25" customWidth="1"/>
    <col min="259" max="259" width="10.75" customWidth="1"/>
    <col min="260" max="260" width="11.5" customWidth="1"/>
    <col min="261" max="261" width="45.75" customWidth="1"/>
    <col min="262" max="262" width="14.25" customWidth="1"/>
    <col min="513" max="513" width="6.75" customWidth="1"/>
    <col min="514" max="514" width="28.25" customWidth="1"/>
    <col min="515" max="515" width="10.75" customWidth="1"/>
    <col min="516" max="516" width="11.5" customWidth="1"/>
    <col min="517" max="517" width="45.75" customWidth="1"/>
    <col min="518" max="518" width="14.25" customWidth="1"/>
    <col min="769" max="769" width="6.75" customWidth="1"/>
    <col min="770" max="770" width="28.25" customWidth="1"/>
    <col min="771" max="771" width="10.75" customWidth="1"/>
    <col min="772" max="772" width="11.5" customWidth="1"/>
    <col min="773" max="773" width="45.75" customWidth="1"/>
    <col min="774" max="774" width="14.25" customWidth="1"/>
    <col min="1025" max="1025" width="6.75" customWidth="1"/>
    <col min="1026" max="1026" width="28.25" customWidth="1"/>
    <col min="1027" max="1027" width="10.75" customWidth="1"/>
    <col min="1028" max="1028" width="11.5" customWidth="1"/>
    <col min="1029" max="1029" width="45.75" customWidth="1"/>
    <col min="1030" max="1030" width="14.25" customWidth="1"/>
    <col min="1281" max="1281" width="6.75" customWidth="1"/>
    <col min="1282" max="1282" width="28.25" customWidth="1"/>
    <col min="1283" max="1283" width="10.75" customWidth="1"/>
    <col min="1284" max="1284" width="11.5" customWidth="1"/>
    <col min="1285" max="1285" width="45.75" customWidth="1"/>
    <col min="1286" max="1286" width="14.25" customWidth="1"/>
    <col min="1537" max="1537" width="6.75" customWidth="1"/>
    <col min="1538" max="1538" width="28.25" customWidth="1"/>
    <col min="1539" max="1539" width="10.75" customWidth="1"/>
    <col min="1540" max="1540" width="11.5" customWidth="1"/>
    <col min="1541" max="1541" width="45.75" customWidth="1"/>
    <col min="1542" max="1542" width="14.25" customWidth="1"/>
    <col min="1793" max="1793" width="6.75" customWidth="1"/>
    <col min="1794" max="1794" width="28.25" customWidth="1"/>
    <col min="1795" max="1795" width="10.75" customWidth="1"/>
    <col min="1796" max="1796" width="11.5" customWidth="1"/>
    <col min="1797" max="1797" width="45.75" customWidth="1"/>
    <col min="1798" max="1798" width="14.25" customWidth="1"/>
    <col min="2049" max="2049" width="6.75" customWidth="1"/>
    <col min="2050" max="2050" width="28.25" customWidth="1"/>
    <col min="2051" max="2051" width="10.75" customWidth="1"/>
    <col min="2052" max="2052" width="11.5" customWidth="1"/>
    <col min="2053" max="2053" width="45.75" customWidth="1"/>
    <col min="2054" max="2054" width="14.25" customWidth="1"/>
    <col min="2305" max="2305" width="6.75" customWidth="1"/>
    <col min="2306" max="2306" width="28.25" customWidth="1"/>
    <col min="2307" max="2307" width="10.75" customWidth="1"/>
    <col min="2308" max="2308" width="11.5" customWidth="1"/>
    <col min="2309" max="2309" width="45.75" customWidth="1"/>
    <col min="2310" max="2310" width="14.25" customWidth="1"/>
    <col min="2561" max="2561" width="6.75" customWidth="1"/>
    <col min="2562" max="2562" width="28.25" customWidth="1"/>
    <col min="2563" max="2563" width="10.75" customWidth="1"/>
    <col min="2564" max="2564" width="11.5" customWidth="1"/>
    <col min="2565" max="2565" width="45.75" customWidth="1"/>
    <col min="2566" max="2566" width="14.25" customWidth="1"/>
    <col min="2817" max="2817" width="6.75" customWidth="1"/>
    <col min="2818" max="2818" width="28.25" customWidth="1"/>
    <col min="2819" max="2819" width="10.75" customWidth="1"/>
    <col min="2820" max="2820" width="11.5" customWidth="1"/>
    <col min="2821" max="2821" width="45.75" customWidth="1"/>
    <col min="2822" max="2822" width="14.25" customWidth="1"/>
    <col min="3073" max="3073" width="6.75" customWidth="1"/>
    <col min="3074" max="3074" width="28.25" customWidth="1"/>
    <col min="3075" max="3075" width="10.75" customWidth="1"/>
    <col min="3076" max="3076" width="11.5" customWidth="1"/>
    <col min="3077" max="3077" width="45.75" customWidth="1"/>
    <col min="3078" max="3078" width="14.25" customWidth="1"/>
    <col min="3329" max="3329" width="6.75" customWidth="1"/>
    <col min="3330" max="3330" width="28.25" customWidth="1"/>
    <col min="3331" max="3331" width="10.75" customWidth="1"/>
    <col min="3332" max="3332" width="11.5" customWidth="1"/>
    <col min="3333" max="3333" width="45.75" customWidth="1"/>
    <col min="3334" max="3334" width="14.25" customWidth="1"/>
    <col min="3585" max="3585" width="6.75" customWidth="1"/>
    <col min="3586" max="3586" width="28.25" customWidth="1"/>
    <col min="3587" max="3587" width="10.75" customWidth="1"/>
    <col min="3588" max="3588" width="11.5" customWidth="1"/>
    <col min="3589" max="3589" width="45.75" customWidth="1"/>
    <col min="3590" max="3590" width="14.25" customWidth="1"/>
    <col min="3841" max="3841" width="6.75" customWidth="1"/>
    <col min="3842" max="3842" width="28.25" customWidth="1"/>
    <col min="3843" max="3843" width="10.75" customWidth="1"/>
    <col min="3844" max="3844" width="11.5" customWidth="1"/>
    <col min="3845" max="3845" width="45.75" customWidth="1"/>
    <col min="3846" max="3846" width="14.25" customWidth="1"/>
    <col min="4097" max="4097" width="6.75" customWidth="1"/>
    <col min="4098" max="4098" width="28.25" customWidth="1"/>
    <col min="4099" max="4099" width="10.75" customWidth="1"/>
    <col min="4100" max="4100" width="11.5" customWidth="1"/>
    <col min="4101" max="4101" width="45.75" customWidth="1"/>
    <col min="4102" max="4102" width="14.25" customWidth="1"/>
    <col min="4353" max="4353" width="6.75" customWidth="1"/>
    <col min="4354" max="4354" width="28.25" customWidth="1"/>
    <col min="4355" max="4355" width="10.75" customWidth="1"/>
    <col min="4356" max="4356" width="11.5" customWidth="1"/>
    <col min="4357" max="4357" width="45.75" customWidth="1"/>
    <col min="4358" max="4358" width="14.25" customWidth="1"/>
    <col min="4609" max="4609" width="6.75" customWidth="1"/>
    <col min="4610" max="4610" width="28.25" customWidth="1"/>
    <col min="4611" max="4611" width="10.75" customWidth="1"/>
    <col min="4612" max="4612" width="11.5" customWidth="1"/>
    <col min="4613" max="4613" width="45.75" customWidth="1"/>
    <col min="4614" max="4614" width="14.25" customWidth="1"/>
    <col min="4865" max="4865" width="6.75" customWidth="1"/>
    <col min="4866" max="4866" width="28.25" customWidth="1"/>
    <col min="4867" max="4867" width="10.75" customWidth="1"/>
    <col min="4868" max="4868" width="11.5" customWidth="1"/>
    <col min="4869" max="4869" width="45.75" customWidth="1"/>
    <col min="4870" max="4870" width="14.25" customWidth="1"/>
    <col min="5121" max="5121" width="6.75" customWidth="1"/>
    <col min="5122" max="5122" width="28.25" customWidth="1"/>
    <col min="5123" max="5123" width="10.75" customWidth="1"/>
    <col min="5124" max="5124" width="11.5" customWidth="1"/>
    <col min="5125" max="5125" width="45.75" customWidth="1"/>
    <col min="5126" max="5126" width="14.25" customWidth="1"/>
    <col min="5377" max="5377" width="6.75" customWidth="1"/>
    <col min="5378" max="5378" width="28.25" customWidth="1"/>
    <col min="5379" max="5379" width="10.75" customWidth="1"/>
    <col min="5380" max="5380" width="11.5" customWidth="1"/>
    <col min="5381" max="5381" width="45.75" customWidth="1"/>
    <col min="5382" max="5382" width="14.25" customWidth="1"/>
    <col min="5633" max="5633" width="6.75" customWidth="1"/>
    <col min="5634" max="5634" width="28.25" customWidth="1"/>
    <col min="5635" max="5635" width="10.75" customWidth="1"/>
    <col min="5636" max="5636" width="11.5" customWidth="1"/>
    <col min="5637" max="5637" width="45.75" customWidth="1"/>
    <col min="5638" max="5638" width="14.25" customWidth="1"/>
    <col min="5889" max="5889" width="6.75" customWidth="1"/>
    <col min="5890" max="5890" width="28.25" customWidth="1"/>
    <col min="5891" max="5891" width="10.75" customWidth="1"/>
    <col min="5892" max="5892" width="11.5" customWidth="1"/>
    <col min="5893" max="5893" width="45.75" customWidth="1"/>
    <col min="5894" max="5894" width="14.25" customWidth="1"/>
    <col min="6145" max="6145" width="6.75" customWidth="1"/>
    <col min="6146" max="6146" width="28.25" customWidth="1"/>
    <col min="6147" max="6147" width="10.75" customWidth="1"/>
    <col min="6148" max="6148" width="11.5" customWidth="1"/>
    <col min="6149" max="6149" width="45.75" customWidth="1"/>
    <col min="6150" max="6150" width="14.25" customWidth="1"/>
    <col min="6401" max="6401" width="6.75" customWidth="1"/>
    <col min="6402" max="6402" width="28.25" customWidth="1"/>
    <col min="6403" max="6403" width="10.75" customWidth="1"/>
    <col min="6404" max="6404" width="11.5" customWidth="1"/>
    <col min="6405" max="6405" width="45.75" customWidth="1"/>
    <col min="6406" max="6406" width="14.25" customWidth="1"/>
    <col min="6657" max="6657" width="6.75" customWidth="1"/>
    <col min="6658" max="6658" width="28.25" customWidth="1"/>
    <col min="6659" max="6659" width="10.75" customWidth="1"/>
    <col min="6660" max="6660" width="11.5" customWidth="1"/>
    <col min="6661" max="6661" width="45.75" customWidth="1"/>
    <col min="6662" max="6662" width="14.25" customWidth="1"/>
    <col min="6913" max="6913" width="6.75" customWidth="1"/>
    <col min="6914" max="6914" width="28.25" customWidth="1"/>
    <col min="6915" max="6915" width="10.75" customWidth="1"/>
    <col min="6916" max="6916" width="11.5" customWidth="1"/>
    <col min="6917" max="6917" width="45.75" customWidth="1"/>
    <col min="6918" max="6918" width="14.25" customWidth="1"/>
    <col min="7169" max="7169" width="6.75" customWidth="1"/>
    <col min="7170" max="7170" width="28.25" customWidth="1"/>
    <col min="7171" max="7171" width="10.75" customWidth="1"/>
    <col min="7172" max="7172" width="11.5" customWidth="1"/>
    <col min="7173" max="7173" width="45.75" customWidth="1"/>
    <col min="7174" max="7174" width="14.25" customWidth="1"/>
    <col min="7425" max="7425" width="6.75" customWidth="1"/>
    <col min="7426" max="7426" width="28.25" customWidth="1"/>
    <col min="7427" max="7427" width="10.75" customWidth="1"/>
    <col min="7428" max="7428" width="11.5" customWidth="1"/>
    <col min="7429" max="7429" width="45.75" customWidth="1"/>
    <col min="7430" max="7430" width="14.25" customWidth="1"/>
    <col min="7681" max="7681" width="6.75" customWidth="1"/>
    <col min="7682" max="7682" width="28.25" customWidth="1"/>
    <col min="7683" max="7683" width="10.75" customWidth="1"/>
    <col min="7684" max="7684" width="11.5" customWidth="1"/>
    <col min="7685" max="7685" width="45.75" customWidth="1"/>
    <col min="7686" max="7686" width="14.25" customWidth="1"/>
    <col min="7937" max="7937" width="6.75" customWidth="1"/>
    <col min="7938" max="7938" width="28.25" customWidth="1"/>
    <col min="7939" max="7939" width="10.75" customWidth="1"/>
    <col min="7940" max="7940" width="11.5" customWidth="1"/>
    <col min="7941" max="7941" width="45.75" customWidth="1"/>
    <col min="7942" max="7942" width="14.25" customWidth="1"/>
    <col min="8193" max="8193" width="6.75" customWidth="1"/>
    <col min="8194" max="8194" width="28.25" customWidth="1"/>
    <col min="8195" max="8195" width="10.75" customWidth="1"/>
    <col min="8196" max="8196" width="11.5" customWidth="1"/>
    <col min="8197" max="8197" width="45.75" customWidth="1"/>
    <col min="8198" max="8198" width="14.25" customWidth="1"/>
    <col min="8449" max="8449" width="6.75" customWidth="1"/>
    <col min="8450" max="8450" width="28.25" customWidth="1"/>
    <col min="8451" max="8451" width="10.75" customWidth="1"/>
    <col min="8452" max="8452" width="11.5" customWidth="1"/>
    <col min="8453" max="8453" width="45.75" customWidth="1"/>
    <col min="8454" max="8454" width="14.25" customWidth="1"/>
    <col min="8705" max="8705" width="6.75" customWidth="1"/>
    <col min="8706" max="8706" width="28.25" customWidth="1"/>
    <col min="8707" max="8707" width="10.75" customWidth="1"/>
    <col min="8708" max="8708" width="11.5" customWidth="1"/>
    <col min="8709" max="8709" width="45.75" customWidth="1"/>
    <col min="8710" max="8710" width="14.25" customWidth="1"/>
    <col min="8961" max="8961" width="6.75" customWidth="1"/>
    <col min="8962" max="8962" width="28.25" customWidth="1"/>
    <col min="8963" max="8963" width="10.75" customWidth="1"/>
    <col min="8964" max="8964" width="11.5" customWidth="1"/>
    <col min="8965" max="8965" width="45.75" customWidth="1"/>
    <col min="8966" max="8966" width="14.25" customWidth="1"/>
    <col min="9217" max="9217" width="6.75" customWidth="1"/>
    <col min="9218" max="9218" width="28.25" customWidth="1"/>
    <col min="9219" max="9219" width="10.75" customWidth="1"/>
    <col min="9220" max="9220" width="11.5" customWidth="1"/>
    <col min="9221" max="9221" width="45.75" customWidth="1"/>
    <col min="9222" max="9222" width="14.25" customWidth="1"/>
    <col min="9473" max="9473" width="6.75" customWidth="1"/>
    <col min="9474" max="9474" width="28.25" customWidth="1"/>
    <col min="9475" max="9475" width="10.75" customWidth="1"/>
    <col min="9476" max="9476" width="11.5" customWidth="1"/>
    <col min="9477" max="9477" width="45.75" customWidth="1"/>
    <col min="9478" max="9478" width="14.25" customWidth="1"/>
    <col min="9729" max="9729" width="6.75" customWidth="1"/>
    <col min="9730" max="9730" width="28.25" customWidth="1"/>
    <col min="9731" max="9731" width="10.75" customWidth="1"/>
    <col min="9732" max="9732" width="11.5" customWidth="1"/>
    <col min="9733" max="9733" width="45.75" customWidth="1"/>
    <col min="9734" max="9734" width="14.25" customWidth="1"/>
    <col min="9985" max="9985" width="6.75" customWidth="1"/>
    <col min="9986" max="9986" width="28.25" customWidth="1"/>
    <col min="9987" max="9987" width="10.75" customWidth="1"/>
    <col min="9988" max="9988" width="11.5" customWidth="1"/>
    <col min="9989" max="9989" width="45.75" customWidth="1"/>
    <col min="9990" max="9990" width="14.25" customWidth="1"/>
    <col min="10241" max="10241" width="6.75" customWidth="1"/>
    <col min="10242" max="10242" width="28.25" customWidth="1"/>
    <col min="10243" max="10243" width="10.75" customWidth="1"/>
    <col min="10244" max="10244" width="11.5" customWidth="1"/>
    <col min="10245" max="10245" width="45.75" customWidth="1"/>
    <col min="10246" max="10246" width="14.25" customWidth="1"/>
    <col min="10497" max="10497" width="6.75" customWidth="1"/>
    <col min="10498" max="10498" width="28.25" customWidth="1"/>
    <col min="10499" max="10499" width="10.75" customWidth="1"/>
    <col min="10500" max="10500" width="11.5" customWidth="1"/>
    <col min="10501" max="10501" width="45.75" customWidth="1"/>
    <col min="10502" max="10502" width="14.25" customWidth="1"/>
    <col min="10753" max="10753" width="6.75" customWidth="1"/>
    <col min="10754" max="10754" width="28.25" customWidth="1"/>
    <col min="10755" max="10755" width="10.75" customWidth="1"/>
    <col min="10756" max="10756" width="11.5" customWidth="1"/>
    <col min="10757" max="10757" width="45.75" customWidth="1"/>
    <col min="10758" max="10758" width="14.25" customWidth="1"/>
    <col min="11009" max="11009" width="6.75" customWidth="1"/>
    <col min="11010" max="11010" width="28.25" customWidth="1"/>
    <col min="11011" max="11011" width="10.75" customWidth="1"/>
    <col min="11012" max="11012" width="11.5" customWidth="1"/>
    <col min="11013" max="11013" width="45.75" customWidth="1"/>
    <col min="11014" max="11014" width="14.25" customWidth="1"/>
    <col min="11265" max="11265" width="6.75" customWidth="1"/>
    <col min="11266" max="11266" width="28.25" customWidth="1"/>
    <col min="11267" max="11267" width="10.75" customWidth="1"/>
    <col min="11268" max="11268" width="11.5" customWidth="1"/>
    <col min="11269" max="11269" width="45.75" customWidth="1"/>
    <col min="11270" max="11270" width="14.25" customWidth="1"/>
    <col min="11521" max="11521" width="6.75" customWidth="1"/>
    <col min="11522" max="11522" width="28.25" customWidth="1"/>
    <col min="11523" max="11523" width="10.75" customWidth="1"/>
    <col min="11524" max="11524" width="11.5" customWidth="1"/>
    <col min="11525" max="11525" width="45.75" customWidth="1"/>
    <col min="11526" max="11526" width="14.25" customWidth="1"/>
    <col min="11777" max="11777" width="6.75" customWidth="1"/>
    <col min="11778" max="11778" width="28.25" customWidth="1"/>
    <col min="11779" max="11779" width="10.75" customWidth="1"/>
    <col min="11780" max="11780" width="11.5" customWidth="1"/>
    <col min="11781" max="11781" width="45.75" customWidth="1"/>
    <col min="11782" max="11782" width="14.25" customWidth="1"/>
    <col min="12033" max="12033" width="6.75" customWidth="1"/>
    <col min="12034" max="12034" width="28.25" customWidth="1"/>
    <col min="12035" max="12035" width="10.75" customWidth="1"/>
    <col min="12036" max="12036" width="11.5" customWidth="1"/>
    <col min="12037" max="12037" width="45.75" customWidth="1"/>
    <col min="12038" max="12038" width="14.25" customWidth="1"/>
    <col min="12289" max="12289" width="6.75" customWidth="1"/>
    <col min="12290" max="12290" width="28.25" customWidth="1"/>
    <col min="12291" max="12291" width="10.75" customWidth="1"/>
    <col min="12292" max="12292" width="11.5" customWidth="1"/>
    <col min="12293" max="12293" width="45.75" customWidth="1"/>
    <col min="12294" max="12294" width="14.25" customWidth="1"/>
    <col min="12545" max="12545" width="6.75" customWidth="1"/>
    <col min="12546" max="12546" width="28.25" customWidth="1"/>
    <col min="12547" max="12547" width="10.75" customWidth="1"/>
    <col min="12548" max="12548" width="11.5" customWidth="1"/>
    <col min="12549" max="12549" width="45.75" customWidth="1"/>
    <col min="12550" max="12550" width="14.25" customWidth="1"/>
    <col min="12801" max="12801" width="6.75" customWidth="1"/>
    <col min="12802" max="12802" width="28.25" customWidth="1"/>
    <col min="12803" max="12803" width="10.75" customWidth="1"/>
    <col min="12804" max="12804" width="11.5" customWidth="1"/>
    <col min="12805" max="12805" width="45.75" customWidth="1"/>
    <col min="12806" max="12806" width="14.25" customWidth="1"/>
    <col min="13057" max="13057" width="6.75" customWidth="1"/>
    <col min="13058" max="13058" width="28.25" customWidth="1"/>
    <col min="13059" max="13059" width="10.75" customWidth="1"/>
    <col min="13060" max="13060" width="11.5" customWidth="1"/>
    <col min="13061" max="13061" width="45.75" customWidth="1"/>
    <col min="13062" max="13062" width="14.25" customWidth="1"/>
    <col min="13313" max="13313" width="6.75" customWidth="1"/>
    <col min="13314" max="13314" width="28.25" customWidth="1"/>
    <col min="13315" max="13315" width="10.75" customWidth="1"/>
    <col min="13316" max="13316" width="11.5" customWidth="1"/>
    <col min="13317" max="13317" width="45.75" customWidth="1"/>
    <col min="13318" max="13318" width="14.25" customWidth="1"/>
    <col min="13569" max="13569" width="6.75" customWidth="1"/>
    <col min="13570" max="13570" width="28.25" customWidth="1"/>
    <col min="13571" max="13571" width="10.75" customWidth="1"/>
    <col min="13572" max="13572" width="11.5" customWidth="1"/>
    <col min="13573" max="13573" width="45.75" customWidth="1"/>
    <col min="13574" max="13574" width="14.25" customWidth="1"/>
    <col min="13825" max="13825" width="6.75" customWidth="1"/>
    <col min="13826" max="13826" width="28.25" customWidth="1"/>
    <col min="13827" max="13827" width="10.75" customWidth="1"/>
    <col min="13828" max="13828" width="11.5" customWidth="1"/>
    <col min="13829" max="13829" width="45.75" customWidth="1"/>
    <col min="13830" max="13830" width="14.25" customWidth="1"/>
    <col min="14081" max="14081" width="6.75" customWidth="1"/>
    <col min="14082" max="14082" width="28.25" customWidth="1"/>
    <col min="14083" max="14083" width="10.75" customWidth="1"/>
    <col min="14084" max="14084" width="11.5" customWidth="1"/>
    <col min="14085" max="14085" width="45.75" customWidth="1"/>
    <col min="14086" max="14086" width="14.25" customWidth="1"/>
    <col min="14337" max="14337" width="6.75" customWidth="1"/>
    <col min="14338" max="14338" width="28.25" customWidth="1"/>
    <col min="14339" max="14339" width="10.75" customWidth="1"/>
    <col min="14340" max="14340" width="11.5" customWidth="1"/>
    <col min="14341" max="14341" width="45.75" customWidth="1"/>
    <col min="14342" max="14342" width="14.25" customWidth="1"/>
    <col min="14593" max="14593" width="6.75" customWidth="1"/>
    <col min="14594" max="14594" width="28.25" customWidth="1"/>
    <col min="14595" max="14595" width="10.75" customWidth="1"/>
    <col min="14596" max="14596" width="11.5" customWidth="1"/>
    <col min="14597" max="14597" width="45.75" customWidth="1"/>
    <col min="14598" max="14598" width="14.25" customWidth="1"/>
    <col min="14849" max="14849" width="6.75" customWidth="1"/>
    <col min="14850" max="14850" width="28.25" customWidth="1"/>
    <col min="14851" max="14851" width="10.75" customWidth="1"/>
    <col min="14852" max="14852" width="11.5" customWidth="1"/>
    <col min="14853" max="14853" width="45.75" customWidth="1"/>
    <col min="14854" max="14854" width="14.25" customWidth="1"/>
    <col min="15105" max="15105" width="6.75" customWidth="1"/>
    <col min="15106" max="15106" width="28.25" customWidth="1"/>
    <col min="15107" max="15107" width="10.75" customWidth="1"/>
    <col min="15108" max="15108" width="11.5" customWidth="1"/>
    <col min="15109" max="15109" width="45.75" customWidth="1"/>
    <col min="15110" max="15110" width="14.25" customWidth="1"/>
    <col min="15361" max="15361" width="6.75" customWidth="1"/>
    <col min="15362" max="15362" width="28.25" customWidth="1"/>
    <col min="15363" max="15363" width="10.75" customWidth="1"/>
    <col min="15364" max="15364" width="11.5" customWidth="1"/>
    <col min="15365" max="15365" width="45.75" customWidth="1"/>
    <col min="15366" max="15366" width="14.25" customWidth="1"/>
    <col min="15617" max="15617" width="6.75" customWidth="1"/>
    <col min="15618" max="15618" width="28.25" customWidth="1"/>
    <col min="15619" max="15619" width="10.75" customWidth="1"/>
    <col min="15620" max="15620" width="11.5" customWidth="1"/>
    <col min="15621" max="15621" width="45.75" customWidth="1"/>
    <col min="15622" max="15622" width="14.25" customWidth="1"/>
    <col min="15873" max="15873" width="6.75" customWidth="1"/>
    <col min="15874" max="15874" width="28.25" customWidth="1"/>
    <col min="15875" max="15875" width="10.75" customWidth="1"/>
    <col min="15876" max="15876" width="11.5" customWidth="1"/>
    <col min="15877" max="15877" width="45.75" customWidth="1"/>
    <col min="15878" max="15878" width="14.25" customWidth="1"/>
    <col min="16129" max="16129" width="6.75" customWidth="1"/>
    <col min="16130" max="16130" width="28.25" customWidth="1"/>
    <col min="16131" max="16131" width="10.75" customWidth="1"/>
    <col min="16132" max="16132" width="11.5" customWidth="1"/>
    <col min="16133" max="16133" width="45.75" customWidth="1"/>
    <col min="16134" max="16134" width="14.25" customWidth="1"/>
  </cols>
  <sheetData>
    <row r="1" spans="1:6" s="16" customFormat="1" ht="36.75" customHeight="1">
      <c r="A1" s="77" t="s">
        <v>9</v>
      </c>
      <c r="B1" s="77"/>
      <c r="C1" s="77"/>
      <c r="D1" s="77"/>
      <c r="E1" s="77"/>
      <c r="F1" s="77"/>
    </row>
    <row r="2" spans="1:6" s="15" customFormat="1" ht="34.5" customHeight="1">
      <c r="A2" s="74" t="s">
        <v>12</v>
      </c>
      <c r="B2" s="75"/>
      <c r="C2" s="76"/>
      <c r="D2" s="13" t="s">
        <v>31</v>
      </c>
      <c r="E2" s="13" t="s">
        <v>10</v>
      </c>
      <c r="F2" s="13" t="s">
        <v>11</v>
      </c>
    </row>
    <row r="3" spans="1:6" ht="16.5" customHeight="1">
      <c r="A3" s="27" t="s">
        <v>22</v>
      </c>
      <c r="B3" s="38" t="s">
        <v>23</v>
      </c>
      <c r="C3" s="27" t="s">
        <v>41</v>
      </c>
      <c r="D3" s="27" t="s">
        <v>32</v>
      </c>
      <c r="E3" s="40" t="s">
        <v>51</v>
      </c>
      <c r="F3" s="27" t="s">
        <v>21</v>
      </c>
    </row>
    <row r="4" spans="1:6" ht="16.5" customHeight="1">
      <c r="A4" s="27" t="s">
        <v>22</v>
      </c>
      <c r="B4" s="39" t="s">
        <v>25</v>
      </c>
      <c r="C4" s="27" t="s">
        <v>42</v>
      </c>
      <c r="D4" s="27" t="s">
        <v>33</v>
      </c>
      <c r="E4" s="38" t="s">
        <v>30</v>
      </c>
      <c r="F4" s="27" t="s">
        <v>27</v>
      </c>
    </row>
    <row r="5" spans="1:6" ht="16.5" customHeight="1">
      <c r="A5" s="27" t="s">
        <v>22</v>
      </c>
      <c r="B5" s="38" t="s">
        <v>26</v>
      </c>
      <c r="C5" s="27" t="s">
        <v>42</v>
      </c>
      <c r="D5" s="27" t="s">
        <v>39</v>
      </c>
      <c r="E5" s="38" t="s">
        <v>29</v>
      </c>
      <c r="F5" s="27" t="s">
        <v>28</v>
      </c>
    </row>
    <row r="6" spans="1:6" ht="16.5" customHeight="1">
      <c r="A6" s="27" t="s">
        <v>22</v>
      </c>
      <c r="B6" s="38" t="s">
        <v>24</v>
      </c>
      <c r="C6" s="27" t="s">
        <v>43</v>
      </c>
      <c r="D6" s="27" t="s">
        <v>40</v>
      </c>
      <c r="E6" s="40" t="s">
        <v>52</v>
      </c>
      <c r="F6" s="12" t="s">
        <v>18</v>
      </c>
    </row>
    <row r="7" spans="1:6" ht="30.75" customHeight="1">
      <c r="C7" s="15"/>
    </row>
    <row r="8" spans="1:6" ht="30.75" customHeight="1"/>
    <row r="9" spans="1:6" ht="30.75" customHeight="1"/>
    <row r="10" spans="1:6" ht="30.75" customHeight="1"/>
    <row r="11" spans="1:6" ht="30.75" customHeight="1"/>
    <row r="12" spans="1:6" ht="30.75" customHeight="1"/>
    <row r="13" spans="1:6" ht="30.75" customHeight="1"/>
  </sheetData>
  <mergeCells count="2">
    <mergeCell ref="A2:C2"/>
    <mergeCell ref="A1:F1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R８年度トナーカートリッジ等予定数量(仕様書別紙) </vt:lpstr>
      <vt:lpstr>納入先</vt:lpstr>
      <vt:lpstr>'R８年度トナーカートリッジ等予定数量(仕様書別紙)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