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ア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<sst xmlns="http://schemas.openxmlformats.org/spreadsheetml/2006/main" count="24" uniqueCount="24">
  <si>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上段：年間入庫高
下段：平均月末保管残高　単位　千トン</t>
  </si>
  <si>
    <t>県　　　　　　　　年度</t>
  </si>
  <si>
    <t>計</t>
  </si>
  <si>
    <t xml:space="preserve">  1  農 水 産 品</t>
  </si>
  <si>
    <t xml:space="preserve">  2  金         属</t>
  </si>
  <si>
    <t xml:space="preserve">  3  金属製品機械</t>
  </si>
  <si>
    <t xml:space="preserve">  4  窯  業  品</t>
  </si>
  <si>
    <t xml:space="preserve">  5  化学工業品</t>
  </si>
  <si>
    <t xml:space="preserve">  6  紙・パルプ</t>
  </si>
  <si>
    <t xml:space="preserve">  7  繊維工業品</t>
  </si>
  <si>
    <t xml:space="preserve">  8  食料工業品</t>
  </si>
  <si>
    <t xml:space="preserve"> 9  雑 工 業 品</t>
  </si>
  <si>
    <t xml:space="preserve">  10  雑        品</t>
  </si>
  <si>
    <t>鹿児島</t>
  </si>
  <si>
    <t>計</t>
  </si>
  <si>
    <t>福　岡</t>
  </si>
  <si>
    <t>佐　賀</t>
  </si>
  <si>
    <t>長　崎</t>
  </si>
  <si>
    <t>熊　本</t>
  </si>
  <si>
    <t>大　分</t>
  </si>
  <si>
    <t>宮　崎</t>
  </si>
  <si>
    <t>山　口</t>
  </si>
  <si>
    <t>(４)　保管実績の推移（品目別年間入庫高及び平均月末保管残高）</t>
  </si>
  <si>
    <t>（ア）　普通倉庫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</si>
</sst>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7"/>
      <color indexed="63"/>
      <name val="ＭＳ Ｐゴシック"/>
      <family val="3"/>
    </font>
    <font>
      <sz val="10.5"/>
      <name val="ＭＳ Ｐ明朝"/>
      <family val="1"/>
    </font>
    <font>
      <sz val="10.5"/>
      <color indexed="63"/>
      <name val="ＭＳ Ｐ明朝"/>
      <family val="1"/>
    </font>
    <font>
      <sz val="11"/>
      <name val="ＭＳ Ｐ明朝"/>
      <family val="1"/>
    </font>
    <font>
      <sz val="9"/>
      <color indexed="63"/>
      <name val="ＭＳ Ｐ明朝"/>
      <family val="1"/>
    </font>
    <font>
      <sz val="9"/>
      <name val="ＭＳ Ｐゴシック"/>
      <family val="3"/>
    </font>
    <font>
      <sz val="10.5"/>
      <name val="ＭＳ Ｐゴシック"/>
      <family val="3"/>
    </font>
    <font>
      <sz val="10.5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5" fillId="0" borderId="0" xfId="0" applyFont="1" applyAlignment="1">
      <alignment/>
    </xf>
    <xf numFmtId="176" fontId="4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top"/>
    </xf>
    <xf numFmtId="176" fontId="4" fillId="33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top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wrapText="1"/>
    </xf>
    <xf numFmtId="0" fontId="7" fillId="0" borderId="12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361950</xdr:rowOff>
    </xdr:from>
    <xdr:to>
      <xdr:col>2</xdr:col>
      <xdr:colOff>0</xdr:colOff>
      <xdr:row>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" y="666750"/>
          <a:ext cx="12477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361950</xdr:rowOff>
    </xdr:from>
    <xdr:to>
      <xdr:col>2</xdr:col>
      <xdr:colOff>0</xdr:colOff>
      <xdr:row>3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" y="666750"/>
          <a:ext cx="1247775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P9" sqref="P9"/>
    </sheetView>
  </sheetViews>
  <sheetFormatPr defaultColWidth="9.00390625" defaultRowHeight="13.5"/>
  <cols>
    <col min="1" max="1" width="3.375" style="0" bestFit="1" customWidth="1"/>
    <col min="2" max="2" width="13.375" style="0" bestFit="1" customWidth="1"/>
    <col min="3" max="11" width="7.75390625" style="0" customWidth="1"/>
    <col min="12" max="12" width="6.50390625" style="0" bestFit="1" customWidth="1"/>
  </cols>
  <sheetData>
    <row r="1" spans="1:7" ht="24" customHeight="1">
      <c r="A1" s="13" t="s">
        <v>22</v>
      </c>
      <c r="B1" s="13"/>
      <c r="C1" s="13"/>
      <c r="D1" s="5"/>
      <c r="E1" s="5"/>
      <c r="F1" s="5"/>
      <c r="G1" s="5"/>
    </row>
    <row r="2" spans="1:11" ht="28.5" customHeight="1">
      <c r="A2" s="14"/>
      <c r="B2" s="15" t="s">
        <v>23</v>
      </c>
      <c r="C2" s="16"/>
      <c r="D2" s="2"/>
      <c r="E2" s="2"/>
      <c r="F2" s="2"/>
      <c r="G2" s="2"/>
      <c r="H2" s="18" t="s">
        <v>0</v>
      </c>
      <c r="I2" s="19"/>
      <c r="J2" s="19"/>
      <c r="K2" s="19"/>
    </row>
    <row r="3" spans="1:11" ht="21.75" customHeight="1">
      <c r="A3" s="17" t="s">
        <v>1</v>
      </c>
      <c r="B3" s="17"/>
      <c r="C3" s="3" t="s">
        <v>15</v>
      </c>
      <c r="D3" s="3" t="s">
        <v>16</v>
      </c>
      <c r="E3" s="10" t="s">
        <v>17</v>
      </c>
      <c r="F3" s="3" t="s">
        <v>18</v>
      </c>
      <c r="G3" s="3" t="s">
        <v>19</v>
      </c>
      <c r="H3" s="3" t="s">
        <v>20</v>
      </c>
      <c r="I3" s="3" t="s">
        <v>13</v>
      </c>
      <c r="J3" s="3" t="s">
        <v>21</v>
      </c>
      <c r="K3" s="3" t="s">
        <v>14</v>
      </c>
    </row>
    <row r="4" spans="1:11" ht="18.75" customHeight="1">
      <c r="A4" s="20" t="s">
        <v>3</v>
      </c>
      <c r="B4" s="20"/>
      <c r="C4" s="6">
        <v>1674</v>
      </c>
      <c r="D4" s="6">
        <v>139</v>
      </c>
      <c r="E4" s="11">
        <v>192</v>
      </c>
      <c r="F4" s="6">
        <v>513</v>
      </c>
      <c r="G4" s="6">
        <v>25</v>
      </c>
      <c r="H4" s="6">
        <v>64</v>
      </c>
      <c r="I4" s="6">
        <v>3586</v>
      </c>
      <c r="J4" s="6">
        <v>17</v>
      </c>
      <c r="K4" s="6">
        <f aca="true" t="shared" si="0" ref="K4:K25">SUM(C4:J4)</f>
        <v>6210</v>
      </c>
    </row>
    <row r="5" spans="1:11" ht="18.75" customHeight="1">
      <c r="A5" s="20"/>
      <c r="B5" s="20"/>
      <c r="C5" s="6">
        <v>398</v>
      </c>
      <c r="D5" s="6">
        <v>68</v>
      </c>
      <c r="E5" s="11">
        <v>36</v>
      </c>
      <c r="F5" s="6">
        <v>91</v>
      </c>
      <c r="G5" s="6">
        <v>12</v>
      </c>
      <c r="H5" s="6">
        <v>32</v>
      </c>
      <c r="I5" s="6">
        <v>415</v>
      </c>
      <c r="J5" s="6">
        <v>5</v>
      </c>
      <c r="K5" s="6">
        <f t="shared" si="0"/>
        <v>1057</v>
      </c>
    </row>
    <row r="6" spans="1:11" ht="18.75" customHeight="1">
      <c r="A6" s="20" t="s">
        <v>4</v>
      </c>
      <c r="B6" s="20"/>
      <c r="C6" s="6">
        <v>848</v>
      </c>
      <c r="D6" s="6">
        <v>199</v>
      </c>
      <c r="E6" s="11">
        <v>27</v>
      </c>
      <c r="F6" s="6">
        <v>1</v>
      </c>
      <c r="G6" s="6">
        <v>6277</v>
      </c>
      <c r="H6" s="6">
        <v>23</v>
      </c>
      <c r="I6" s="6">
        <v>3</v>
      </c>
      <c r="J6" s="6">
        <v>5</v>
      </c>
      <c r="K6" s="9">
        <f t="shared" si="0"/>
        <v>7383</v>
      </c>
    </row>
    <row r="7" spans="1:11" ht="18.75" customHeight="1">
      <c r="A7" s="20"/>
      <c r="B7" s="20"/>
      <c r="C7" s="6">
        <v>117</v>
      </c>
      <c r="D7" s="6">
        <v>18</v>
      </c>
      <c r="E7" s="11">
        <v>1</v>
      </c>
      <c r="F7" s="6">
        <v>0</v>
      </c>
      <c r="G7" s="6">
        <v>177</v>
      </c>
      <c r="H7" s="6">
        <v>2</v>
      </c>
      <c r="I7" s="6">
        <v>1</v>
      </c>
      <c r="J7" s="6">
        <v>0</v>
      </c>
      <c r="K7" s="6">
        <f t="shared" si="0"/>
        <v>316</v>
      </c>
    </row>
    <row r="8" spans="1:11" ht="18.75" customHeight="1">
      <c r="A8" s="20" t="s">
        <v>5</v>
      </c>
      <c r="B8" s="20"/>
      <c r="C8" s="6">
        <v>1323</v>
      </c>
      <c r="D8" s="6">
        <v>502</v>
      </c>
      <c r="E8" s="11">
        <v>8</v>
      </c>
      <c r="F8" s="6">
        <v>35</v>
      </c>
      <c r="G8" s="6">
        <v>8</v>
      </c>
      <c r="H8" s="6">
        <v>19</v>
      </c>
      <c r="I8" s="6">
        <v>4</v>
      </c>
      <c r="J8" s="6">
        <v>7</v>
      </c>
      <c r="K8" s="6">
        <f t="shared" si="0"/>
        <v>1906</v>
      </c>
    </row>
    <row r="9" spans="1:12" ht="18.75" customHeight="1">
      <c r="A9" s="20"/>
      <c r="B9" s="20"/>
      <c r="C9" s="6">
        <v>159</v>
      </c>
      <c r="D9" s="6">
        <v>29</v>
      </c>
      <c r="E9" s="11">
        <v>3</v>
      </c>
      <c r="F9" s="6">
        <v>4</v>
      </c>
      <c r="G9" s="6">
        <v>1</v>
      </c>
      <c r="H9" s="6">
        <v>1</v>
      </c>
      <c r="I9" s="6">
        <v>1</v>
      </c>
      <c r="J9" s="6">
        <v>2</v>
      </c>
      <c r="K9" s="6">
        <f t="shared" si="0"/>
        <v>200</v>
      </c>
      <c r="L9" s="1"/>
    </row>
    <row r="10" spans="1:11" ht="18.75" customHeight="1">
      <c r="A10" s="20" t="s">
        <v>6</v>
      </c>
      <c r="B10" s="20"/>
      <c r="C10" s="6">
        <v>45</v>
      </c>
      <c r="D10" s="6">
        <v>2</v>
      </c>
      <c r="E10" s="11">
        <v>0</v>
      </c>
      <c r="F10" s="6">
        <v>0</v>
      </c>
      <c r="G10" s="6">
        <v>11</v>
      </c>
      <c r="H10" s="6">
        <v>0</v>
      </c>
      <c r="I10" s="6">
        <v>1</v>
      </c>
      <c r="J10" s="6">
        <v>7</v>
      </c>
      <c r="K10" s="6">
        <f t="shared" si="0"/>
        <v>66</v>
      </c>
    </row>
    <row r="11" spans="1:11" ht="18.75" customHeight="1">
      <c r="A11" s="20"/>
      <c r="B11" s="20"/>
      <c r="C11" s="6">
        <v>7</v>
      </c>
      <c r="D11" s="6">
        <v>0</v>
      </c>
      <c r="E11" s="11">
        <v>0</v>
      </c>
      <c r="F11" s="6">
        <v>0</v>
      </c>
      <c r="G11" s="6">
        <v>2</v>
      </c>
      <c r="H11" s="6">
        <v>0</v>
      </c>
      <c r="I11" s="6">
        <v>0</v>
      </c>
      <c r="J11" s="6">
        <v>3</v>
      </c>
      <c r="K11" s="6">
        <f t="shared" si="0"/>
        <v>12</v>
      </c>
    </row>
    <row r="12" spans="1:11" ht="18.75" customHeight="1">
      <c r="A12" s="20" t="s">
        <v>7</v>
      </c>
      <c r="B12" s="20"/>
      <c r="C12" s="6">
        <v>1727</v>
      </c>
      <c r="D12" s="6">
        <v>336</v>
      </c>
      <c r="E12" s="11">
        <v>2</v>
      </c>
      <c r="F12" s="6">
        <v>102</v>
      </c>
      <c r="G12" s="6">
        <v>440</v>
      </c>
      <c r="H12" s="6">
        <v>229</v>
      </c>
      <c r="I12" s="6">
        <v>443</v>
      </c>
      <c r="J12" s="6">
        <v>742</v>
      </c>
      <c r="K12" s="6">
        <f t="shared" si="0"/>
        <v>4021</v>
      </c>
    </row>
    <row r="13" spans="1:11" ht="18.75" customHeight="1">
      <c r="A13" s="20"/>
      <c r="B13" s="20"/>
      <c r="C13" s="6">
        <v>178</v>
      </c>
      <c r="D13" s="6">
        <v>38</v>
      </c>
      <c r="E13" s="11">
        <v>0</v>
      </c>
      <c r="F13" s="6">
        <v>13</v>
      </c>
      <c r="G13" s="6">
        <v>60</v>
      </c>
      <c r="H13" s="6">
        <v>29</v>
      </c>
      <c r="I13" s="6">
        <v>26</v>
      </c>
      <c r="J13" s="6">
        <v>78</v>
      </c>
      <c r="K13" s="6">
        <f t="shared" si="0"/>
        <v>422</v>
      </c>
    </row>
    <row r="14" spans="1:11" ht="18.75" customHeight="1">
      <c r="A14" s="20" t="s">
        <v>8</v>
      </c>
      <c r="B14" s="20"/>
      <c r="C14" s="6">
        <v>1315</v>
      </c>
      <c r="D14" s="6">
        <v>140</v>
      </c>
      <c r="E14" s="11">
        <v>6</v>
      </c>
      <c r="F14" s="6">
        <v>151</v>
      </c>
      <c r="G14" s="6">
        <v>148</v>
      </c>
      <c r="H14" s="6">
        <v>12</v>
      </c>
      <c r="I14" s="6">
        <v>42</v>
      </c>
      <c r="J14" s="6">
        <v>3</v>
      </c>
      <c r="K14" s="6">
        <f t="shared" si="0"/>
        <v>1817</v>
      </c>
    </row>
    <row r="15" spans="1:11" ht="18.75" customHeight="1">
      <c r="A15" s="20"/>
      <c r="B15" s="20"/>
      <c r="C15" s="6">
        <v>65</v>
      </c>
      <c r="D15" s="6">
        <v>7</v>
      </c>
      <c r="E15" s="11">
        <v>0</v>
      </c>
      <c r="F15" s="6">
        <v>13</v>
      </c>
      <c r="G15" s="6">
        <v>8</v>
      </c>
      <c r="H15" s="6">
        <v>6</v>
      </c>
      <c r="I15" s="6">
        <v>4</v>
      </c>
      <c r="J15" s="6">
        <v>0</v>
      </c>
      <c r="K15" s="6">
        <f t="shared" si="0"/>
        <v>103</v>
      </c>
    </row>
    <row r="16" spans="1:11" ht="18.75" customHeight="1">
      <c r="A16" s="20" t="s">
        <v>9</v>
      </c>
      <c r="B16" s="20"/>
      <c r="C16" s="6">
        <v>194</v>
      </c>
      <c r="D16" s="7">
        <v>4</v>
      </c>
      <c r="E16" s="11">
        <v>0</v>
      </c>
      <c r="F16" s="6">
        <v>21</v>
      </c>
      <c r="G16" s="6">
        <v>1</v>
      </c>
      <c r="H16" s="6">
        <v>4</v>
      </c>
      <c r="I16" s="6">
        <v>2</v>
      </c>
      <c r="J16" s="6">
        <v>0</v>
      </c>
      <c r="K16" s="6">
        <f t="shared" si="0"/>
        <v>226</v>
      </c>
    </row>
    <row r="17" spans="1:11" ht="18.75" customHeight="1">
      <c r="A17" s="20"/>
      <c r="B17" s="20"/>
      <c r="C17" s="6">
        <v>12</v>
      </c>
      <c r="D17" s="6">
        <v>0</v>
      </c>
      <c r="E17" s="11">
        <v>0</v>
      </c>
      <c r="F17" s="6">
        <v>1</v>
      </c>
      <c r="G17" s="6">
        <v>0</v>
      </c>
      <c r="H17" s="6">
        <v>1</v>
      </c>
      <c r="I17" s="6">
        <v>0</v>
      </c>
      <c r="J17" s="6">
        <v>0</v>
      </c>
      <c r="K17" s="6">
        <f t="shared" si="0"/>
        <v>14</v>
      </c>
    </row>
    <row r="18" spans="1:11" ht="18.75" customHeight="1">
      <c r="A18" s="20" t="s">
        <v>10</v>
      </c>
      <c r="B18" s="20"/>
      <c r="C18" s="6">
        <v>2168</v>
      </c>
      <c r="D18" s="6">
        <v>1278</v>
      </c>
      <c r="E18" s="11">
        <v>6</v>
      </c>
      <c r="F18" s="6">
        <v>195</v>
      </c>
      <c r="G18" s="6">
        <v>16</v>
      </c>
      <c r="H18" s="6">
        <v>150</v>
      </c>
      <c r="I18" s="6">
        <v>337</v>
      </c>
      <c r="J18" s="6">
        <v>40</v>
      </c>
      <c r="K18" s="6">
        <f t="shared" si="0"/>
        <v>4190</v>
      </c>
    </row>
    <row r="19" spans="1:11" ht="18.75" customHeight="1">
      <c r="A19" s="20"/>
      <c r="B19" s="20"/>
      <c r="C19" s="6">
        <v>125</v>
      </c>
      <c r="D19" s="6">
        <v>53</v>
      </c>
      <c r="E19" s="11">
        <v>1</v>
      </c>
      <c r="F19" s="6">
        <v>10</v>
      </c>
      <c r="G19" s="6">
        <v>2</v>
      </c>
      <c r="H19" s="6">
        <v>11</v>
      </c>
      <c r="I19" s="6">
        <v>15</v>
      </c>
      <c r="J19" s="6">
        <v>4</v>
      </c>
      <c r="K19" s="6">
        <f t="shared" si="0"/>
        <v>221</v>
      </c>
    </row>
    <row r="20" spans="1:11" ht="18.75" customHeight="1">
      <c r="A20" s="20" t="s">
        <v>11</v>
      </c>
      <c r="B20" s="20"/>
      <c r="C20" s="8">
        <v>762</v>
      </c>
      <c r="D20" s="8">
        <v>269</v>
      </c>
      <c r="E20" s="12">
        <v>4</v>
      </c>
      <c r="F20" s="8">
        <v>79</v>
      </c>
      <c r="G20" s="8">
        <v>28</v>
      </c>
      <c r="H20" s="8">
        <v>21</v>
      </c>
      <c r="I20" s="8">
        <v>17</v>
      </c>
      <c r="J20" s="8">
        <v>38</v>
      </c>
      <c r="K20" s="6">
        <f t="shared" si="0"/>
        <v>1218</v>
      </c>
    </row>
    <row r="21" spans="1:11" ht="18.75" customHeight="1">
      <c r="A21" s="20"/>
      <c r="B21" s="20"/>
      <c r="C21" s="6">
        <v>85</v>
      </c>
      <c r="D21" s="6">
        <v>22</v>
      </c>
      <c r="E21" s="11">
        <v>0</v>
      </c>
      <c r="F21" s="6">
        <v>6</v>
      </c>
      <c r="G21" s="6">
        <v>4</v>
      </c>
      <c r="H21" s="6">
        <v>1</v>
      </c>
      <c r="I21" s="6">
        <v>2</v>
      </c>
      <c r="J21" s="6">
        <v>4</v>
      </c>
      <c r="K21" s="6">
        <f t="shared" si="0"/>
        <v>124</v>
      </c>
    </row>
    <row r="22" spans="1:11" ht="18.75" customHeight="1">
      <c r="A22" s="20" t="s">
        <v>12</v>
      </c>
      <c r="B22" s="20"/>
      <c r="C22" s="6">
        <v>4499</v>
      </c>
      <c r="D22" s="6">
        <v>163</v>
      </c>
      <c r="E22" s="11">
        <v>68</v>
      </c>
      <c r="F22" s="6">
        <v>198</v>
      </c>
      <c r="G22" s="6">
        <v>743</v>
      </c>
      <c r="H22" s="6">
        <v>17</v>
      </c>
      <c r="I22" s="6">
        <v>1419</v>
      </c>
      <c r="J22" s="6">
        <v>4009</v>
      </c>
      <c r="K22" s="6">
        <f t="shared" si="0"/>
        <v>11116</v>
      </c>
    </row>
    <row r="23" spans="1:11" ht="18.75" customHeight="1">
      <c r="A23" s="20"/>
      <c r="B23" s="20"/>
      <c r="C23" s="7">
        <v>452</v>
      </c>
      <c r="D23" s="6">
        <v>21</v>
      </c>
      <c r="E23" s="11">
        <v>6</v>
      </c>
      <c r="F23" s="6">
        <v>22</v>
      </c>
      <c r="G23" s="6">
        <v>74</v>
      </c>
      <c r="H23" s="6">
        <v>2</v>
      </c>
      <c r="I23" s="6">
        <v>159</v>
      </c>
      <c r="J23" s="6">
        <v>766</v>
      </c>
      <c r="K23" s="6">
        <f t="shared" si="0"/>
        <v>1502</v>
      </c>
    </row>
    <row r="24" spans="1:11" ht="18.75" customHeight="1">
      <c r="A24" s="21" t="s">
        <v>2</v>
      </c>
      <c r="B24" s="21"/>
      <c r="C24" s="6">
        <f aca="true" t="shared" si="1" ref="C24:E25">SUM(C4,C6,C8,C10,C12,C14,C16,C18,C20,C22)</f>
        <v>14555</v>
      </c>
      <c r="D24" s="6">
        <f t="shared" si="1"/>
        <v>3032</v>
      </c>
      <c r="E24" s="11">
        <f t="shared" si="1"/>
        <v>313</v>
      </c>
      <c r="F24" s="7">
        <f aca="true" t="shared" si="2" ref="F24:H25">SUM(F4,F6,F8,F10,F12,F14,F16,F18,F20,F22)</f>
        <v>1295</v>
      </c>
      <c r="G24" s="6">
        <f t="shared" si="2"/>
        <v>7697</v>
      </c>
      <c r="H24" s="6">
        <f t="shared" si="2"/>
        <v>539</v>
      </c>
      <c r="I24" s="6">
        <f>SUM(I4,I6,I8,I10,I12,I14,I16,I18,I20,I22)</f>
        <v>5854</v>
      </c>
      <c r="J24" s="9">
        <f>SUM(J4,J6,J8,J10,J12,J14,J16,J18,J20,J22)</f>
        <v>4868</v>
      </c>
      <c r="K24" s="9">
        <f t="shared" si="0"/>
        <v>38153</v>
      </c>
    </row>
    <row r="25" spans="1:11" ht="18.75" customHeight="1">
      <c r="A25" s="21"/>
      <c r="B25" s="21"/>
      <c r="C25" s="6">
        <f t="shared" si="1"/>
        <v>1598</v>
      </c>
      <c r="D25" s="6">
        <f t="shared" si="1"/>
        <v>256</v>
      </c>
      <c r="E25" s="11">
        <f t="shared" si="1"/>
        <v>47</v>
      </c>
      <c r="F25" s="6">
        <f t="shared" si="2"/>
        <v>160</v>
      </c>
      <c r="G25" s="6">
        <f t="shared" si="2"/>
        <v>340</v>
      </c>
      <c r="H25" s="6">
        <f t="shared" si="2"/>
        <v>85</v>
      </c>
      <c r="I25" s="6">
        <f>SUM(I5,I7,I9,I11,I13,I15,I17,I19,I21,I23)</f>
        <v>623</v>
      </c>
      <c r="J25" s="6">
        <f>SUM(J5,J7,J9,J11,J13,J15,J17,J19,J21,J23)</f>
        <v>862</v>
      </c>
      <c r="K25" s="6">
        <f t="shared" si="0"/>
        <v>3971</v>
      </c>
    </row>
    <row r="26" spans="1:11" ht="13.5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4.2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</row>
  </sheetData>
  <sheetProtection/>
  <mergeCells count="15">
    <mergeCell ref="A22:B23"/>
    <mergeCell ref="A24:B25"/>
    <mergeCell ref="A26:K26"/>
    <mergeCell ref="A10:B11"/>
    <mergeCell ref="A12:B13"/>
    <mergeCell ref="A14:B15"/>
    <mergeCell ref="A16:B17"/>
    <mergeCell ref="A18:B19"/>
    <mergeCell ref="A20:B21"/>
    <mergeCell ref="B2:C2"/>
    <mergeCell ref="A3:B3"/>
    <mergeCell ref="H2:K2"/>
    <mergeCell ref="A4:B5"/>
    <mergeCell ref="A6:B7"/>
    <mergeCell ref="A8:B9"/>
  </mergeCells>
  <printOptions/>
  <pageMargins left="0.84" right="0.7" top="0.4" bottom="0.32" header="0.3" footer="0.3"/>
  <pageSetup fitToHeight="1" fitToWidth="1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none</dc:creator>
  <cp:keywords/>
  <dc:description/>
  <cp:lastModifiedBy>なし</cp:lastModifiedBy>
  <cp:lastPrinted>2020-04-07T04:14:51Z</cp:lastPrinted>
  <dcterms:created xsi:type="dcterms:W3CDTF">2018-05-01T01:26:32Z</dcterms:created>
  <dcterms:modified xsi:type="dcterms:W3CDTF">2020-04-07T04:15:36Z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15">
    <vt:lpwstr>none</vt:lpwstr>
  </property>
  <property fmtid="{D5CDD505-2E9C-101B-9397-08002B2CF9AE}" pid="3" name="퀀_generated_2.11">
    <vt:bool>false</vt:bool>
  </property>
  <property fmtid="{D5CDD505-2E9C-101B-9397-08002B2CF9AE}" pid="4" name="퀀_generated_2.16">
    <vt:bool>false</vt:bool>
  </property>
</Properties>
</file>