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firstSheet="0" activeTab="0"/>
  </bookViews>
  <sheets>
    <sheet name="貨物輸送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<sst xmlns="http://schemas.openxmlformats.org/spreadsheetml/2006/main" count="16" uniqueCount="15">
  <si>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営業用</t>
  </si>
  <si>
    <t>自家用</t>
  </si>
  <si>
    <t>自　　動　　車</t>
  </si>
  <si>
    <t>計</t>
  </si>
  <si>
    <t>福　 岡</t>
  </si>
  <si>
    <t>佐 　賀</t>
  </si>
  <si>
    <t>長　 崎</t>
  </si>
  <si>
    <t>熊 　本</t>
  </si>
  <si>
    <t>大　 分</t>
  </si>
  <si>
    <t>宮 　崎</t>
  </si>
  <si>
    <t>鹿児島</t>
  </si>
  <si>
    <t>構成比</t>
  </si>
  <si>
    <t>（単位：千トン）</t>
  </si>
  <si>
    <t xml:space="preserve">資料：　国土交通省 「交通関連統計資料集　平成29年度」 </t>
  </si>
  <si>
    <t xml:space="preserve">  （２）　県別貨物輸送量（平成29年度）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</si>
</sst>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 "/>
    <numFmt numFmtId="183" formatCode="0_ "/>
    <numFmt numFmtId="184" formatCode="0.0%"/>
    <numFmt numFmtId="185" formatCode="0.000"/>
    <numFmt numFmtId="186" formatCode="0.0000"/>
    <numFmt numFmtId="187" formatCode="0.00000"/>
    <numFmt numFmtId="188" formatCode="0.0"/>
    <numFmt numFmtId="189" formatCode="#,##0.0;[Red]\-#,##0.0"/>
    <numFmt numFmtId="190" formatCode="yy/m/d"/>
    <numFmt numFmtId="191" formatCode="[$-411]g/&quot;標&quot;&quot;準&quot;"/>
    <numFmt numFmtId="192" formatCode="aaaa&quot;, &quot;\o\o\o\o\ dd&quot;, &quot;yyyy"/>
    <numFmt numFmtId="193" formatCode="0;&quot;▲ &quot;0"/>
    <numFmt numFmtId="194" formatCode="#,##0\ &quot;円&quot;\ \ \ \ "/>
    <numFmt numFmtId="195" formatCode="#,##0&quot;,&quot;"/>
    <numFmt numFmtId="196" formatCode="&quot;,&quot;#,##0&quot;,&quot;"/>
    <numFmt numFmtId="197" formatCode="&quot;[ &quot;\ \ 0.0%&quot; ]&quot;"/>
    <numFmt numFmtId="198" formatCode="000"/>
    <numFmt numFmtId="199" formatCode="#,##0&quot;,000&quot;"/>
    <numFmt numFmtId="200" formatCode="&quot;[ &quot;\ \ 0.0\ %&quot; ]&quot;"/>
    <numFmt numFmtId="201" formatCode="#,##0\ &quot;円&quot;"/>
    <numFmt numFmtId="202" formatCode="#,##0;[Red]&quot;△&quot;#,##0"/>
    <numFmt numFmtId="203" formatCode="#,##0;&quot;△&quot;#,##0"/>
    <numFmt numFmtId="204" formatCode="&quot;　&quot;@"/>
    <numFmt numFmtId="205" formatCode="&quot;　　&quot;@"/>
    <numFmt numFmtId="206" formatCode="[$-411]gee\.mm\.dd"/>
    <numFmt numFmtId="207" formatCode="[$-411]gggee&quot;年&quot;mm&quot;月&quot;dd&quot;日&quot;"/>
    <numFmt numFmtId="208" formatCode="00"/>
    <numFmt numFmtId="209" formatCode="00000"/>
    <numFmt numFmtId="210" formatCode="dd/yy"/>
    <numFmt numFmtId="211" formatCode="mm/dd"/>
    <numFmt numFmtId="212" formatCode="#,##0.000;[Red]\-#,##0.000"/>
    <numFmt numFmtId="213" formatCode="[$-411]e"/>
    <numFmt numFmtId="214" formatCode="yyyy\.m\.d"/>
    <numFmt numFmtId="215" formatCode="[$-411]ge\･m\･d&quot;(&quot;e&quot;)&quot;"/>
    <numFmt numFmtId="216" formatCode="#,##0.000"/>
    <numFmt numFmtId="217" formatCode="&quot;   &quot;General"/>
    <numFmt numFmtId="218" formatCode="&quot;　　　&quot;General"/>
    <numFmt numFmtId="219" formatCode="[$-411]ge"/>
    <numFmt numFmtId="220" formatCode="#,##0&quot; 千円&quot;"/>
    <numFmt numFmtId="221" formatCode="&quot;[&quot;\ @\ &quot;版]&quot;"/>
    <numFmt numFmtId="222" formatCode="[&lt;=999]000;000\-00"/>
    <numFmt numFmtId="223" formatCode="#,##0.0"/>
    <numFmt numFmtId="224" formatCode="0.00_)"/>
    <numFmt numFmtId="225" formatCode="0.000000"/>
    <numFmt numFmtId="226" formatCode="#,##0.0000"/>
    <numFmt numFmtId="227" formatCode="#,##0.00000"/>
    <numFmt numFmtId="228" formatCode="_(* #,##0.000_);_(* \(#,##0.000\);_(* &quot;-&quot;??_);_(@_)"/>
    <numFmt numFmtId="229" formatCode="_(* #,##0.0000_);_(* \(#,##0.0000\);_(* &quot;-&quot;??_);_(@_)"/>
    <numFmt numFmtId="230" formatCode="_(* #,##0.00000_);_(* \(#,##0.00000\);_(* &quot;-&quot;??_);_(@_)"/>
    <numFmt numFmtId="231" formatCode="0_)"/>
    <numFmt numFmtId="232" formatCode="dd\-mmm\-yy_)"/>
    <numFmt numFmtId="233" formatCode="0_ ;[Red]\-0\ "/>
    <numFmt numFmtId="234" formatCode="#,##0.0_ "/>
    <numFmt numFmtId="235" formatCode="0.0_ "/>
    <numFmt numFmtId="236" formatCode="#,##0_ ;[Red]\-#,##0\ "/>
    <numFmt numFmtId="237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3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236" fontId="9" fillId="0" borderId="10" xfId="48" applyNumberFormat="1" applyFont="1" applyFill="1" applyBorder="1" applyAlignment="1">
      <alignment vertical="center"/>
    </xf>
    <xf numFmtId="236" fontId="9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590,253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千トン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業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321,572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千トン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268,681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千トン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13</xdr:row>
      <xdr:rowOff>0</xdr:rowOff>
    </xdr:from>
    <xdr:to>
      <xdr:col>5</xdr:col>
      <xdr:colOff>352425</xdr:colOff>
      <xdr:row>13</xdr:row>
      <xdr:rowOff>0</xdr:rowOff>
    </xdr:to>
    <xdr:graphicFrame>
      <xdr:nvGraphicFramePr>
        <xdr:cNvPr id="1" name="Chart 4"/>
        <xdr:cNvGraphicFramePr/>
      </xdr:nvGraphicFramePr>
      <xdr:xfrm>
        <a:off x="1695450" y="4476750"/>
        <a:ext cx="276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3</xdr:col>
      <xdr:colOff>342900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0" y="4476750"/>
        <a:ext cx="2809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13</xdr:row>
      <xdr:rowOff>0</xdr:rowOff>
    </xdr:from>
    <xdr:to>
      <xdr:col>7</xdr:col>
      <xdr:colOff>523875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3543300" y="4476750"/>
        <a:ext cx="2628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1" width="10.875" style="9" customWidth="1"/>
    <col min="2" max="5" width="10.75390625" style="9" customWidth="1"/>
    <col min="6" max="8" width="10.125" style="9" customWidth="1"/>
    <col min="9" max="9" width="11.625" style="9" customWidth="1"/>
    <col min="10" max="16384" width="9.00390625" style="9" customWidth="1"/>
  </cols>
  <sheetData>
    <row r="1" spans="1:9" s="3" customFormat="1" ht="27.75" customHeight="1">
      <c r="A1" s="3" t="s">
        <v>14</v>
      </c>
      <c r="D1" s="15" t="s">
        <v>12</v>
      </c>
      <c r="E1" s="15"/>
      <c r="F1" s="4"/>
      <c r="G1" s="4"/>
      <c r="H1" s="4"/>
      <c r="I1" s="4"/>
    </row>
    <row r="2" spans="1:6" s="3" customFormat="1" ht="29.25" customHeight="1">
      <c r="A2" s="13"/>
      <c r="B2" s="10" t="s">
        <v>2</v>
      </c>
      <c r="C2" s="11"/>
      <c r="D2" s="11"/>
      <c r="E2" s="12"/>
      <c r="F2" s="4"/>
    </row>
    <row r="3" spans="1:6" s="3" customFormat="1" ht="29.25" customHeight="1">
      <c r="A3" s="14"/>
      <c r="B3" s="5" t="s">
        <v>0</v>
      </c>
      <c r="C3" s="5" t="s">
        <v>1</v>
      </c>
      <c r="D3" s="5" t="s">
        <v>3</v>
      </c>
      <c r="E3" s="5" t="s">
        <v>11</v>
      </c>
      <c r="F3" s="4"/>
    </row>
    <row r="4" spans="1:6" s="3" customFormat="1" ht="29.25" customHeight="1">
      <c r="A4" s="5" t="s">
        <v>4</v>
      </c>
      <c r="B4" s="6">
        <v>136438</v>
      </c>
      <c r="C4" s="6">
        <v>31143</v>
      </c>
      <c r="D4" s="7">
        <f aca="true" t="shared" si="0" ref="D4:D11">SUM(B4:C4)</f>
        <v>167581</v>
      </c>
      <c r="E4" s="8">
        <f>D4/$D$11</f>
        <v>0.36722677290277905</v>
      </c>
      <c r="F4" s="4"/>
    </row>
    <row r="5" spans="1:6" s="3" customFormat="1" ht="29.25" customHeight="1">
      <c r="A5" s="5" t="s">
        <v>5</v>
      </c>
      <c r="B5" s="6">
        <v>30280</v>
      </c>
      <c r="C5" s="6">
        <v>7837</v>
      </c>
      <c r="D5" s="7">
        <f t="shared" si="0"/>
        <v>38117</v>
      </c>
      <c r="E5" s="8">
        <f aca="true" t="shared" si="1" ref="E5:E11">D5/$D$11</f>
        <v>0.08352726683057882</v>
      </c>
      <c r="F5" s="4"/>
    </row>
    <row r="6" spans="1:6" s="3" customFormat="1" ht="29.25" customHeight="1">
      <c r="A6" s="5" t="s">
        <v>6</v>
      </c>
      <c r="B6" s="6">
        <v>25194</v>
      </c>
      <c r="C6" s="6">
        <v>8979</v>
      </c>
      <c r="D6" s="7">
        <f t="shared" si="0"/>
        <v>34173</v>
      </c>
      <c r="E6" s="8">
        <f t="shared" si="1"/>
        <v>0.07488462600418107</v>
      </c>
      <c r="F6" s="4"/>
    </row>
    <row r="7" spans="1:6" s="3" customFormat="1" ht="29.25" customHeight="1">
      <c r="A7" s="5" t="s">
        <v>7</v>
      </c>
      <c r="B7" s="6">
        <v>45789</v>
      </c>
      <c r="C7" s="6">
        <v>17844</v>
      </c>
      <c r="D7" s="7">
        <f t="shared" si="0"/>
        <v>63633</v>
      </c>
      <c r="E7" s="8">
        <f t="shared" si="1"/>
        <v>0.139441471527933</v>
      </c>
      <c r="F7" s="4"/>
    </row>
    <row r="8" spans="1:6" s="3" customFormat="1" ht="29.25" customHeight="1">
      <c r="A8" s="5" t="s">
        <v>8</v>
      </c>
      <c r="B8" s="6">
        <v>30959</v>
      </c>
      <c r="C8" s="6">
        <v>10485</v>
      </c>
      <c r="D8" s="7">
        <f t="shared" si="0"/>
        <v>41444</v>
      </c>
      <c r="E8" s="8">
        <f t="shared" si="1"/>
        <v>0.09081785152363797</v>
      </c>
      <c r="F8" s="4"/>
    </row>
    <row r="9" spans="1:6" s="3" customFormat="1" ht="29.25" customHeight="1">
      <c r="A9" s="5" t="s">
        <v>9</v>
      </c>
      <c r="B9" s="6">
        <v>32835</v>
      </c>
      <c r="C9" s="6">
        <v>12755</v>
      </c>
      <c r="D9" s="7">
        <f t="shared" si="0"/>
        <v>45590</v>
      </c>
      <c r="E9" s="8">
        <f t="shared" si="1"/>
        <v>0.09990314281832485</v>
      </c>
      <c r="F9" s="4"/>
    </row>
    <row r="10" spans="1:6" s="3" customFormat="1" ht="29.25" customHeight="1">
      <c r="A10" s="5" t="s">
        <v>10</v>
      </c>
      <c r="B10" s="6">
        <v>48720</v>
      </c>
      <c r="C10" s="6">
        <v>17084</v>
      </c>
      <c r="D10" s="7">
        <f t="shared" si="0"/>
        <v>65804</v>
      </c>
      <c r="E10" s="8">
        <f t="shared" si="1"/>
        <v>0.14419886839256524</v>
      </c>
      <c r="F10" s="4"/>
    </row>
    <row r="11" spans="1:6" s="3" customFormat="1" ht="29.25" customHeight="1">
      <c r="A11" s="5" t="s">
        <v>3</v>
      </c>
      <c r="B11" s="6">
        <f>SUM(B4:B10)</f>
        <v>350215</v>
      </c>
      <c r="C11" s="6">
        <f>SUM(C4:C10)</f>
        <v>106127</v>
      </c>
      <c r="D11" s="7">
        <f t="shared" si="0"/>
        <v>456342</v>
      </c>
      <c r="E11" s="8">
        <f t="shared" si="1"/>
        <v>1</v>
      </c>
      <c r="F11" s="4"/>
    </row>
    <row r="12" spans="1:9" s="1" customFormat="1" ht="19.5" customHeight="1">
      <c r="A12" s="2" t="s">
        <v>13</v>
      </c>
      <c r="B12" s="2"/>
      <c r="C12" s="2"/>
      <c r="D12" s="2"/>
      <c r="E12" s="2"/>
      <c r="F12" s="2"/>
      <c r="G12" s="2"/>
      <c r="H12" s="2"/>
      <c r="I12" s="2"/>
    </row>
    <row r="13" spans="1:9" s="3" customFormat="1" ht="12.75">
      <c r="A13" s="4"/>
      <c r="B13" s="4"/>
      <c r="C13" s="4"/>
      <c r="D13" s="4"/>
      <c r="E13" s="4"/>
      <c r="F13" s="4"/>
      <c r="G13" s="4"/>
      <c r="H13" s="4"/>
      <c r="I13" s="4"/>
    </row>
  </sheetData>
  <sheetProtection/>
  <mergeCells count="3">
    <mergeCell ref="B2:E2"/>
    <mergeCell ref="A2:A3"/>
    <mergeCell ref="D1:E1"/>
  </mergeCells>
  <printOptions/>
  <pageMargins left="0.7874015748031497" right="0.3149606299212598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  自動車部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貨物運送適正化対策課</dc:creator>
  <cp:keywords/>
  <dc:description/>
  <cp:lastModifiedBy>なし</cp:lastModifiedBy>
  <cp:lastPrinted>2020-03-10T12:50:08Z</cp:lastPrinted>
  <dcterms:created xsi:type="dcterms:W3CDTF">1999-02-09T05:42:47Z</dcterms:created>
  <dcterms:modified xsi:type="dcterms:W3CDTF">2020-03-10T12:50:14Z</dcterms:modified>
  <cp:category/>
  <cp:version/>
  <cp:contentType/>
  <cp:contentStatus/>
</cp:coreProperties>
</file>