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●02_作業中フォルダ（保存期間１年未満）\08_交通統計資料\運輸要覧\運輸要覧_R2d\総務課依頼\総務課へ報告分\総務課データ\"/>
    </mc:Choice>
  </mc:AlternateContent>
  <bookViews>
    <workbookView xWindow="5985" yWindow="-15" windowWidth="5970" windowHeight="6615" tabRatio="609"/>
  </bookViews>
  <sheets>
    <sheet name="（3）" sheetId="5" r:id="rId1"/>
  </sheets>
  <definedNames>
    <definedName name="_xlnm.Print_Area" localSheetId="0">'（3）'!$A$1:$L$35</definedName>
  </definedNames>
  <calcPr calcId="152511"/>
</workbook>
</file>

<file path=xl/calcChain.xml><?xml version="1.0" encoding="utf-8"?>
<calcChain xmlns="http://schemas.openxmlformats.org/spreadsheetml/2006/main">
  <c r="M6" i="5" l="1"/>
  <c r="N11" i="5"/>
  <c r="M12" i="5"/>
  <c r="N12" i="5" s="1"/>
  <c r="O12" i="5" s="1"/>
  <c r="M16" i="5" l="1"/>
  <c r="N16" i="5" s="1"/>
  <c r="O16" i="5" s="1"/>
  <c r="M14" i="5"/>
  <c r="N14" i="5" s="1"/>
  <c r="O14" i="5" s="1"/>
  <c r="M10" i="5"/>
  <c r="N10" i="5" s="1"/>
  <c r="O10" i="5" s="1"/>
  <c r="M8" i="5"/>
  <c r="N8" i="5" s="1"/>
  <c r="O8" i="5" s="1"/>
  <c r="N6" i="5"/>
  <c r="O6" i="5" s="1"/>
  <c r="N7" i="5"/>
  <c r="N9" i="5"/>
  <c r="N13" i="5"/>
  <c r="N15" i="5"/>
  <c r="N17" i="5"/>
  <c r="M18" i="5"/>
  <c r="N18" i="5" s="1"/>
  <c r="O18" i="5" s="1"/>
</calcChain>
</file>

<file path=xl/sharedStrings.xml><?xml version="1.0" encoding="utf-8"?>
<sst xmlns="http://schemas.openxmlformats.org/spreadsheetml/2006/main" count="20" uniqueCount="20">
  <si>
    <t>航　　　空</t>
    <rPh sb="0" eb="5">
      <t>コウクウ</t>
    </rPh>
    <phoneticPr fontId="1"/>
  </si>
  <si>
    <t>船　　　舶</t>
    <rPh sb="0" eb="5">
      <t>センパク</t>
    </rPh>
    <phoneticPr fontId="1"/>
  </si>
  <si>
    <t>（単位：百万人）</t>
    <rPh sb="1" eb="3">
      <t>タンイ</t>
    </rPh>
    <rPh sb="4" eb="6">
      <t>ヒャクマン</t>
    </rPh>
    <rPh sb="6" eb="7">
      <t>ニン</t>
    </rPh>
    <phoneticPr fontId="1"/>
  </si>
  <si>
    <t xml:space="preserve"> （3）　九州の輸送機関別旅客輸送人員の推移</t>
    <rPh sb="5" eb="7">
      <t>キュウシュウ</t>
    </rPh>
    <rPh sb="8" eb="10">
      <t>ユソウ</t>
    </rPh>
    <rPh sb="10" eb="13">
      <t>キカンベツ</t>
    </rPh>
    <rPh sb="13" eb="15">
      <t>リョキャク</t>
    </rPh>
    <rPh sb="15" eb="17">
      <t>ユソウ</t>
    </rPh>
    <rPh sb="17" eb="19">
      <t>ジンイン</t>
    </rPh>
    <rPh sb="20" eb="22">
      <t>スイイ</t>
    </rPh>
    <phoneticPr fontId="1"/>
  </si>
  <si>
    <t>Ｊ　　　　 Ｒ</t>
    <phoneticPr fontId="1"/>
  </si>
  <si>
    <t>民　　　　鉄</t>
    <rPh sb="0" eb="1">
      <t>ミン</t>
    </rPh>
    <rPh sb="5" eb="6">
      <t>テツ</t>
    </rPh>
    <phoneticPr fontId="1"/>
  </si>
  <si>
    <t>合　　　計</t>
    <rPh sb="0" eb="1">
      <t>ゴウ</t>
    </rPh>
    <rPh sb="4" eb="5">
      <t>ケイ</t>
    </rPh>
    <phoneticPr fontId="1"/>
  </si>
  <si>
    <t>　　　　21年度以前とは連続しない。</t>
    <rPh sb="12" eb="14">
      <t>レンゾク</t>
    </rPh>
    <phoneticPr fontId="1"/>
  </si>
  <si>
    <t>　　　　自家用輸送に関する調査は廃止されたため、営業用乗合(バス)と営業乗用車(タクシー</t>
    <rPh sb="4" eb="7">
      <t>ジカヨウ</t>
    </rPh>
    <rPh sb="7" eb="9">
      <t>ユソウ</t>
    </rPh>
    <rPh sb="10" eb="11">
      <t>カン</t>
    </rPh>
    <rPh sb="13" eb="15">
      <t>チョウサ</t>
    </rPh>
    <rPh sb="16" eb="18">
      <t>ハイシ</t>
    </rPh>
    <rPh sb="24" eb="27">
      <t>エイギョウヨウ</t>
    </rPh>
    <rPh sb="27" eb="29">
      <t>ノリアイ</t>
    </rPh>
    <rPh sb="34" eb="36">
      <t>エイギョウ</t>
    </rPh>
    <rPh sb="36" eb="39">
      <t>ジョウヨウシャ</t>
    </rPh>
    <phoneticPr fontId="1"/>
  </si>
  <si>
    <t>　　　　等）の数値を掲載する。</t>
    <rPh sb="10" eb="12">
      <t>ケイサイ</t>
    </rPh>
    <phoneticPr fontId="1"/>
  </si>
  <si>
    <t>　　　3.自動車輸送統計調査は、平成22年度より調査方法及び集計方法を変更したため、</t>
    <rPh sb="5" eb="8">
      <t>ジドウシャ</t>
    </rPh>
    <rPh sb="8" eb="10">
      <t>ユソウ</t>
    </rPh>
    <rPh sb="10" eb="12">
      <t>トウケイ</t>
    </rPh>
    <rPh sb="12" eb="14">
      <t>チョウサ</t>
    </rPh>
    <rPh sb="16" eb="18">
      <t>ヘイセイ</t>
    </rPh>
    <rPh sb="20" eb="22">
      <t>ネンド</t>
    </rPh>
    <rPh sb="24" eb="26">
      <t>チョウサ</t>
    </rPh>
    <rPh sb="26" eb="28">
      <t>ホウホウ</t>
    </rPh>
    <rPh sb="28" eb="29">
      <t>オヨ</t>
    </rPh>
    <rPh sb="30" eb="32">
      <t>シュウケイ</t>
    </rPh>
    <rPh sb="32" eb="34">
      <t>ホウホウ</t>
    </rPh>
    <rPh sb="35" eb="37">
      <t>ヘンコウ</t>
    </rPh>
    <phoneticPr fontId="1"/>
  </si>
  <si>
    <t>　　　　　年度　　　
輸送機関</t>
    <rPh sb="5" eb="7">
      <t>ネンド</t>
    </rPh>
    <rPh sb="12" eb="14">
      <t>ユソウ</t>
    </rPh>
    <rPh sb="14" eb="16">
      <t>キカン</t>
    </rPh>
    <phoneticPr fontId="1"/>
  </si>
  <si>
    <t>　バス（営業用）</t>
    <rPh sb="4" eb="7">
      <t>エイギョウヨウ</t>
    </rPh>
    <phoneticPr fontId="1"/>
  </si>
  <si>
    <t>　乗用車（営業用）</t>
    <rPh sb="1" eb="4">
      <t>ジョウヨウシャ</t>
    </rPh>
    <rPh sb="5" eb="8">
      <t>エイギョウヨウ</t>
    </rPh>
    <phoneticPr fontId="1"/>
  </si>
  <si>
    <t>（注）1.民鉄は、地方鉄道、軌道（公営含む）、鋼索鉄道である。</t>
    <rPh sb="5" eb="6">
      <t>ミン</t>
    </rPh>
    <rPh sb="6" eb="7">
      <t>テツ</t>
    </rPh>
    <rPh sb="9" eb="11">
      <t>チホウ</t>
    </rPh>
    <rPh sb="11" eb="13">
      <t>テツドウ</t>
    </rPh>
    <rPh sb="14" eb="16">
      <t>キドウ</t>
    </rPh>
    <rPh sb="17" eb="19">
      <t>コウエイ</t>
    </rPh>
    <rPh sb="19" eb="20">
      <t>フク</t>
    </rPh>
    <rPh sb="23" eb="25">
      <t>コウサク</t>
    </rPh>
    <rPh sb="25" eb="27">
      <t>テツドウ</t>
    </rPh>
    <phoneticPr fontId="1"/>
  </si>
  <si>
    <t xml:space="preserve">  資料：鉄道　「鉄道輸送統計年報　2019年度分」、「九州運輸要覧　令和元年度版」</t>
    <rPh sb="2" eb="4">
      <t>シリョウ</t>
    </rPh>
    <rPh sb="5" eb="7">
      <t>テツドウ</t>
    </rPh>
    <rPh sb="9" eb="11">
      <t>テツドウ</t>
    </rPh>
    <rPh sb="11" eb="13">
      <t>ユソウ</t>
    </rPh>
    <rPh sb="13" eb="15">
      <t>トウケイ</t>
    </rPh>
    <rPh sb="15" eb="17">
      <t>ネンポウ</t>
    </rPh>
    <rPh sb="22" eb="25">
      <t>ネンドブン</t>
    </rPh>
    <rPh sb="28" eb="30">
      <t>キュウシュウ</t>
    </rPh>
    <rPh sb="30" eb="32">
      <t>ウンユ</t>
    </rPh>
    <rPh sb="32" eb="34">
      <t>ヨウラン</t>
    </rPh>
    <rPh sb="35" eb="37">
      <t>レイワ</t>
    </rPh>
    <rPh sb="37" eb="38">
      <t>モト</t>
    </rPh>
    <rPh sb="38" eb="40">
      <t>ネンド</t>
    </rPh>
    <rPh sb="40" eb="41">
      <t>バン</t>
    </rPh>
    <phoneticPr fontId="1"/>
  </si>
  <si>
    <t>　　　  バス　「九州運輸要覧　令和元年度版」、「国土交通省（自動車輸送統計）平成30年度版」</t>
    <rPh sb="9" eb="11">
      <t>キュウシュウ</t>
    </rPh>
    <rPh sb="11" eb="13">
      <t>ウンユ</t>
    </rPh>
    <rPh sb="13" eb="15">
      <t>ヨウラン</t>
    </rPh>
    <rPh sb="16" eb="18">
      <t>レイワ</t>
    </rPh>
    <rPh sb="18" eb="19">
      <t>モト</t>
    </rPh>
    <rPh sb="19" eb="20">
      <t>ネン</t>
    </rPh>
    <rPh sb="20" eb="21">
      <t>ド</t>
    </rPh>
    <rPh sb="21" eb="22">
      <t>バン</t>
    </rPh>
    <phoneticPr fontId="1"/>
  </si>
  <si>
    <t xml:space="preserve"> 　　　　　　 「国土交通省（交通関連統計資料集）平成30年度」</t>
    <rPh sb="15" eb="17">
      <t>コウツウ</t>
    </rPh>
    <rPh sb="17" eb="19">
      <t>カンレン</t>
    </rPh>
    <rPh sb="21" eb="23">
      <t>シリョウ</t>
    </rPh>
    <rPh sb="23" eb="24">
      <t>シュウ</t>
    </rPh>
    <phoneticPr fontId="1"/>
  </si>
  <si>
    <t>　 　　 航空　「航空輸送統計年報　平成30年版」</t>
    <rPh sb="5" eb="7">
      <t>コウクウ</t>
    </rPh>
    <rPh sb="9" eb="11">
      <t>コウクウ</t>
    </rPh>
    <rPh sb="11" eb="13">
      <t>ユソウ</t>
    </rPh>
    <rPh sb="13" eb="15">
      <t>トウケイ</t>
    </rPh>
    <rPh sb="15" eb="17">
      <t>ネンポウ</t>
    </rPh>
    <rPh sb="18" eb="20">
      <t>ヘイセイ</t>
    </rPh>
    <rPh sb="22" eb="24">
      <t>ネンバン</t>
    </rPh>
    <phoneticPr fontId="1"/>
  </si>
  <si>
    <t>　 　　 船舶　「国土交通省　海事レポート令和2年版」、 「九州運輸要覧　令和元年度版」</t>
    <rPh sb="5" eb="7">
      <t>センパク</t>
    </rPh>
    <rPh sb="9" eb="11">
      <t>コクド</t>
    </rPh>
    <rPh sb="11" eb="14">
      <t>コウツウショウ</t>
    </rPh>
    <rPh sb="15" eb="17">
      <t>カイジ</t>
    </rPh>
    <rPh sb="21" eb="23">
      <t>レイワ</t>
    </rPh>
    <rPh sb="24" eb="26">
      <t>ネンバン</t>
    </rPh>
    <rPh sb="25" eb="26">
      <t>バン</t>
    </rPh>
    <rPh sb="37" eb="39">
      <t>レイワ</t>
    </rPh>
    <rPh sb="39" eb="40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</si>
</sst>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F1" sqref="F1"/>
    </sheetView>
  </sheetViews>
  <sheetFormatPr defaultRowHeight="12.75"/>
  <cols>
    <col min="1" max="1" width="14" style="2" customWidth="1"/>
    <col min="2" max="12" width="6.625" style="2" customWidth="1"/>
    <col min="13" max="15" width="0" style="2" hidden="1" customWidth="1"/>
    <col min="16" max="16384" width="9" style="2"/>
  </cols>
  <sheetData>
    <row r="1" spans="1:15" ht="23.25" customHeight="1">
      <c r="A1" s="6" t="s">
        <v>3</v>
      </c>
      <c r="B1" s="1"/>
      <c r="C1" s="1"/>
      <c r="D1" s="1"/>
    </row>
    <row r="2" spans="1:15">
      <c r="A2" s="1"/>
      <c r="B2" s="1"/>
      <c r="C2" s="1"/>
      <c r="D2" s="1"/>
      <c r="J2" s="11" t="s">
        <v>2</v>
      </c>
      <c r="K2" s="11"/>
      <c r="L2" s="11"/>
    </row>
    <row r="3" spans="1:15" ht="18" customHeight="1">
      <c r="A3" s="9" t="s">
        <v>11</v>
      </c>
      <c r="B3" s="7">
        <v>20</v>
      </c>
      <c r="C3" s="7">
        <v>21</v>
      </c>
      <c r="D3" s="7">
        <v>22</v>
      </c>
      <c r="E3" s="7">
        <v>23</v>
      </c>
      <c r="F3" s="7">
        <v>24</v>
      </c>
      <c r="G3" s="7">
        <v>25</v>
      </c>
      <c r="H3" s="7">
        <v>26</v>
      </c>
      <c r="I3" s="7">
        <v>27</v>
      </c>
      <c r="J3" s="7">
        <v>28</v>
      </c>
      <c r="K3" s="7">
        <v>29</v>
      </c>
      <c r="L3" s="7">
        <v>30</v>
      </c>
    </row>
    <row r="4" spans="1:15" ht="30" customHeight="1">
      <c r="A4" s="10"/>
      <c r="B4" s="12"/>
      <c r="C4" s="8"/>
      <c r="D4" s="13"/>
      <c r="E4" s="12"/>
      <c r="F4" s="12"/>
      <c r="G4" s="12"/>
      <c r="H4" s="8"/>
      <c r="I4" s="8"/>
      <c r="J4" s="12"/>
      <c r="K4" s="12"/>
      <c r="L4" s="12"/>
    </row>
    <row r="5" spans="1:15" ht="18" customHeight="1">
      <c r="A5" s="7" t="s">
        <v>4</v>
      </c>
      <c r="B5" s="14">
        <v>297</v>
      </c>
      <c r="C5" s="15">
        <v>293</v>
      </c>
      <c r="D5" s="15">
        <v>298</v>
      </c>
      <c r="E5" s="14">
        <v>312</v>
      </c>
      <c r="F5" s="14">
        <v>314</v>
      </c>
      <c r="G5" s="14">
        <v>324</v>
      </c>
      <c r="H5" s="14">
        <v>320</v>
      </c>
      <c r="I5" s="14">
        <v>331</v>
      </c>
      <c r="J5" s="14">
        <v>332</v>
      </c>
      <c r="K5" s="14">
        <v>337</v>
      </c>
      <c r="L5" s="14">
        <v>339</v>
      </c>
    </row>
    <row r="6" spans="1:15" ht="18" customHeight="1">
      <c r="A6" s="8"/>
      <c r="B6" s="16"/>
      <c r="C6" s="17"/>
      <c r="D6" s="17"/>
      <c r="E6" s="16"/>
      <c r="F6" s="16"/>
      <c r="G6" s="16"/>
      <c r="H6" s="16"/>
      <c r="I6" s="16"/>
      <c r="J6" s="16"/>
      <c r="K6" s="16"/>
      <c r="L6" s="16"/>
      <c r="M6" s="2" t="e">
        <f>L5/#REF!</f>
        <v>#REF!</v>
      </c>
      <c r="N6" s="2" t="e">
        <f>M6*100</f>
        <v>#REF!</v>
      </c>
      <c r="O6" s="2" t="e">
        <f>ROUND(N6,0)</f>
        <v>#REF!</v>
      </c>
    </row>
    <row r="7" spans="1:15" ht="18" customHeight="1">
      <c r="A7" s="7" t="s">
        <v>5</v>
      </c>
      <c r="B7" s="14">
        <v>295</v>
      </c>
      <c r="C7" s="15">
        <v>289</v>
      </c>
      <c r="D7" s="15">
        <v>292</v>
      </c>
      <c r="E7" s="14">
        <v>298</v>
      </c>
      <c r="F7" s="14">
        <v>301</v>
      </c>
      <c r="G7" s="14">
        <v>311</v>
      </c>
      <c r="H7" s="14">
        <v>314</v>
      </c>
      <c r="I7" s="14">
        <v>326</v>
      </c>
      <c r="J7" s="14">
        <v>329</v>
      </c>
      <c r="K7" s="14">
        <v>336</v>
      </c>
      <c r="L7" s="14">
        <v>344</v>
      </c>
      <c r="N7" s="2">
        <f t="shared" ref="N7:N18" si="0">M7*100</f>
        <v>0</v>
      </c>
    </row>
    <row r="8" spans="1:15" ht="18" customHeight="1">
      <c r="A8" s="8"/>
      <c r="B8" s="16"/>
      <c r="C8" s="17"/>
      <c r="D8" s="17"/>
      <c r="E8" s="16"/>
      <c r="F8" s="16"/>
      <c r="G8" s="16"/>
      <c r="H8" s="16"/>
      <c r="I8" s="16"/>
      <c r="J8" s="16"/>
      <c r="K8" s="16"/>
      <c r="L8" s="16"/>
      <c r="M8" s="2" t="e">
        <f>L7/#REF!</f>
        <v>#REF!</v>
      </c>
      <c r="N8" s="2" t="e">
        <f t="shared" si="0"/>
        <v>#REF!</v>
      </c>
      <c r="O8" s="2" t="e">
        <f t="shared" ref="O8:O18" si="1">ROUND(N8,0)</f>
        <v>#REF!</v>
      </c>
    </row>
    <row r="9" spans="1:15" ht="18" customHeight="1">
      <c r="A9" s="7" t="s">
        <v>12</v>
      </c>
      <c r="B9" s="14">
        <v>530</v>
      </c>
      <c r="C9" s="15">
        <v>502</v>
      </c>
      <c r="D9" s="15">
        <v>499</v>
      </c>
      <c r="E9" s="14">
        <v>500</v>
      </c>
      <c r="F9" s="14">
        <v>499</v>
      </c>
      <c r="G9" s="14">
        <v>500</v>
      </c>
      <c r="H9" s="14">
        <v>493</v>
      </c>
      <c r="I9" s="14">
        <v>495</v>
      </c>
      <c r="J9" s="14">
        <v>489</v>
      </c>
      <c r="K9" s="14">
        <v>490</v>
      </c>
      <c r="L9" s="14">
        <v>481</v>
      </c>
      <c r="N9" s="2">
        <f t="shared" si="0"/>
        <v>0</v>
      </c>
    </row>
    <row r="10" spans="1:15" ht="18" customHeight="1">
      <c r="A10" s="8"/>
      <c r="B10" s="16"/>
      <c r="C10" s="17"/>
      <c r="D10" s="17"/>
      <c r="E10" s="16"/>
      <c r="F10" s="16"/>
      <c r="G10" s="16"/>
      <c r="H10" s="16"/>
      <c r="I10" s="16"/>
      <c r="J10" s="16"/>
      <c r="K10" s="16"/>
      <c r="L10" s="16"/>
      <c r="M10" s="2" t="e">
        <f>L9/#REF!</f>
        <v>#REF!</v>
      </c>
      <c r="N10" s="2" t="e">
        <f t="shared" si="0"/>
        <v>#REF!</v>
      </c>
      <c r="O10" s="2" t="e">
        <f t="shared" si="1"/>
        <v>#REF!</v>
      </c>
    </row>
    <row r="11" spans="1:15" ht="18" customHeight="1">
      <c r="A11" s="7" t="s">
        <v>13</v>
      </c>
      <c r="B11" s="14">
        <v>221</v>
      </c>
      <c r="C11" s="15">
        <v>205</v>
      </c>
      <c r="D11" s="15">
        <v>196</v>
      </c>
      <c r="E11" s="14">
        <v>197</v>
      </c>
      <c r="F11" s="14">
        <v>192</v>
      </c>
      <c r="G11" s="14">
        <v>193</v>
      </c>
      <c r="H11" s="14">
        <v>181</v>
      </c>
      <c r="I11" s="14">
        <v>178</v>
      </c>
      <c r="J11" s="14">
        <v>173</v>
      </c>
      <c r="K11" s="14">
        <v>168</v>
      </c>
      <c r="L11" s="14">
        <v>161</v>
      </c>
      <c r="N11" s="2">
        <f t="shared" si="0"/>
        <v>0</v>
      </c>
    </row>
    <row r="12" spans="1:15" ht="18" customHeight="1">
      <c r="A12" s="8"/>
      <c r="B12" s="16"/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2" t="e">
        <f>L11/#REF!</f>
        <v>#REF!</v>
      </c>
      <c r="N12" s="2" t="e">
        <f t="shared" si="0"/>
        <v>#REF!</v>
      </c>
      <c r="O12" s="2" t="e">
        <f t="shared" si="1"/>
        <v>#REF!</v>
      </c>
    </row>
    <row r="13" spans="1:15" ht="18" customHeight="1">
      <c r="A13" s="7" t="s">
        <v>0</v>
      </c>
      <c r="B13" s="14">
        <v>16</v>
      </c>
      <c r="C13" s="15">
        <v>15</v>
      </c>
      <c r="D13" s="15">
        <v>14</v>
      </c>
      <c r="E13" s="14">
        <v>14</v>
      </c>
      <c r="F13" s="14">
        <v>15</v>
      </c>
      <c r="G13" s="14">
        <v>16</v>
      </c>
      <c r="H13" s="14">
        <v>17</v>
      </c>
      <c r="I13" s="14">
        <v>17</v>
      </c>
      <c r="J13" s="14">
        <v>17</v>
      </c>
      <c r="K13" s="14">
        <v>18</v>
      </c>
      <c r="L13" s="14">
        <v>18</v>
      </c>
      <c r="N13" s="2">
        <f t="shared" si="0"/>
        <v>0</v>
      </c>
    </row>
    <row r="14" spans="1:15" ht="18" customHeight="1">
      <c r="A14" s="8"/>
      <c r="B14" s="16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2" t="e">
        <f>L13/#REF!</f>
        <v>#REF!</v>
      </c>
      <c r="N14" s="2" t="e">
        <f t="shared" si="0"/>
        <v>#REF!</v>
      </c>
      <c r="O14" s="2" t="e">
        <f t="shared" si="1"/>
        <v>#REF!</v>
      </c>
    </row>
    <row r="15" spans="1:15" ht="18" customHeight="1">
      <c r="A15" s="7" t="s">
        <v>1</v>
      </c>
      <c r="B15" s="14">
        <v>25</v>
      </c>
      <c r="C15" s="15">
        <v>23</v>
      </c>
      <c r="D15" s="15">
        <v>21</v>
      </c>
      <c r="E15" s="14">
        <v>22</v>
      </c>
      <c r="F15" s="14">
        <v>21</v>
      </c>
      <c r="G15" s="14">
        <v>23</v>
      </c>
      <c r="H15" s="14">
        <v>22</v>
      </c>
      <c r="I15" s="14">
        <v>22</v>
      </c>
      <c r="J15" s="14">
        <v>22</v>
      </c>
      <c r="K15" s="14">
        <v>20</v>
      </c>
      <c r="L15" s="14">
        <v>19</v>
      </c>
      <c r="N15" s="2">
        <f t="shared" si="0"/>
        <v>0</v>
      </c>
    </row>
    <row r="16" spans="1:15" ht="18" customHeight="1">
      <c r="A16" s="8"/>
      <c r="B16" s="16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2" t="e">
        <f>L15/#REF!</f>
        <v>#REF!</v>
      </c>
      <c r="N16" s="2" t="e">
        <f t="shared" si="0"/>
        <v>#REF!</v>
      </c>
      <c r="O16" s="2" t="e">
        <f t="shared" si="1"/>
        <v>#REF!</v>
      </c>
    </row>
    <row r="17" spans="1:15" ht="18" customHeight="1">
      <c r="A17" s="7" t="s">
        <v>6</v>
      </c>
      <c r="B17" s="14">
        <v>1384</v>
      </c>
      <c r="C17" s="15">
        <v>1327</v>
      </c>
      <c r="D17" s="15">
        <v>1320</v>
      </c>
      <c r="E17" s="14">
        <v>1343</v>
      </c>
      <c r="F17" s="14">
        <v>1342</v>
      </c>
      <c r="G17" s="14">
        <v>1367</v>
      </c>
      <c r="H17" s="14">
        <v>1347</v>
      </c>
      <c r="I17" s="14">
        <v>1369</v>
      </c>
      <c r="J17" s="14">
        <v>1362</v>
      </c>
      <c r="K17" s="14">
        <v>1369</v>
      </c>
      <c r="L17" s="14">
        <v>1362</v>
      </c>
      <c r="N17" s="2">
        <f t="shared" si="0"/>
        <v>0</v>
      </c>
    </row>
    <row r="18" spans="1:15" ht="18" customHeight="1">
      <c r="A18" s="8"/>
      <c r="B18" s="16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2" t="e">
        <f>L17/#REF!</f>
        <v>#REF!</v>
      </c>
      <c r="N18" s="2" t="e">
        <f t="shared" si="0"/>
        <v>#REF!</v>
      </c>
      <c r="O18" s="2" t="e">
        <f t="shared" si="1"/>
        <v>#REF!</v>
      </c>
    </row>
    <row r="19" spans="1:15">
      <c r="A19" s="1"/>
      <c r="B19" s="1"/>
      <c r="C19" s="1"/>
      <c r="D19" s="1"/>
    </row>
    <row r="20" spans="1:15" s="4" customFormat="1" ht="1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</row>
    <row r="21" spans="1:15" s="4" customFormat="1" ht="15" customHeight="1">
      <c r="A21" s="5" t="s">
        <v>10</v>
      </c>
      <c r="B21" s="3"/>
      <c r="C21" s="3"/>
      <c r="D21" s="3"/>
      <c r="E21" s="3"/>
      <c r="F21" s="3"/>
      <c r="G21" s="3"/>
      <c r="H21" s="3"/>
      <c r="I21" s="3"/>
    </row>
    <row r="22" spans="1:15" s="4" customFormat="1" ht="15" customHeight="1">
      <c r="A22" s="5" t="s">
        <v>7</v>
      </c>
      <c r="B22" s="3"/>
      <c r="C22" s="3"/>
      <c r="D22" s="3"/>
      <c r="E22" s="3"/>
      <c r="F22" s="3"/>
      <c r="G22" s="3"/>
      <c r="H22" s="3"/>
      <c r="I22" s="3"/>
    </row>
    <row r="23" spans="1:15" s="4" customFormat="1" ht="15" customHeight="1">
      <c r="A23" s="5" t="s">
        <v>8</v>
      </c>
      <c r="B23" s="3"/>
      <c r="C23" s="3"/>
      <c r="D23" s="3"/>
      <c r="E23" s="3"/>
      <c r="F23" s="3"/>
      <c r="G23" s="3"/>
      <c r="H23" s="3"/>
      <c r="I23" s="3"/>
    </row>
    <row r="24" spans="1:15" s="4" customFormat="1" ht="15" customHeight="1">
      <c r="A24" s="5" t="s">
        <v>9</v>
      </c>
      <c r="B24" s="3"/>
      <c r="C24" s="3"/>
      <c r="D24" s="3"/>
      <c r="E24" s="3"/>
      <c r="F24" s="3"/>
      <c r="G24" s="3"/>
      <c r="H24" s="3"/>
      <c r="I24" s="3"/>
    </row>
    <row r="25" spans="1:15" s="4" customFormat="1" ht="15" customHeight="1">
      <c r="A25" s="5"/>
      <c r="B25" s="3"/>
      <c r="C25" s="3"/>
      <c r="D25" s="3"/>
      <c r="E25" s="3"/>
      <c r="F25" s="3"/>
      <c r="G25" s="3"/>
      <c r="H25" s="3"/>
      <c r="I25" s="3"/>
    </row>
    <row r="26" spans="1:15" s="4" customFormat="1" ht="15" customHeight="1">
      <c r="A26" s="3" t="s">
        <v>15</v>
      </c>
      <c r="B26" s="3"/>
      <c r="C26" s="3"/>
      <c r="D26" s="3"/>
      <c r="E26" s="3"/>
      <c r="F26" s="3"/>
      <c r="G26" s="3"/>
      <c r="H26" s="3"/>
      <c r="I26" s="3"/>
    </row>
    <row r="27" spans="1:15" s="4" customFormat="1" ht="15" customHeight="1">
      <c r="A27" s="3" t="s">
        <v>16</v>
      </c>
      <c r="B27" s="3"/>
      <c r="C27" s="3"/>
      <c r="D27" s="3"/>
      <c r="E27" s="3"/>
      <c r="F27" s="3"/>
      <c r="G27" s="3"/>
      <c r="H27" s="3"/>
      <c r="I27" s="3"/>
    </row>
    <row r="28" spans="1:15" s="4" customFormat="1" ht="15" customHeight="1">
      <c r="A28" s="3" t="s">
        <v>17</v>
      </c>
      <c r="B28" s="3"/>
      <c r="C28" s="3"/>
      <c r="D28" s="3"/>
      <c r="E28" s="3"/>
      <c r="F28" s="3"/>
      <c r="G28" s="3"/>
      <c r="H28" s="3"/>
      <c r="I28" s="3"/>
    </row>
    <row r="29" spans="1:15" s="4" customFormat="1" ht="15" customHeight="1">
      <c r="A29" s="3" t="s">
        <v>18</v>
      </c>
      <c r="B29" s="3"/>
      <c r="C29" s="3"/>
      <c r="D29" s="3"/>
      <c r="E29" s="3"/>
      <c r="F29" s="3"/>
      <c r="G29" s="3"/>
      <c r="H29" s="3"/>
      <c r="I29" s="3"/>
    </row>
    <row r="30" spans="1:15" s="4" customFormat="1" ht="15" customHeight="1">
      <c r="A30" s="3" t="s">
        <v>19</v>
      </c>
      <c r="B30" s="3"/>
      <c r="C30" s="3"/>
      <c r="D30" s="3"/>
      <c r="E30" s="3"/>
      <c r="F30" s="3"/>
      <c r="G30" s="3"/>
      <c r="H30" s="3"/>
      <c r="I30" s="3"/>
    </row>
  </sheetData>
  <mergeCells count="97">
    <mergeCell ref="I15:I16"/>
    <mergeCell ref="J15:J16"/>
    <mergeCell ref="K15:K16"/>
    <mergeCell ref="L15:L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D15:D16"/>
    <mergeCell ref="E15:E16"/>
    <mergeCell ref="F15:F16"/>
    <mergeCell ref="G15:G16"/>
    <mergeCell ref="H15:H16"/>
    <mergeCell ref="I11:I12"/>
    <mergeCell ref="J11:J12"/>
    <mergeCell ref="K11:K12"/>
    <mergeCell ref="L11:L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11:D12"/>
    <mergeCell ref="E11:E12"/>
    <mergeCell ref="F11:F12"/>
    <mergeCell ref="G11:G12"/>
    <mergeCell ref="H11:H12"/>
    <mergeCell ref="H9:H10"/>
    <mergeCell ref="I9:I10"/>
    <mergeCell ref="J9:J10"/>
    <mergeCell ref="K9:K10"/>
    <mergeCell ref="L9:L10"/>
    <mergeCell ref="H7:H8"/>
    <mergeCell ref="I7:I8"/>
    <mergeCell ref="J7:J8"/>
    <mergeCell ref="K7:K8"/>
    <mergeCell ref="L7:L8"/>
    <mergeCell ref="B11:B12"/>
    <mergeCell ref="B13:B14"/>
    <mergeCell ref="B15:B16"/>
    <mergeCell ref="B17:B18"/>
    <mergeCell ref="C7:C8"/>
    <mergeCell ref="C9:C10"/>
    <mergeCell ref="C11:C12"/>
    <mergeCell ref="C15:C16"/>
    <mergeCell ref="I5:I6"/>
    <mergeCell ref="J5:J6"/>
    <mergeCell ref="K5:K6"/>
    <mergeCell ref="L5:L6"/>
    <mergeCell ref="L3:L4"/>
    <mergeCell ref="J2:L2"/>
    <mergeCell ref="A17:A18"/>
    <mergeCell ref="A13:A14"/>
    <mergeCell ref="A15:A16"/>
    <mergeCell ref="A11:A12"/>
    <mergeCell ref="A9:A10"/>
    <mergeCell ref="A5:A6"/>
    <mergeCell ref="A7:A8"/>
    <mergeCell ref="B5:B6"/>
    <mergeCell ref="C5:C6"/>
    <mergeCell ref="E5:E6"/>
    <mergeCell ref="F5:F6"/>
    <mergeCell ref="G5:G6"/>
    <mergeCell ref="H5:H6"/>
    <mergeCell ref="C3:C4"/>
    <mergeCell ref="F3:F4"/>
    <mergeCell ref="D5:D6"/>
    <mergeCell ref="B7:B8"/>
    <mergeCell ref="B9:B10"/>
    <mergeCell ref="D7:D8"/>
    <mergeCell ref="E7:E8"/>
    <mergeCell ref="F7:F8"/>
    <mergeCell ref="G7:G8"/>
    <mergeCell ref="D9:D10"/>
    <mergeCell ref="E9:E10"/>
    <mergeCell ref="F9:F10"/>
    <mergeCell ref="G9:G10"/>
    <mergeCell ref="D3:D4"/>
    <mergeCell ref="E3:E4"/>
    <mergeCell ref="A3:A4"/>
    <mergeCell ref="B3:B4"/>
    <mergeCell ref="G3:G4"/>
    <mergeCell ref="H3:H4"/>
    <mergeCell ref="I3:I4"/>
    <mergeCell ref="J3:J4"/>
    <mergeCell ref="K3:K4"/>
  </mergeCells>
  <phoneticPr fontId="1"/>
  <pageMargins left="0.73" right="0.42" top="0.98425196850393704" bottom="0.78740157480314965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（3）</vt:lpstr>
      <vt:lpstr>'（3）'!Print_Area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</dc:creator>
  <cp:lastModifiedBy>なし</cp:lastModifiedBy>
  <cp:lastPrinted>2020-03-10T12:40:48Z</cp:lastPrinted>
  <dcterms:created xsi:type="dcterms:W3CDTF">1998-09-03T13:58:13Z</dcterms:created>
  <dcterms:modified xsi:type="dcterms:W3CDTF">2021-02-04T07:27:47Z</dcterms:modified>
</cp:coreProperties>
</file>