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i-t63hr\Desktop\7．タクシー事業の概況（ローカル）\"/>
    </mc:Choice>
  </mc:AlternateContent>
  <bookViews>
    <workbookView xWindow="0" yWindow="0" windowWidth="19290" windowHeight="7815"/>
  </bookViews>
  <sheets>
    <sheet name="1-2" sheetId="2" r:id="rId1"/>
  </sheets>
  <definedNames>
    <definedName name="_xlnm.Print_Area" localSheetId="0">'1-2'!$A$1:$H$14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C12" i="2" l="1"/>
  <c r="D12" i="2"/>
  <c r="H12" i="2" l="1"/>
  <c r="G12" i="2"/>
  <c r="F6" i="2"/>
  <c r="F7" i="2"/>
  <c r="F8" i="2"/>
  <c r="F9" i="2"/>
  <c r="F10" i="2"/>
  <c r="F11" i="2"/>
  <c r="F12" i="2"/>
  <c r="F5" i="2"/>
</calcChain>
</file>

<file path=xl/sharedStrings.xml><?xml version="1.0" encoding="utf-8"?>
<sst xmlns="http://schemas.openxmlformats.org/spreadsheetml/2006/main" count="21" uniqueCount="21">
  <si>
    <t>（注）　人口は各県ＨＰの公表数字による。</t>
    <rPh sb="1" eb="2">
      <t>チュウ</t>
    </rPh>
    <rPh sb="4" eb="6">
      <t>ジンコウ</t>
    </rPh>
    <rPh sb="7" eb="9">
      <t>カクケン</t>
    </rPh>
    <rPh sb="12" eb="14">
      <t>コウヒョウ</t>
    </rPh>
    <rPh sb="14" eb="16">
      <t>スウジ</t>
    </rPh>
    <phoneticPr fontId="1"/>
  </si>
  <si>
    <t>（注）事業者数（法人）は2県にわたるものが重複されている。</t>
    <rPh sb="1" eb="2">
      <t>チュウ</t>
    </rPh>
    <rPh sb="3" eb="6">
      <t>ジギョウシャ</t>
    </rPh>
    <rPh sb="6" eb="7">
      <t>スウ</t>
    </rPh>
    <rPh sb="8" eb="10">
      <t>ホウジン</t>
    </rPh>
    <rPh sb="13" eb="14">
      <t>ケン</t>
    </rPh>
    <rPh sb="21" eb="23">
      <t>チョウフク</t>
    </rPh>
    <phoneticPr fontId="1"/>
  </si>
  <si>
    <t>九州</t>
    <rPh sb="0" eb="2">
      <t>キュウシュウ</t>
    </rPh>
    <phoneticPr fontId="1"/>
  </si>
  <si>
    <t>鹿児島</t>
    <rPh sb="0" eb="3">
      <t>カゴシマ</t>
    </rPh>
    <phoneticPr fontId="1"/>
  </si>
  <si>
    <t>宮崎</t>
    <rPh sb="0" eb="2">
      <t>ミヤザキ</t>
    </rPh>
    <phoneticPr fontId="1"/>
  </si>
  <si>
    <t>大分</t>
    <rPh sb="0" eb="2">
      <t>オオイタ</t>
    </rPh>
    <phoneticPr fontId="1"/>
  </si>
  <si>
    <t>熊本</t>
    <rPh sb="0" eb="2">
      <t>クマモト</t>
    </rPh>
    <phoneticPr fontId="1"/>
  </si>
  <si>
    <t>長崎</t>
    <rPh sb="0" eb="2">
      <t>ナガサキ</t>
    </rPh>
    <phoneticPr fontId="1"/>
  </si>
  <si>
    <t>佐賀</t>
    <rPh sb="0" eb="2">
      <t>サガ</t>
    </rPh>
    <phoneticPr fontId="1"/>
  </si>
  <si>
    <t>福岡</t>
    <rPh sb="0" eb="2">
      <t>フクオカ</t>
    </rPh>
    <phoneticPr fontId="1"/>
  </si>
  <si>
    <t>個人</t>
    <rPh sb="0" eb="2">
      <t>コジン</t>
    </rPh>
    <phoneticPr fontId="1"/>
  </si>
  <si>
    <t>法人</t>
    <rPh sb="0" eb="2">
      <t>ホウジン</t>
    </rPh>
    <phoneticPr fontId="1"/>
  </si>
  <si>
    <t>運転者数</t>
    <rPh sb="0" eb="3">
      <t>ウンテンシャ</t>
    </rPh>
    <rPh sb="3" eb="4">
      <t>スウ</t>
    </rPh>
    <phoneticPr fontId="1"/>
  </si>
  <si>
    <t>従業員数</t>
    <rPh sb="0" eb="3">
      <t>ジュウギョウイン</t>
    </rPh>
    <rPh sb="3" eb="4">
      <t>スウ</t>
    </rPh>
    <phoneticPr fontId="1"/>
  </si>
  <si>
    <t>一車あたり
人口（人）</t>
    <rPh sb="0" eb="1">
      <t>イッ</t>
    </rPh>
    <rPh sb="1" eb="2">
      <t>シャ</t>
    </rPh>
    <rPh sb="6" eb="8">
      <t>ジンコウ</t>
    </rPh>
    <rPh sb="9" eb="10">
      <t>ニン</t>
    </rPh>
    <phoneticPr fontId="1"/>
  </si>
  <si>
    <t>人口
（千人）</t>
    <rPh sb="0" eb="2">
      <t>ジンコウ</t>
    </rPh>
    <rPh sb="4" eb="6">
      <t>センニン</t>
    </rPh>
    <phoneticPr fontId="1"/>
  </si>
  <si>
    <t>車両数</t>
    <rPh sb="0" eb="3">
      <t>シャリョウスウ</t>
    </rPh>
    <phoneticPr fontId="1"/>
  </si>
  <si>
    <t>事業者数</t>
    <rPh sb="0" eb="3">
      <t>ジギョウシャ</t>
    </rPh>
    <rPh sb="3" eb="4">
      <t>スウ</t>
    </rPh>
    <phoneticPr fontId="1"/>
  </si>
  <si>
    <t>　　　項目
県別</t>
    <rPh sb="3" eb="5">
      <t>コウモク</t>
    </rPh>
    <rPh sb="6" eb="8">
      <t>ケンベツ</t>
    </rPh>
    <phoneticPr fontId="1"/>
  </si>
  <si>
    <t>　（２）　県別事業者数、車両数、従業員数</t>
    <rPh sb="5" eb="7">
      <t>ケンベツ</t>
    </rPh>
    <rPh sb="7" eb="10">
      <t>ジギョウシャ</t>
    </rPh>
    <rPh sb="10" eb="11">
      <t>スウ</t>
    </rPh>
    <rPh sb="12" eb="15">
      <t>シャリョウスウ</t>
    </rPh>
    <rPh sb="16" eb="19">
      <t>ジュウギョウイン</t>
    </rPh>
    <rPh sb="19" eb="20">
      <t>スウ</t>
    </rPh>
    <phoneticPr fontId="1"/>
  </si>
  <si>
    <t>令和2年3月末現在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</si>
</sst>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Fill="1" applyBorder="1">
      <alignment vertical="center"/>
    </xf>
    <xf numFmtId="0" fontId="2" fillId="0" borderId="2" xfId="0" applyFont="1" applyFill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177" fontId="5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Normal="100" workbookViewId="0">
      <selection activeCell="J7" sqref="J7"/>
    </sheetView>
  </sheetViews>
  <sheetFormatPr defaultRowHeight="13.5" x14ac:dyDescent="0.15"/>
  <cols>
    <col min="2" max="8" width="11.625" customWidth="1"/>
  </cols>
  <sheetData>
    <row r="1" spans="1:8" x14ac:dyDescent="0.15">
      <c r="A1" s="11" t="s">
        <v>19</v>
      </c>
    </row>
    <row r="2" spans="1:8" ht="22.5" customHeight="1" x14ac:dyDescent="0.15">
      <c r="A2" s="1"/>
      <c r="B2" s="1"/>
      <c r="C2" s="1"/>
      <c r="D2" s="1"/>
      <c r="E2" s="1"/>
      <c r="F2" s="1"/>
      <c r="G2" s="1"/>
      <c r="H2" s="10" t="s">
        <v>20</v>
      </c>
    </row>
    <row r="3" spans="1:8" ht="16.5" customHeight="1" x14ac:dyDescent="0.15">
      <c r="A3" s="14" t="s">
        <v>18</v>
      </c>
      <c r="B3" s="13" t="s">
        <v>17</v>
      </c>
      <c r="C3" s="13"/>
      <c r="D3" s="13" t="s">
        <v>16</v>
      </c>
      <c r="E3" s="16" t="s">
        <v>15</v>
      </c>
      <c r="F3" s="16" t="s">
        <v>14</v>
      </c>
      <c r="G3" s="13" t="s">
        <v>13</v>
      </c>
      <c r="H3" s="13" t="s">
        <v>12</v>
      </c>
    </row>
    <row r="4" spans="1:8" ht="16.5" customHeight="1" x14ac:dyDescent="0.15">
      <c r="A4" s="15"/>
      <c r="B4" s="9" t="s">
        <v>11</v>
      </c>
      <c r="C4" s="9" t="s">
        <v>10</v>
      </c>
      <c r="D4" s="13"/>
      <c r="E4" s="13"/>
      <c r="F4" s="13"/>
      <c r="G4" s="13"/>
      <c r="H4" s="13"/>
    </row>
    <row r="5" spans="1:8" ht="20.25" customHeight="1" x14ac:dyDescent="0.15">
      <c r="A5" s="8" t="s">
        <v>9</v>
      </c>
      <c r="B5" s="6">
        <v>269</v>
      </c>
      <c r="C5" s="6">
        <v>1912</v>
      </c>
      <c r="D5" s="6">
        <v>10941</v>
      </c>
      <c r="E5" s="17">
        <v>5119</v>
      </c>
      <c r="F5" s="7">
        <f>E5*1000/D5</f>
        <v>467.87313773878071</v>
      </c>
      <c r="G5" s="6">
        <v>15247</v>
      </c>
      <c r="H5" s="6">
        <v>13044</v>
      </c>
    </row>
    <row r="6" spans="1:8" ht="20.25" customHeight="1" x14ac:dyDescent="0.15">
      <c r="A6" s="8" t="s">
        <v>8</v>
      </c>
      <c r="B6" s="6">
        <v>42</v>
      </c>
      <c r="C6" s="6">
        <v>47</v>
      </c>
      <c r="D6" s="6">
        <v>1105</v>
      </c>
      <c r="E6" s="17">
        <v>809</v>
      </c>
      <c r="F6" s="7">
        <f t="shared" ref="F6:F12" si="0">E6*1000/D6</f>
        <v>732.12669683257923</v>
      </c>
      <c r="G6" s="6">
        <v>1365</v>
      </c>
      <c r="H6" s="6">
        <v>1067</v>
      </c>
    </row>
    <row r="7" spans="1:8" ht="20.25" customHeight="1" x14ac:dyDescent="0.15">
      <c r="A7" s="8" t="s">
        <v>7</v>
      </c>
      <c r="B7" s="6">
        <v>129</v>
      </c>
      <c r="C7" s="6">
        <v>427</v>
      </c>
      <c r="D7" s="6">
        <v>2868</v>
      </c>
      <c r="E7" s="17">
        <v>1313</v>
      </c>
      <c r="F7" s="7">
        <f t="shared" si="0"/>
        <v>457.81032078103209</v>
      </c>
      <c r="G7" s="6">
        <v>3870</v>
      </c>
      <c r="H7" s="6">
        <v>3234</v>
      </c>
    </row>
    <row r="8" spans="1:8" ht="20.25" customHeight="1" x14ac:dyDescent="0.15">
      <c r="A8" s="8" t="s">
        <v>6</v>
      </c>
      <c r="B8" s="6">
        <v>155</v>
      </c>
      <c r="C8" s="6">
        <v>327</v>
      </c>
      <c r="D8" s="6">
        <v>3311</v>
      </c>
      <c r="E8" s="17">
        <v>1738</v>
      </c>
      <c r="F8" s="7">
        <f t="shared" si="0"/>
        <v>524.9169435215947</v>
      </c>
      <c r="G8" s="6">
        <v>3968</v>
      </c>
      <c r="H8" s="6">
        <v>3238</v>
      </c>
    </row>
    <row r="9" spans="1:8" ht="20.25" customHeight="1" x14ac:dyDescent="0.15">
      <c r="A9" s="8" t="s">
        <v>5</v>
      </c>
      <c r="B9" s="6">
        <v>78</v>
      </c>
      <c r="C9" s="6">
        <v>132</v>
      </c>
      <c r="D9" s="6">
        <v>2109</v>
      </c>
      <c r="E9" s="17">
        <v>1127</v>
      </c>
      <c r="F9" s="7">
        <f t="shared" si="0"/>
        <v>534.37648174490278</v>
      </c>
      <c r="G9" s="6">
        <v>2669</v>
      </c>
      <c r="H9" s="6">
        <v>2166</v>
      </c>
    </row>
    <row r="10" spans="1:8" ht="20.25" customHeight="1" x14ac:dyDescent="0.15">
      <c r="A10" s="8" t="s">
        <v>4</v>
      </c>
      <c r="B10" s="6">
        <v>41</v>
      </c>
      <c r="C10" s="6">
        <v>51</v>
      </c>
      <c r="D10" s="6">
        <v>2003</v>
      </c>
      <c r="E10" s="17">
        <v>1065</v>
      </c>
      <c r="F10" s="7">
        <f t="shared" si="0"/>
        <v>531.70244633050424</v>
      </c>
      <c r="G10" s="6">
        <v>2331</v>
      </c>
      <c r="H10" s="6">
        <v>1964</v>
      </c>
    </row>
    <row r="11" spans="1:8" ht="20.25" customHeight="1" x14ac:dyDescent="0.15">
      <c r="A11" s="8" t="s">
        <v>3</v>
      </c>
      <c r="B11" s="6">
        <v>129</v>
      </c>
      <c r="C11" s="6">
        <v>262</v>
      </c>
      <c r="D11" s="6">
        <v>3515</v>
      </c>
      <c r="E11" s="17">
        <v>1592</v>
      </c>
      <c r="F11" s="7">
        <f t="shared" si="0"/>
        <v>452.91607396870558</v>
      </c>
      <c r="G11" s="6">
        <v>3333</v>
      </c>
      <c r="H11" s="6">
        <v>2766</v>
      </c>
    </row>
    <row r="12" spans="1:8" ht="20.25" customHeight="1" x14ac:dyDescent="0.15">
      <c r="A12" s="5" t="s">
        <v>2</v>
      </c>
      <c r="B12" s="4">
        <v>845</v>
      </c>
      <c r="C12" s="4">
        <f>SUM(C5:C11)</f>
        <v>3158</v>
      </c>
      <c r="D12" s="4">
        <f>SUM(D5:D11)</f>
        <v>25852</v>
      </c>
      <c r="E12" s="18">
        <f>SUM(E5:E11)</f>
        <v>12763</v>
      </c>
      <c r="F12" s="12">
        <f t="shared" si="0"/>
        <v>493.69487853937801</v>
      </c>
      <c r="G12" s="4">
        <f>SUM(G5:G11)</f>
        <v>32783</v>
      </c>
      <c r="H12" s="4">
        <f>SUM(H5:H11)</f>
        <v>27479</v>
      </c>
    </row>
    <row r="13" spans="1:8" x14ac:dyDescent="0.15">
      <c r="A13" s="3" t="s">
        <v>1</v>
      </c>
      <c r="B13" s="1"/>
      <c r="C13" s="1"/>
      <c r="D13" s="1"/>
      <c r="E13" s="1"/>
      <c r="F13" s="1"/>
      <c r="G13" s="1"/>
      <c r="H13" s="1"/>
    </row>
    <row r="14" spans="1:8" x14ac:dyDescent="0.15">
      <c r="A14" s="2" t="s">
        <v>0</v>
      </c>
      <c r="B14" s="1"/>
      <c r="C14" s="1"/>
      <c r="D14" s="1"/>
      <c r="E14" s="1"/>
      <c r="F14" s="1"/>
      <c r="G14" s="1"/>
      <c r="H14" s="1"/>
    </row>
  </sheetData>
  <mergeCells count="7">
    <mergeCell ref="G3:G4"/>
    <mergeCell ref="H3:H4"/>
    <mergeCell ref="A3:A4"/>
    <mergeCell ref="B3:C3"/>
    <mergeCell ref="D3:D4"/>
    <mergeCell ref="E3:E4"/>
    <mergeCell ref="F3:F4"/>
  </mergeCells>
  <phoneticPr fontId="1"/>
  <pageMargins left="0.7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1-2</vt:lpstr>
      <vt:lpstr>'1-2'!Print_Area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2021-02-15T05:30:30Z</cp:lastPrinted>
  <dcterms:created xsi:type="dcterms:W3CDTF">2020-02-14T07:27:11Z</dcterms:created>
  <dcterms:modified xsi:type="dcterms:W3CDTF">2021-02-15T05:30:56Z</dcterms:modified>
</cp:coreProperties>
</file>