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ア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K26" i="2" l="1"/>
  <c r="K25" i="2"/>
  <c r="F26" i="2" l="1"/>
  <c r="E26" i="2"/>
  <c r="D26" i="2"/>
  <c r="C26" i="2"/>
  <c r="F25" i="2"/>
  <c r="E25" i="2"/>
  <c r="D25" i="2"/>
  <c r="C25" i="2"/>
</calcChain>
</file>

<file path=xl/sharedStrings.xml><?xml version="1.0" encoding="utf-8"?>
<sst xmlns="http://schemas.openxmlformats.org/spreadsheetml/2006/main" count="24" uniqueCount="24">
  <si>
    <t>計</t>
    <rPh sb="0" eb="1">
      <t>ケイ</t>
    </rPh>
    <phoneticPr fontId="1"/>
  </si>
  <si>
    <t xml:space="preserve">  10  雑        品</t>
    <rPh sb="6" eb="7">
      <t>ザツ</t>
    </rPh>
    <rPh sb="15" eb="16">
      <t>ヒン</t>
    </rPh>
    <phoneticPr fontId="5"/>
  </si>
  <si>
    <t xml:space="preserve">  8  食料工業品</t>
    <rPh sb="5" eb="7">
      <t>ショクリョウ</t>
    </rPh>
    <rPh sb="7" eb="10">
      <t>コウギョウヒン</t>
    </rPh>
    <phoneticPr fontId="5"/>
  </si>
  <si>
    <t xml:space="preserve">  7  繊維工業品</t>
    <rPh sb="5" eb="7">
      <t>センイ</t>
    </rPh>
    <rPh sb="7" eb="10">
      <t>コウギョウヒン</t>
    </rPh>
    <phoneticPr fontId="5"/>
  </si>
  <si>
    <t xml:space="preserve">  6  紙・パルプ</t>
    <rPh sb="5" eb="6">
      <t>カミ</t>
    </rPh>
    <phoneticPr fontId="5"/>
  </si>
  <si>
    <t xml:space="preserve">  5  化学工業品</t>
    <rPh sb="5" eb="7">
      <t>カガク</t>
    </rPh>
    <rPh sb="7" eb="10">
      <t>コウギョウヒン</t>
    </rPh>
    <phoneticPr fontId="5"/>
  </si>
  <si>
    <t xml:space="preserve">  4  窯  業  品</t>
    <rPh sb="5" eb="6">
      <t>カマ</t>
    </rPh>
    <rPh sb="8" eb="9">
      <t>ギョウ</t>
    </rPh>
    <rPh sb="11" eb="12">
      <t>ヒン</t>
    </rPh>
    <phoneticPr fontId="5"/>
  </si>
  <si>
    <t xml:space="preserve">  3  金属製品機械</t>
    <rPh sb="5" eb="7">
      <t>キンゾク</t>
    </rPh>
    <rPh sb="7" eb="9">
      <t>セイヒン</t>
    </rPh>
    <rPh sb="9" eb="11">
      <t>キカイ</t>
    </rPh>
    <phoneticPr fontId="5"/>
  </si>
  <si>
    <t xml:space="preserve">  2  金         属</t>
    <rPh sb="5" eb="6">
      <t>キン</t>
    </rPh>
    <rPh sb="15" eb="16">
      <t>ゾク</t>
    </rPh>
    <phoneticPr fontId="5"/>
  </si>
  <si>
    <t xml:space="preserve">  1  農 水 産 品</t>
    <rPh sb="5" eb="6">
      <t>ノウ</t>
    </rPh>
    <rPh sb="7" eb="8">
      <t>ミズ</t>
    </rPh>
    <rPh sb="9" eb="10">
      <t>サン</t>
    </rPh>
    <rPh sb="11" eb="12">
      <t>ヒン</t>
    </rPh>
    <phoneticPr fontId="5"/>
  </si>
  <si>
    <t>上段：年間入庫高
下段：平均月末保管残高　単位　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</si>
  <si>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(３)　保管実績の推移（品目別）</t>
    <rPh sb="4" eb="6">
      <t>ホカン</t>
    </rPh>
    <rPh sb="6" eb="8">
      <t>ジッセキ</t>
    </rPh>
    <rPh sb="9" eb="11">
      <t>スイイ</t>
    </rPh>
    <rPh sb="12" eb="14">
      <t>ヒンモク</t>
    </rPh>
    <rPh sb="14" eb="15">
      <t>ベツ</t>
    </rPh>
    <phoneticPr fontId="5"/>
  </si>
  <si>
    <t>（ア）　普通倉庫</t>
    <rPh sb="4" eb="6">
      <t>フツウ</t>
    </rPh>
    <phoneticPr fontId="1"/>
  </si>
  <si>
    <t>H10</t>
  </si>
  <si>
    <t>R1</t>
  </si>
  <si>
    <t>H15</t>
  </si>
  <si>
    <t>H20</t>
  </si>
  <si>
    <t>H25</t>
  </si>
  <si>
    <t>H28</t>
  </si>
  <si>
    <t>H29</t>
  </si>
  <si>
    <t>H30</t>
  </si>
  <si>
    <t>R2</t>
  </si>
  <si>
    <t>品目　　　　　　年度</t>
    <rPh sb="0" eb="2">
      <t>ヒンモク</t>
    </rPh>
    <rPh sb="8" eb="10">
      <t>ネンド</t>
    </rPh>
    <phoneticPr fontId="5"/>
  </si>
  <si>
    <t xml:space="preserve">  9  雑 工 業 品</t>
    <rPh sb="5" eb="6">
      <t>ザツ</t>
    </rPh>
    <rPh sb="7" eb="8">
      <t>コウ</t>
    </rPh>
    <rPh sb="9" eb="10">
      <t>ギョウ</t>
    </rPh>
    <rPh sb="11" eb="12">
      <t>ヒン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</si>
</sst>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0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0" borderId="0" xfId="1" applyFont="1"/>
    <xf numFmtId="0" fontId="6" fillId="0" borderId="0" xfId="1" applyFont="1" applyBorder="1" applyAlignment="1">
      <alignment horizontal="left" vertical="top" wrapText="1"/>
    </xf>
    <xf numFmtId="0" fontId="9" fillId="0" borderId="0" xfId="1" applyFont="1" applyAlignment="1"/>
    <xf numFmtId="0" fontId="1" fillId="0" borderId="0" xfId="1" applyFont="1" applyAlignment="1"/>
    <xf numFmtId="0" fontId="1" fillId="0" borderId="0" xfId="1" applyFont="1"/>
    <xf numFmtId="0" fontId="10" fillId="0" borderId="0" xfId="1" applyFont="1"/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11" fillId="0" borderId="3" xfId="1" applyFont="1" applyBorder="1" applyAlignment="1">
      <alignment horizontal="left" vertical="center"/>
    </xf>
    <xf numFmtId="176" fontId="10" fillId="0" borderId="2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/>
    </xf>
    <xf numFmtId="0" fontId="4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left" wrapText="1"/>
    </xf>
    <xf numFmtId="0" fontId="7" fillId="0" borderId="3" xfId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381000</xdr:rowOff>
    </xdr:from>
    <xdr:to>
      <xdr:col>2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28575" y="34290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A28" sqref="A28:XFD54"/>
    </sheetView>
  </sheetViews>
  <sheetFormatPr defaultColWidth="9" defaultRowHeight="13.5"/>
  <cols>
    <col min="1" max="1" width="3.375" style="1" bestFit="1" customWidth="1"/>
    <col min="2" max="2" width="13.375" style="1" bestFit="1" customWidth="1"/>
    <col min="3" max="11" width="9.625" style="1" customWidth="1"/>
    <col min="12" max="12" width="6.5" style="1" bestFit="1" customWidth="1"/>
    <col min="13" max="16384" width="9" style="1"/>
  </cols>
  <sheetData>
    <row r="1" spans="1:12" ht="19.5" customHeight="1">
      <c r="A1" s="5" t="s">
        <v>11</v>
      </c>
      <c r="B1" s="6"/>
      <c r="C1" s="5"/>
      <c r="D1" s="4"/>
      <c r="E1" s="4"/>
      <c r="F1" s="4"/>
    </row>
    <row r="2" spans="1:12" ht="21" customHeight="1">
      <c r="A2" s="5"/>
      <c r="B2" s="6" t="s">
        <v>12</v>
      </c>
      <c r="C2" s="5"/>
      <c r="D2" s="4"/>
      <c r="E2" s="4"/>
      <c r="F2" s="4"/>
    </row>
    <row r="3" spans="1:12" ht="27" customHeight="1">
      <c r="A3" s="7"/>
      <c r="B3" s="13"/>
      <c r="C3" s="13"/>
      <c r="D3" s="2"/>
      <c r="E3" s="2"/>
      <c r="F3" s="2"/>
      <c r="G3" s="2"/>
      <c r="H3" s="21" t="s">
        <v>10</v>
      </c>
      <c r="I3" s="22"/>
      <c r="J3" s="22"/>
      <c r="K3" s="22"/>
    </row>
    <row r="4" spans="1:12" ht="21.75" customHeight="1">
      <c r="A4" s="16" t="s">
        <v>22</v>
      </c>
      <c r="B4" s="16"/>
      <c r="C4" s="8" t="s">
        <v>13</v>
      </c>
      <c r="D4" s="8" t="s">
        <v>15</v>
      </c>
      <c r="E4" s="11" t="s">
        <v>16</v>
      </c>
      <c r="F4" s="8" t="s">
        <v>17</v>
      </c>
      <c r="G4" s="11" t="s">
        <v>18</v>
      </c>
      <c r="H4" s="11" t="s">
        <v>19</v>
      </c>
      <c r="I4" s="8" t="s">
        <v>20</v>
      </c>
      <c r="J4" s="8" t="s">
        <v>14</v>
      </c>
      <c r="K4" s="8" t="s">
        <v>21</v>
      </c>
    </row>
    <row r="5" spans="1:12" ht="15.95" customHeight="1">
      <c r="A5" s="19" t="s">
        <v>9</v>
      </c>
      <c r="B5" s="19"/>
      <c r="C5" s="9">
        <v>6017</v>
      </c>
      <c r="D5" s="9">
        <v>6270</v>
      </c>
      <c r="E5" s="12">
        <v>6048</v>
      </c>
      <c r="F5" s="9">
        <v>6256</v>
      </c>
      <c r="G5" s="12">
        <v>6199</v>
      </c>
      <c r="H5" s="12">
        <v>6479</v>
      </c>
      <c r="I5" s="9">
        <v>6210</v>
      </c>
      <c r="J5" s="9">
        <v>6601</v>
      </c>
      <c r="K5" s="9">
        <v>6670</v>
      </c>
    </row>
    <row r="6" spans="1:12" ht="15.95" customHeight="1">
      <c r="A6" s="19"/>
      <c r="B6" s="19"/>
      <c r="C6" s="9">
        <v>1246</v>
      </c>
      <c r="D6" s="9">
        <v>1132</v>
      </c>
      <c r="E6" s="12">
        <v>1169</v>
      </c>
      <c r="F6" s="9">
        <v>1132</v>
      </c>
      <c r="G6" s="12">
        <v>1017</v>
      </c>
      <c r="H6" s="12">
        <v>1062</v>
      </c>
      <c r="I6" s="9">
        <v>1057</v>
      </c>
      <c r="J6" s="9">
        <v>1099</v>
      </c>
      <c r="K6" s="9">
        <v>1111</v>
      </c>
    </row>
    <row r="7" spans="1:12" ht="15.95" customHeight="1">
      <c r="A7" s="19" t="s">
        <v>8</v>
      </c>
      <c r="B7" s="19"/>
      <c r="C7" s="9">
        <v>1358</v>
      </c>
      <c r="D7" s="9">
        <v>1396</v>
      </c>
      <c r="E7" s="12">
        <v>6259</v>
      </c>
      <c r="F7" s="9">
        <v>8442</v>
      </c>
      <c r="G7" s="12">
        <v>7697</v>
      </c>
      <c r="H7" s="12">
        <v>7667</v>
      </c>
      <c r="I7" s="9">
        <v>7383</v>
      </c>
      <c r="J7" s="9">
        <v>7511</v>
      </c>
      <c r="K7" s="9">
        <v>7036</v>
      </c>
    </row>
    <row r="8" spans="1:12" ht="15.95" customHeight="1">
      <c r="A8" s="19"/>
      <c r="B8" s="19"/>
      <c r="C8" s="9">
        <v>170</v>
      </c>
      <c r="D8" s="9">
        <v>154</v>
      </c>
      <c r="E8" s="12">
        <v>329</v>
      </c>
      <c r="F8" s="9">
        <v>310</v>
      </c>
      <c r="G8" s="12">
        <v>304</v>
      </c>
      <c r="H8" s="12">
        <v>316</v>
      </c>
      <c r="I8" s="9">
        <v>316</v>
      </c>
      <c r="J8" s="9">
        <v>343</v>
      </c>
      <c r="K8" s="9">
        <v>319</v>
      </c>
    </row>
    <row r="9" spans="1:12" ht="15.95" customHeight="1">
      <c r="A9" s="19" t="s">
        <v>7</v>
      </c>
      <c r="B9" s="19"/>
      <c r="C9" s="9">
        <v>2233</v>
      </c>
      <c r="D9" s="9">
        <v>1300</v>
      </c>
      <c r="E9" s="12">
        <v>1335</v>
      </c>
      <c r="F9" s="9">
        <v>1816</v>
      </c>
      <c r="G9" s="12">
        <v>1406</v>
      </c>
      <c r="H9" s="12">
        <v>1748</v>
      </c>
      <c r="I9" s="9">
        <v>1906</v>
      </c>
      <c r="J9" s="9">
        <v>2014</v>
      </c>
      <c r="K9" s="9">
        <v>2092</v>
      </c>
    </row>
    <row r="10" spans="1:12" ht="15.95" customHeight="1">
      <c r="A10" s="19"/>
      <c r="B10" s="19"/>
      <c r="C10" s="9">
        <v>210</v>
      </c>
      <c r="D10" s="9">
        <v>99</v>
      </c>
      <c r="E10" s="12">
        <v>119</v>
      </c>
      <c r="F10" s="9">
        <v>184</v>
      </c>
      <c r="G10" s="12">
        <v>147</v>
      </c>
      <c r="H10" s="12">
        <v>181</v>
      </c>
      <c r="I10" s="9">
        <v>200</v>
      </c>
      <c r="J10" s="9">
        <v>202</v>
      </c>
      <c r="K10" s="9">
        <v>219</v>
      </c>
      <c r="L10" s="3"/>
    </row>
    <row r="11" spans="1:12" ht="15.95" customHeight="1">
      <c r="A11" s="19" t="s">
        <v>6</v>
      </c>
      <c r="B11" s="19"/>
      <c r="C11" s="9">
        <v>110</v>
      </c>
      <c r="D11" s="9">
        <v>102</v>
      </c>
      <c r="E11" s="12">
        <v>77</v>
      </c>
      <c r="F11" s="9">
        <v>105</v>
      </c>
      <c r="G11" s="12">
        <v>80</v>
      </c>
      <c r="H11" s="12">
        <v>103</v>
      </c>
      <c r="I11" s="9">
        <v>66</v>
      </c>
      <c r="J11" s="9">
        <v>94</v>
      </c>
      <c r="K11" s="9">
        <v>86</v>
      </c>
    </row>
    <row r="12" spans="1:12" ht="15.95" customHeight="1">
      <c r="A12" s="19"/>
      <c r="B12" s="19"/>
      <c r="C12" s="9">
        <v>26</v>
      </c>
      <c r="D12" s="9">
        <v>20</v>
      </c>
      <c r="E12" s="12">
        <v>20</v>
      </c>
      <c r="F12" s="9">
        <v>15</v>
      </c>
      <c r="G12" s="12">
        <v>15</v>
      </c>
      <c r="H12" s="12">
        <v>16</v>
      </c>
      <c r="I12" s="9">
        <v>12</v>
      </c>
      <c r="J12" s="9">
        <v>15</v>
      </c>
      <c r="K12" s="9">
        <v>14</v>
      </c>
    </row>
    <row r="13" spans="1:12" ht="15.95" customHeight="1">
      <c r="A13" s="19" t="s">
        <v>5</v>
      </c>
      <c r="B13" s="19"/>
      <c r="C13" s="9">
        <v>2174</v>
      </c>
      <c r="D13" s="9">
        <v>2527</v>
      </c>
      <c r="E13" s="12">
        <v>2527</v>
      </c>
      <c r="F13" s="9">
        <v>2841</v>
      </c>
      <c r="G13" s="12">
        <v>3320</v>
      </c>
      <c r="H13" s="12">
        <v>3472</v>
      </c>
      <c r="I13" s="9">
        <v>4021</v>
      </c>
      <c r="J13" s="9">
        <v>4154</v>
      </c>
      <c r="K13" s="9">
        <v>3445</v>
      </c>
    </row>
    <row r="14" spans="1:12" ht="15.95" customHeight="1">
      <c r="A14" s="19"/>
      <c r="B14" s="19"/>
      <c r="C14" s="9">
        <v>285</v>
      </c>
      <c r="D14" s="9">
        <v>269</v>
      </c>
      <c r="E14" s="12">
        <v>313</v>
      </c>
      <c r="F14" s="9">
        <v>332</v>
      </c>
      <c r="G14" s="12">
        <v>322</v>
      </c>
      <c r="H14" s="12">
        <v>395</v>
      </c>
      <c r="I14" s="9">
        <v>422</v>
      </c>
      <c r="J14" s="9">
        <v>482</v>
      </c>
      <c r="K14" s="9">
        <v>478</v>
      </c>
    </row>
    <row r="15" spans="1:12" ht="15.95" customHeight="1">
      <c r="A15" s="19" t="s">
        <v>4</v>
      </c>
      <c r="B15" s="19"/>
      <c r="C15" s="9">
        <v>1228</v>
      </c>
      <c r="D15" s="9">
        <v>1368</v>
      </c>
      <c r="E15" s="12">
        <v>1348</v>
      </c>
      <c r="F15" s="9">
        <v>1374</v>
      </c>
      <c r="G15" s="12">
        <v>1053</v>
      </c>
      <c r="H15" s="12">
        <v>1109</v>
      </c>
      <c r="I15" s="9">
        <v>1817</v>
      </c>
      <c r="J15" s="9">
        <v>1109</v>
      </c>
      <c r="K15" s="9">
        <v>1077</v>
      </c>
    </row>
    <row r="16" spans="1:12" ht="15.95" customHeight="1">
      <c r="A16" s="19"/>
      <c r="B16" s="19"/>
      <c r="C16" s="9">
        <v>139</v>
      </c>
      <c r="D16" s="9">
        <v>138</v>
      </c>
      <c r="E16" s="12">
        <v>134</v>
      </c>
      <c r="F16" s="9">
        <v>126</v>
      </c>
      <c r="G16" s="12">
        <v>109</v>
      </c>
      <c r="H16" s="12">
        <v>114</v>
      </c>
      <c r="I16" s="9">
        <v>103</v>
      </c>
      <c r="J16" s="9">
        <v>116</v>
      </c>
      <c r="K16" s="9">
        <v>116</v>
      </c>
    </row>
    <row r="17" spans="1:11" ht="15.95" customHeight="1">
      <c r="A17" s="19" t="s">
        <v>3</v>
      </c>
      <c r="B17" s="19"/>
      <c r="C17" s="9">
        <v>121</v>
      </c>
      <c r="D17" s="10">
        <v>60</v>
      </c>
      <c r="E17" s="12">
        <v>70</v>
      </c>
      <c r="F17" s="9">
        <v>96</v>
      </c>
      <c r="G17" s="12">
        <v>88</v>
      </c>
      <c r="H17" s="12">
        <v>87</v>
      </c>
      <c r="I17" s="9">
        <v>226</v>
      </c>
      <c r="J17" s="9">
        <v>82</v>
      </c>
      <c r="K17" s="9">
        <v>87</v>
      </c>
    </row>
    <row r="18" spans="1:11" ht="15.95" customHeight="1">
      <c r="A18" s="19"/>
      <c r="B18" s="19"/>
      <c r="C18" s="9">
        <v>23</v>
      </c>
      <c r="D18" s="9">
        <v>12</v>
      </c>
      <c r="E18" s="12">
        <v>9</v>
      </c>
      <c r="F18" s="9">
        <v>7</v>
      </c>
      <c r="G18" s="12">
        <v>7</v>
      </c>
      <c r="H18" s="12">
        <v>8</v>
      </c>
      <c r="I18" s="9">
        <v>14</v>
      </c>
      <c r="J18" s="9">
        <v>7</v>
      </c>
      <c r="K18" s="9">
        <v>6</v>
      </c>
    </row>
    <row r="19" spans="1:11" ht="15.95" customHeight="1">
      <c r="A19" s="19" t="s">
        <v>2</v>
      </c>
      <c r="B19" s="19"/>
      <c r="C19" s="9">
        <v>3069</v>
      </c>
      <c r="D19" s="9">
        <v>2859</v>
      </c>
      <c r="E19" s="12">
        <v>3495</v>
      </c>
      <c r="F19" s="9">
        <v>3400</v>
      </c>
      <c r="G19" s="12">
        <v>3521</v>
      </c>
      <c r="H19" s="12">
        <v>4188</v>
      </c>
      <c r="I19" s="9">
        <v>4190</v>
      </c>
      <c r="J19" s="9">
        <v>4182</v>
      </c>
      <c r="K19" s="9">
        <v>4479</v>
      </c>
    </row>
    <row r="20" spans="1:11" ht="15.95" customHeight="1">
      <c r="A20" s="19"/>
      <c r="B20" s="19"/>
      <c r="C20" s="9">
        <v>235</v>
      </c>
      <c r="D20" s="9">
        <v>205</v>
      </c>
      <c r="E20" s="12">
        <v>198</v>
      </c>
      <c r="F20" s="9">
        <v>216</v>
      </c>
      <c r="G20" s="12">
        <v>196</v>
      </c>
      <c r="H20" s="12">
        <v>231</v>
      </c>
      <c r="I20" s="9">
        <v>221</v>
      </c>
      <c r="J20" s="9">
        <v>248</v>
      </c>
      <c r="K20" s="9">
        <v>285</v>
      </c>
    </row>
    <row r="21" spans="1:11" ht="15.95" customHeight="1">
      <c r="A21" s="19" t="s">
        <v>23</v>
      </c>
      <c r="B21" s="19"/>
      <c r="C21" s="12">
        <v>878</v>
      </c>
      <c r="D21" s="12">
        <v>938</v>
      </c>
      <c r="E21" s="12">
        <v>889</v>
      </c>
      <c r="F21" s="12">
        <v>926</v>
      </c>
      <c r="G21" s="12">
        <v>1293</v>
      </c>
      <c r="H21" s="12">
        <v>1357</v>
      </c>
      <c r="I21" s="12">
        <v>1218</v>
      </c>
      <c r="J21" s="12">
        <v>1426</v>
      </c>
      <c r="K21" s="12">
        <v>1740</v>
      </c>
    </row>
    <row r="22" spans="1:11" ht="15.95" customHeight="1">
      <c r="A22" s="19"/>
      <c r="B22" s="19"/>
      <c r="C22" s="9">
        <v>132</v>
      </c>
      <c r="D22" s="9">
        <v>113</v>
      </c>
      <c r="E22" s="12">
        <v>114</v>
      </c>
      <c r="F22" s="9">
        <v>127</v>
      </c>
      <c r="G22" s="12">
        <v>166</v>
      </c>
      <c r="H22" s="12">
        <v>153</v>
      </c>
      <c r="I22" s="9">
        <v>124</v>
      </c>
      <c r="J22" s="9">
        <v>148</v>
      </c>
      <c r="K22" s="9">
        <v>162</v>
      </c>
    </row>
    <row r="23" spans="1:11" ht="15.95" customHeight="1">
      <c r="A23" s="19" t="s">
        <v>1</v>
      </c>
      <c r="B23" s="19"/>
      <c r="C23" s="9">
        <v>6896</v>
      </c>
      <c r="D23" s="9">
        <v>8817</v>
      </c>
      <c r="E23" s="12">
        <v>10084</v>
      </c>
      <c r="F23" s="9">
        <v>12004</v>
      </c>
      <c r="G23" s="12">
        <v>10182</v>
      </c>
      <c r="H23" s="12">
        <v>11909</v>
      </c>
      <c r="I23" s="9">
        <v>11116</v>
      </c>
      <c r="J23" s="9">
        <v>10335</v>
      </c>
      <c r="K23" s="9">
        <v>10774</v>
      </c>
    </row>
    <row r="24" spans="1:11" ht="15.95" customHeight="1">
      <c r="A24" s="19"/>
      <c r="B24" s="19"/>
      <c r="C24" s="10">
        <v>13685</v>
      </c>
      <c r="D24" s="9">
        <v>11151</v>
      </c>
      <c r="E24" s="12">
        <v>1649</v>
      </c>
      <c r="F24" s="9">
        <v>1894</v>
      </c>
      <c r="G24" s="12">
        <v>1607</v>
      </c>
      <c r="H24" s="12">
        <v>1555</v>
      </c>
      <c r="I24" s="9">
        <v>1502</v>
      </c>
      <c r="J24" s="9">
        <v>1293</v>
      </c>
      <c r="K24" s="9">
        <v>1478</v>
      </c>
    </row>
    <row r="25" spans="1:11" ht="15.95" customHeight="1">
      <c r="A25" s="20" t="s">
        <v>0</v>
      </c>
      <c r="B25" s="20"/>
      <c r="C25" s="14">
        <f t="shared" ref="C25:E26" si="0">SUM(C5,C7,C9,C11,C13,C15,C17,C19,C21,C23)</f>
        <v>24084</v>
      </c>
      <c r="D25" s="14">
        <f t="shared" si="0"/>
        <v>25637</v>
      </c>
      <c r="E25" s="14">
        <f t="shared" si="0"/>
        <v>32132</v>
      </c>
      <c r="F25" s="15">
        <f>SUM(F5,F7,F9,F11,F13,F15,F17,F19,F21,F23)</f>
        <v>37260</v>
      </c>
      <c r="G25" s="14">
        <v>34839</v>
      </c>
      <c r="H25" s="14">
        <v>38119</v>
      </c>
      <c r="I25" s="14">
        <v>38153</v>
      </c>
      <c r="J25" s="14">
        <v>37508</v>
      </c>
      <c r="K25" s="14">
        <f>K5+K7+K9+K11+K13+K15+K17+K19+K21+K23</f>
        <v>37486</v>
      </c>
    </row>
    <row r="26" spans="1:11" ht="15.95" customHeight="1">
      <c r="A26" s="20"/>
      <c r="B26" s="20"/>
      <c r="C26" s="14">
        <f t="shared" si="0"/>
        <v>16151</v>
      </c>
      <c r="D26" s="14">
        <f t="shared" si="0"/>
        <v>13293</v>
      </c>
      <c r="E26" s="14">
        <f t="shared" si="0"/>
        <v>4054</v>
      </c>
      <c r="F26" s="14">
        <f>SUM(F6,F8,F10,F12,F14,F16,F18,F20,F22,F24)</f>
        <v>4343</v>
      </c>
      <c r="G26" s="14">
        <v>3890</v>
      </c>
      <c r="H26" s="14">
        <v>4031</v>
      </c>
      <c r="I26" s="14">
        <v>3971</v>
      </c>
      <c r="J26" s="14">
        <v>3953</v>
      </c>
      <c r="K26" s="14">
        <f>K6+K8+K10+K12+K14+K16+K18+K20+K22+K24</f>
        <v>4188</v>
      </c>
    </row>
    <row r="27" spans="1:11" ht="14.1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14">
    <mergeCell ref="H3:K3"/>
    <mergeCell ref="A4:B4"/>
    <mergeCell ref="A5:B6"/>
    <mergeCell ref="A9:B10"/>
    <mergeCell ref="A7:B8"/>
    <mergeCell ref="A27:K27"/>
    <mergeCell ref="A23:B24"/>
    <mergeCell ref="A25:B26"/>
    <mergeCell ref="A13:B14"/>
    <mergeCell ref="A11:B12"/>
    <mergeCell ref="A17:B18"/>
    <mergeCell ref="A15:B16"/>
    <mergeCell ref="A21:B22"/>
    <mergeCell ref="A19:B20"/>
  </mergeCells>
  <phoneticPr fontId="2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2022-04-12T10:10:15Z</dcterms:modified>
</cp:coreProperties>
</file>