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３．九州における観光の現況" sheetId="2" r:id="rId1"/>
  </sheets>
  <definedNames>
    <definedName name="_xlnm.Print_Area" localSheetId="0">'３．九州における観光の現況'!$A$1:$P$52</definedName>
  </definedNames>
  <calcPr calcId="152511"/>
</workbook>
</file>

<file path=xl/calcChain.xml><?xml version="1.0" encoding="utf-8"?>
<calcChain xmlns="http://schemas.openxmlformats.org/spreadsheetml/2006/main">
  <c r="O24" i="2" l="1"/>
  <c r="O21" i="2"/>
  <c r="N25" i="2"/>
  <c r="M25" i="2"/>
  <c r="L25" i="2"/>
  <c r="K25" i="2"/>
  <c r="J25" i="2"/>
  <c r="I25" i="2"/>
  <c r="H25" i="2"/>
  <c r="G25" i="2"/>
  <c r="F25" i="2"/>
  <c r="E25" i="2"/>
  <c r="D25" i="2"/>
  <c r="O23" i="2"/>
  <c r="O25" i="2" s="1"/>
  <c r="C25" i="2"/>
  <c r="N22" i="2" l="1"/>
  <c r="O18" i="2"/>
  <c r="N19" i="2"/>
  <c r="O20" i="2"/>
  <c r="O17" i="2"/>
  <c r="M19" i="2"/>
  <c r="L19" i="2"/>
  <c r="K19" i="2"/>
  <c r="J19" i="2"/>
  <c r="I19" i="2"/>
  <c r="H19" i="2"/>
  <c r="G19" i="2"/>
  <c r="F19" i="2"/>
  <c r="E19" i="2"/>
  <c r="D19" i="2"/>
  <c r="C19" i="2"/>
  <c r="N16" i="2"/>
  <c r="M16" i="2"/>
  <c r="L16" i="2"/>
  <c r="K16" i="2"/>
  <c r="J16" i="2"/>
  <c r="I16" i="2"/>
  <c r="H16" i="2"/>
  <c r="G16" i="2"/>
  <c r="F16" i="2"/>
  <c r="E16" i="2"/>
  <c r="D16" i="2"/>
  <c r="C16" i="2"/>
  <c r="O15" i="2"/>
  <c r="O14" i="2"/>
  <c r="N13" i="2"/>
  <c r="M13" i="2"/>
  <c r="L13" i="2"/>
  <c r="K13" i="2"/>
  <c r="J13" i="2"/>
  <c r="I13" i="2"/>
  <c r="H13" i="2"/>
  <c r="G13" i="2"/>
  <c r="F13" i="2"/>
  <c r="E13" i="2"/>
  <c r="D13" i="2"/>
  <c r="C13" i="2"/>
  <c r="O12" i="2"/>
  <c r="O11" i="2"/>
  <c r="O13" i="2" s="1"/>
  <c r="O16" i="2" l="1"/>
  <c r="O22" i="2"/>
  <c r="O19" i="2"/>
  <c r="M22" i="2"/>
  <c r="L22" i="2"/>
  <c r="K22" i="2"/>
  <c r="J22" i="2"/>
  <c r="I22" i="2"/>
  <c r="H22" i="2"/>
  <c r="G22" i="2"/>
  <c r="F22" i="2"/>
  <c r="E22" i="2" l="1"/>
  <c r="D22" i="2"/>
  <c r="C22" i="2"/>
</calcChain>
</file>

<file path=xl/sharedStrings.xml><?xml version="1.0" encoding="utf-8"?>
<sst xmlns="http://schemas.openxmlformats.org/spreadsheetml/2006/main" count="19" uniqueCount="19">
  <si>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</si>
  <si>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</si>
  <si>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</si>
  <si>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</si>
  <si>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</si>
  <si>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</si>
  <si>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</si>
  <si>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</si>
  <si>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</si>
  <si>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</si>
  <si>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</si>
  <si>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</si>
  <si>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合計</t>
    <rPh sb="0" eb="2">
      <t>ゴウケイ</t>
    </rPh>
    <phoneticPr fontId="1"/>
  </si>
  <si>
    <t>上段：外国人入国者数　　中段：特例上陸数　　下段：特例上陸を含む外国人入国者数　　</t>
    <rPh sb="0" eb="2">
      <t>ジョウダン</t>
    </rPh>
    <rPh sb="3" eb="6">
      <t>ガイコクジン</t>
    </rPh>
    <rPh sb="6" eb="9">
      <t>ニュウコクシャ</t>
    </rPh>
    <rPh sb="9" eb="10">
      <t>スウ</t>
    </rPh>
    <rPh sb="12" eb="14">
      <t>チュウダン</t>
    </rPh>
    <rPh sb="15" eb="17">
      <t>トクレイ</t>
    </rPh>
    <rPh sb="17" eb="19">
      <t>ジョウリク</t>
    </rPh>
    <rPh sb="19" eb="20">
      <t>スウ</t>
    </rPh>
    <rPh sb="22" eb="24">
      <t>ゲダン</t>
    </rPh>
    <rPh sb="25" eb="27">
      <t>トクレイ</t>
    </rPh>
    <rPh sb="27" eb="29">
      <t>ジョウリク</t>
    </rPh>
    <rPh sb="30" eb="31">
      <t>フク</t>
    </rPh>
    <rPh sb="32" eb="35">
      <t>ガイコクジン</t>
    </rPh>
    <rPh sb="35" eb="38">
      <t>ニュウコクシャ</t>
    </rPh>
    <rPh sb="38" eb="39">
      <t>スウ</t>
    </rPh>
    <phoneticPr fontId="1"/>
  </si>
  <si>
    <t>※１　毎月のデータは月報から、年計は年報から転載しているため、月ごとの集計と一致しないこともある。
出典：法務省出入国管理等計　</t>
    <rPh sb="3" eb="5">
      <t>マイツキ</t>
    </rPh>
    <rPh sb="10" eb="12">
      <t>ゲッポウ</t>
    </rPh>
    <rPh sb="15" eb="16">
      <t>ネン</t>
    </rPh>
    <rPh sb="16" eb="17">
      <t>ケイ</t>
    </rPh>
    <rPh sb="18" eb="20">
      <t>ネンポウ</t>
    </rPh>
    <rPh sb="22" eb="24">
      <t>テンサイ</t>
    </rPh>
    <rPh sb="31" eb="32">
      <t>ツキ</t>
    </rPh>
    <rPh sb="35" eb="37">
      <t>シュウケイ</t>
    </rPh>
    <rPh sb="38" eb="40">
      <t>イッチ</t>
    </rPh>
    <rPh sb="50" eb="52">
      <t>シュッテン</t>
    </rPh>
    <rPh sb="53" eb="56">
      <t>ホウムショウ</t>
    </rPh>
    <rPh sb="56" eb="59">
      <t>シュツニュウコク</t>
    </rPh>
    <rPh sb="59" eb="62">
      <t>カンリトウ</t>
    </rPh>
    <rPh sb="62" eb="63">
      <t>ケイ</t>
    </rPh>
    <phoneticPr fontId="1"/>
  </si>
  <si>
    <t>　（ｱ）月別外国人入国者数</t>
    <rPh sb="4" eb="6">
      <t>ツキベツ</t>
    </rPh>
    <rPh sb="6" eb="9">
      <t>ガイコクジン</t>
    </rPh>
    <rPh sb="9" eb="12">
      <t>ニュウコクシャ</t>
    </rPh>
    <rPh sb="12" eb="13">
      <t>スウ</t>
    </rPh>
    <phoneticPr fontId="1"/>
  </si>
  <si>
    <t>〔1〕 観光の状況</t>
    <rPh sb="4" eb="6">
      <t>カンコウ</t>
    </rPh>
    <rPh sb="7" eb="9">
      <t>ジョウキョウ</t>
    </rPh>
    <phoneticPr fontId="1"/>
  </si>
  <si>
    <t xml:space="preserve"> (1) 九州への外国人入国者数の推移</t>
    <rPh sb="5" eb="7">
      <t>キュウシュウ</t>
    </rPh>
    <rPh sb="9" eb="12">
      <t>ガイコクジン</t>
    </rPh>
    <rPh sb="12" eb="15">
      <t>ニュウコクシャ</t>
    </rPh>
    <rPh sb="15" eb="16">
      <t>スウ</t>
    </rPh>
    <rPh sb="17" eb="19">
      <t>スイイ</t>
    </rPh>
    <phoneticPr fontId="1"/>
  </si>
  <si>
    <t>　2021年の九州への外国人入国者数は、世界的な新型コロナウイルス感染症感染拡大による日本政府の徹底した水際対策の影響により、大幅な減少となり、約6千人となった。</t>
    <rPh sb="74" eb="75">
      <t>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</si>
</sst>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5"/>
      <color theme="1"/>
      <name val="ＭＳ Ｐ明朝"/>
      <family val="1"/>
      <charset val="128"/>
    </font>
    <font>
      <sz val="9"/>
      <color theme="1"/>
      <name val="ＭＳ Ｐゴシック"/>
      <family val="2"/>
      <scheme val="minor"/>
    </font>
    <font>
      <sz val="28"/>
      <color rgb="FFFF0000"/>
      <name val="ＭＳ Ｐゴシック"/>
      <family val="2"/>
      <scheme val="minor"/>
    </font>
    <font>
      <sz val="11"/>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6"/>
      <color theme="1"/>
      <name val="ＭＳ Ｐゴシック"/>
      <family val="2"/>
      <scheme val="minor"/>
    </font>
    <font>
      <sz val="16"/>
      <color theme="1"/>
      <name val="ＭＳ Ｐ明朝"/>
      <family val="1"/>
      <charset val="128"/>
    </font>
    <font>
      <sz val="10"/>
      <color theme="1"/>
      <name val="ＭＳ Ｐ明朝"/>
      <family val="1"/>
      <charset val="128"/>
    </font>
    <font>
      <sz val="11"/>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hair">
        <color indexed="64"/>
      </bottom>
      <diagonal/>
    </border>
    <border>
      <left/>
      <right/>
      <top/>
      <bottom style="thin">
        <color auto="1"/>
      </bottom>
      <diagonal/>
    </border>
  </borders>
  <cellStyleXfs count="2">
    <xf numFmtId="0" fontId="0" fillId="0" borderId="0"/>
    <xf numFmtId="38" fontId="6" fillId="0" borderId="0" applyFont="0" applyFill="0" applyBorder="0" applyAlignment="0" applyProtection="0">
      <alignment vertical="center"/>
    </xf>
  </cellStyleXfs>
  <cellXfs count="35">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3" fontId="2" fillId="0" borderId="5" xfId="0" applyNumberFormat="1" applyFont="1" applyBorder="1" applyAlignment="1">
      <alignment vertical="center"/>
    </xf>
    <xf numFmtId="3" fontId="2" fillId="0" borderId="6" xfId="0" applyNumberFormat="1" applyFont="1" applyBorder="1" applyAlignment="1">
      <alignment vertical="center"/>
    </xf>
    <xf numFmtId="3" fontId="2" fillId="0" borderId="3" xfId="0" applyNumberFormat="1" applyFont="1" applyBorder="1" applyAlignment="1">
      <alignment vertical="center"/>
    </xf>
    <xf numFmtId="0" fontId="0" fillId="0" borderId="0" xfId="0" applyAlignment="1">
      <alignment vertical="center"/>
    </xf>
    <xf numFmtId="3" fontId="2" fillId="0" borderId="5"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3" xfId="0" applyNumberFormat="1" applyFont="1" applyFill="1" applyBorder="1" applyAlignment="1">
      <alignment vertical="center"/>
    </xf>
    <xf numFmtId="38" fontId="2" fillId="0" borderId="5" xfId="1" applyFont="1" applyFill="1" applyBorder="1" applyAlignment="1">
      <alignment vertical="center"/>
    </xf>
    <xf numFmtId="38" fontId="2" fillId="0" borderId="6" xfId="1" applyFont="1" applyFill="1" applyBorder="1" applyAlignment="1">
      <alignment vertical="center"/>
    </xf>
    <xf numFmtId="38" fontId="2" fillId="0" borderId="3" xfId="1" applyFont="1" applyFill="1" applyBorder="1" applyAlignment="1">
      <alignment vertical="center"/>
    </xf>
    <xf numFmtId="0" fontId="7" fillId="0" borderId="7" xfId="0" applyFont="1" applyBorder="1" applyAlignment="1">
      <alignment vertical="center"/>
    </xf>
    <xf numFmtId="0" fontId="8" fillId="0" borderId="7" xfId="0" applyFont="1" applyBorder="1" applyAlignment="1">
      <alignment vertical="center"/>
    </xf>
    <xf numFmtId="0" fontId="9" fillId="0" borderId="0" xfId="0" applyFont="1"/>
    <xf numFmtId="0" fontId="9" fillId="0" borderId="0" xfId="0" applyFont="1" applyAlignment="1">
      <alignment vertical="distributed"/>
    </xf>
    <xf numFmtId="0" fontId="10" fillId="0" borderId="0" xfId="0" applyFont="1" applyFill="1" applyAlignment="1">
      <alignment horizontal="left" vertical="distributed" wrapText="1"/>
    </xf>
    <xf numFmtId="0" fontId="12" fillId="0" borderId="1" xfId="0" applyFont="1" applyBorder="1" applyAlignment="1">
      <alignment horizontal="center" vertical="center"/>
    </xf>
    <xf numFmtId="3" fontId="12" fillId="0" borderId="5" xfId="0" applyNumberFormat="1" applyFont="1" applyBorder="1" applyAlignment="1">
      <alignment vertical="center"/>
    </xf>
    <xf numFmtId="3" fontId="12" fillId="0" borderId="6" xfId="0" applyNumberFormat="1" applyFont="1" applyBorder="1" applyAlignment="1">
      <alignment vertical="center"/>
    </xf>
    <xf numFmtId="3" fontId="12" fillId="0" borderId="3" xfId="0" applyNumberFormat="1" applyFont="1" applyBorder="1" applyAlignment="1">
      <alignment vertical="center"/>
    </xf>
    <xf numFmtId="3" fontId="12" fillId="0" borderId="5" xfId="0" applyNumberFormat="1" applyFont="1" applyFill="1" applyBorder="1" applyAlignment="1">
      <alignment vertical="center"/>
    </xf>
    <xf numFmtId="38" fontId="12" fillId="0" borderId="6" xfId="1" applyFont="1" applyFill="1" applyBorder="1" applyAlignment="1">
      <alignment vertical="center"/>
    </xf>
    <xf numFmtId="3" fontId="12" fillId="0" borderId="3" xfId="0" applyNumberFormat="1" applyFont="1" applyFill="1" applyBorder="1" applyAlignment="1">
      <alignment vertical="center"/>
    </xf>
    <xf numFmtId="3" fontId="12" fillId="0" borderId="6" xfId="0" applyNumberFormat="1" applyFont="1" applyFill="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Fill="1" applyBorder="1" applyAlignment="1">
      <alignment horizontal="center" vertical="center"/>
    </xf>
    <xf numFmtId="0" fontId="11" fillId="0" borderId="7" xfId="0" applyFont="1" applyBorder="1" applyAlignment="1">
      <alignment horizontal="right"/>
    </xf>
    <xf numFmtId="0" fontId="10" fillId="0" borderId="0" xfId="0" applyFont="1" applyFill="1" applyAlignment="1">
      <alignment horizontal="left" vertical="distributed"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15</xdr:col>
      <xdr:colOff>12370</xdr:colOff>
      <xdr:row>48</xdr:row>
      <xdr:rowOff>44422</xdr:rowOff>
    </xdr:to>
    <xdr:pic>
      <xdr:nvPicPr>
        <xdr:cNvPr id="6" name="図 5"/>
        <xdr:cNvPicPr>
          <a:picLocks noChangeAspect="1"/>
        </xdr:cNvPicPr>
      </xdr:nvPicPr>
      <xdr:blipFill>
        <a:blip xmlns:r="http://schemas.openxmlformats.org/officeDocument/2006/relationships" r:embed="rId1"/>
        <a:stretch>
          <a:fillRect/>
        </a:stretch>
      </xdr:blipFill>
      <xdr:spPr>
        <a:xfrm>
          <a:off x="235032" y="10032175"/>
          <a:ext cx="8448799" cy="3755461"/>
        </a:xfrm>
        <a:prstGeom prst="rect">
          <a:avLst/>
        </a:prstGeom>
      </xdr:spPr>
    </xdr:pic>
    <xdr:clientData/>
  </xdr:twoCellAnchor>
  <xdr:twoCellAnchor>
    <xdr:from>
      <xdr:col>1</xdr:col>
      <xdr:colOff>259773</xdr:colOff>
      <xdr:row>26</xdr:row>
      <xdr:rowOff>0</xdr:rowOff>
    </xdr:from>
    <xdr:to>
      <xdr:col>2</xdr:col>
      <xdr:colOff>187259</xdr:colOff>
      <xdr:row>27</xdr:row>
      <xdr:rowOff>57650</xdr:rowOff>
    </xdr:to>
    <xdr:sp macro="" textlink="">
      <xdr:nvSpPr>
        <xdr:cNvPr id="7" name="テキスト ボックス 61"/>
        <xdr:cNvSpPr txBox="1"/>
      </xdr:nvSpPr>
      <xdr:spPr>
        <a:xfrm>
          <a:off x="494805" y="10032175"/>
          <a:ext cx="508883" cy="2308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1pPr>
          <a:lvl2pPr marL="4572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2pPr>
          <a:lvl3pPr marL="9144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3pPr>
          <a:lvl4pPr marL="13716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4pPr>
          <a:lvl5pPr marL="1828800" algn="l" rtl="0" fontAlgn="base">
            <a:spcBef>
              <a:spcPct val="0"/>
            </a:spcBef>
            <a:spcAft>
              <a:spcPct val="0"/>
            </a:spcAft>
            <a:defRPr kumimoji="1" sz="1300" kern="1200">
              <a:solidFill>
                <a:schemeClr val="tx1"/>
              </a:solidFill>
              <a:latin typeface="ＭＳ Ｐゴシック" charset="-128"/>
              <a:ea typeface="ＭＳ Ｐゴシック" charset="-128"/>
              <a:cs typeface="+mn-cs"/>
            </a:defRPr>
          </a:lvl5pPr>
          <a:lvl6pPr marL="2286000" algn="l" defTabSz="914400" rtl="0" eaLnBrk="1" latinLnBrk="0" hangingPunct="1">
            <a:defRPr kumimoji="1" sz="1300" kern="1200">
              <a:solidFill>
                <a:schemeClr val="tx1"/>
              </a:solidFill>
              <a:latin typeface="ＭＳ Ｐゴシック" charset="-128"/>
              <a:ea typeface="ＭＳ Ｐゴシック" charset="-128"/>
              <a:cs typeface="+mn-cs"/>
            </a:defRPr>
          </a:lvl6pPr>
          <a:lvl7pPr marL="2743200" algn="l" defTabSz="914400" rtl="0" eaLnBrk="1" latinLnBrk="0" hangingPunct="1">
            <a:defRPr kumimoji="1" sz="1300" kern="1200">
              <a:solidFill>
                <a:schemeClr val="tx1"/>
              </a:solidFill>
              <a:latin typeface="ＭＳ Ｐゴシック" charset="-128"/>
              <a:ea typeface="ＭＳ Ｐゴシック" charset="-128"/>
              <a:cs typeface="+mn-cs"/>
            </a:defRPr>
          </a:lvl7pPr>
          <a:lvl8pPr marL="3200400" algn="l" defTabSz="914400" rtl="0" eaLnBrk="1" latinLnBrk="0" hangingPunct="1">
            <a:defRPr kumimoji="1" sz="1300" kern="1200">
              <a:solidFill>
                <a:schemeClr val="tx1"/>
              </a:solidFill>
              <a:latin typeface="ＭＳ Ｐゴシック" charset="-128"/>
              <a:ea typeface="ＭＳ Ｐゴシック" charset="-128"/>
              <a:cs typeface="+mn-cs"/>
            </a:defRPr>
          </a:lvl8pPr>
          <a:lvl9pPr marL="3657600" algn="l" defTabSz="914400" rtl="0" eaLnBrk="1" latinLnBrk="0" hangingPunct="1">
            <a:defRPr kumimoji="1" sz="1300" kern="1200">
              <a:solidFill>
                <a:schemeClr val="tx1"/>
              </a:solidFill>
              <a:latin typeface="ＭＳ Ｐゴシック" charset="-128"/>
              <a:ea typeface="ＭＳ Ｐゴシック" charset="-128"/>
              <a:cs typeface="+mn-cs"/>
            </a:defRPr>
          </a:lvl9pPr>
        </a:lstStyle>
        <a:p>
          <a:r>
            <a:rPr lang="en-US" altLang="ja-JP" sz="900">
              <a:solidFill>
                <a:srgbClr val="000000"/>
              </a:solidFill>
            </a:rPr>
            <a:t>(</a:t>
          </a:r>
          <a:r>
            <a:rPr lang="ja-JP" altLang="en-US" sz="900">
              <a:solidFill>
                <a:srgbClr val="000000"/>
              </a:solidFill>
            </a:rPr>
            <a:t>万人</a:t>
          </a:r>
          <a:r>
            <a:rPr lang="en-US" altLang="ja-JP" sz="900">
              <a:solidFill>
                <a:srgbClr val="000000"/>
              </a:solidFill>
            </a:rPr>
            <a:t>)</a:t>
          </a:r>
          <a:endParaRPr lang="ja-JP" altLang="en-US" sz="9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2"/>
  <sheetViews>
    <sheetView tabSelected="1" view="pageBreakPreview" zoomScale="77" zoomScaleNormal="100" zoomScaleSheetLayoutView="77" workbookViewId="0">
      <selection activeCell="F9" sqref="F9:O9"/>
    </sheetView>
  </sheetViews>
  <sheetFormatPr defaultRowHeight="13.5" x14ac:dyDescent="0.15"/>
  <cols>
    <col min="1" max="1" width="3.125" customWidth="1"/>
    <col min="2" max="2" width="7.625" customWidth="1"/>
    <col min="3" max="3" width="8.625" customWidth="1"/>
    <col min="4" max="14" width="7.625" customWidth="1"/>
    <col min="15" max="15" width="10.625" customWidth="1"/>
    <col min="16" max="16" width="3.875" customWidth="1"/>
  </cols>
  <sheetData>
    <row r="2" spans="2:15" s="19" customFormat="1" ht="23.25" customHeight="1" x14ac:dyDescent="0.2">
      <c r="B2" s="19" t="s">
        <v>16</v>
      </c>
    </row>
    <row r="3" spans="2:15" s="19" customFormat="1" ht="23.25" customHeight="1" x14ac:dyDescent="0.2">
      <c r="B3" s="19" t="s">
        <v>17</v>
      </c>
    </row>
    <row r="4" spans="2:15" s="19" customFormat="1" ht="8.25" customHeight="1" x14ac:dyDescent="0.2"/>
    <row r="5" spans="2:15" s="20" customFormat="1" ht="14.25" customHeight="1" x14ac:dyDescent="0.15">
      <c r="B5" s="34" t="s">
        <v>18</v>
      </c>
      <c r="C5" s="34"/>
      <c r="D5" s="34"/>
      <c r="E5" s="34"/>
      <c r="F5" s="34"/>
      <c r="G5" s="34"/>
      <c r="H5" s="34"/>
      <c r="I5" s="34"/>
      <c r="J5" s="34"/>
      <c r="K5" s="34"/>
      <c r="L5" s="34"/>
      <c r="M5" s="34"/>
      <c r="N5" s="34"/>
      <c r="O5" s="34"/>
    </row>
    <row r="6" spans="2:15" s="20" customFormat="1" ht="14.25" customHeight="1" x14ac:dyDescent="0.15">
      <c r="B6" s="34"/>
      <c r="C6" s="34"/>
      <c r="D6" s="34"/>
      <c r="E6" s="34"/>
      <c r="F6" s="34"/>
      <c r="G6" s="34"/>
      <c r="H6" s="34"/>
      <c r="I6" s="34"/>
      <c r="J6" s="34"/>
      <c r="K6" s="34"/>
      <c r="L6" s="34"/>
      <c r="M6" s="34"/>
      <c r="N6" s="34"/>
      <c r="O6" s="34"/>
    </row>
    <row r="7" spans="2:15" s="20" customFormat="1" ht="14.25" customHeight="1" x14ac:dyDescent="0.15">
      <c r="B7" s="34"/>
      <c r="C7" s="34"/>
      <c r="D7" s="34"/>
      <c r="E7" s="34"/>
      <c r="F7" s="34"/>
      <c r="G7" s="34"/>
      <c r="H7" s="34"/>
      <c r="I7" s="34"/>
      <c r="J7" s="34"/>
      <c r="K7" s="34"/>
      <c r="L7" s="34"/>
      <c r="M7" s="34"/>
      <c r="N7" s="34"/>
      <c r="O7" s="34"/>
    </row>
    <row r="8" spans="2:15" s="20" customFormat="1" ht="18.75" x14ac:dyDescent="0.15">
      <c r="B8" s="21"/>
      <c r="C8" s="21"/>
      <c r="D8" s="21"/>
      <c r="E8" s="21"/>
      <c r="F8" s="21"/>
      <c r="G8" s="21"/>
      <c r="H8" s="21"/>
      <c r="I8" s="21"/>
      <c r="J8" s="21"/>
      <c r="K8" s="21"/>
      <c r="L8" s="21"/>
      <c r="M8" s="21"/>
      <c r="N8" s="21"/>
      <c r="O8" s="21"/>
    </row>
    <row r="9" spans="2:15" s="10" customFormat="1" ht="27" customHeight="1" x14ac:dyDescent="0.15">
      <c r="B9" s="17" t="s">
        <v>15</v>
      </c>
      <c r="C9" s="18"/>
      <c r="D9" s="18"/>
      <c r="F9" s="33" t="s">
        <v>13</v>
      </c>
      <c r="G9" s="33"/>
      <c r="H9" s="33"/>
      <c r="I9" s="33"/>
      <c r="J9" s="33"/>
      <c r="K9" s="33"/>
      <c r="L9" s="33"/>
      <c r="M9" s="33"/>
      <c r="N9" s="33"/>
      <c r="O9" s="33"/>
    </row>
    <row r="10" spans="2:15" ht="30" customHeight="1" x14ac:dyDescent="0.15">
      <c r="B10" s="1"/>
      <c r="C10" s="2" t="s">
        <v>0</v>
      </c>
      <c r="D10" s="2" t="s">
        <v>1</v>
      </c>
      <c r="E10" s="2" t="s">
        <v>2</v>
      </c>
      <c r="F10" s="3" t="s">
        <v>3</v>
      </c>
      <c r="G10" s="3" t="s">
        <v>4</v>
      </c>
      <c r="H10" s="3" t="s">
        <v>5</v>
      </c>
      <c r="I10" s="3" t="s">
        <v>6</v>
      </c>
      <c r="J10" s="3" t="s">
        <v>7</v>
      </c>
      <c r="K10" s="3" t="s">
        <v>8</v>
      </c>
      <c r="L10" s="3" t="s">
        <v>9</v>
      </c>
      <c r="M10" s="3" t="s">
        <v>10</v>
      </c>
      <c r="N10" s="3" t="s">
        <v>11</v>
      </c>
      <c r="O10" s="22" t="s">
        <v>12</v>
      </c>
    </row>
    <row r="11" spans="2:15" ht="30" customHeight="1" x14ac:dyDescent="0.15">
      <c r="B11" s="4"/>
      <c r="C11" s="7">
        <v>274060</v>
      </c>
      <c r="D11" s="7">
        <v>263341</v>
      </c>
      <c r="E11" s="7">
        <v>255279</v>
      </c>
      <c r="F11" s="7">
        <v>279724</v>
      </c>
      <c r="G11" s="7">
        <v>262195</v>
      </c>
      <c r="H11" s="7">
        <v>260257</v>
      </c>
      <c r="I11" s="7">
        <v>272741</v>
      </c>
      <c r="J11" s="7">
        <v>268954</v>
      </c>
      <c r="K11" s="7">
        <v>254716</v>
      </c>
      <c r="L11" s="7">
        <v>281025</v>
      </c>
      <c r="M11" s="7">
        <v>284629</v>
      </c>
      <c r="N11" s="7">
        <v>298772</v>
      </c>
      <c r="O11" s="23">
        <f>SUM(C11:N11)</f>
        <v>3255693</v>
      </c>
    </row>
    <row r="12" spans="2:15" ht="30" customHeight="1" x14ac:dyDescent="0.15">
      <c r="B12" s="5">
        <v>2017</v>
      </c>
      <c r="C12" s="8">
        <v>104772</v>
      </c>
      <c r="D12" s="8">
        <v>107705</v>
      </c>
      <c r="E12" s="8">
        <v>105009</v>
      </c>
      <c r="F12" s="8">
        <v>119352</v>
      </c>
      <c r="G12" s="8">
        <v>117197</v>
      </c>
      <c r="H12" s="8">
        <v>166046</v>
      </c>
      <c r="I12" s="8">
        <v>172536</v>
      </c>
      <c r="J12" s="8">
        <v>206018</v>
      </c>
      <c r="K12" s="8">
        <v>159921</v>
      </c>
      <c r="L12" s="8">
        <v>170860</v>
      </c>
      <c r="M12" s="8">
        <v>131947</v>
      </c>
      <c r="N12" s="8">
        <v>124412</v>
      </c>
      <c r="O12" s="24">
        <f>SUM(C12:N12)</f>
        <v>1685775</v>
      </c>
    </row>
    <row r="13" spans="2:15" ht="30" customHeight="1" x14ac:dyDescent="0.15">
      <c r="B13" s="6"/>
      <c r="C13" s="9">
        <f t="shared" ref="C13:O13" si="0">SUM(C11:C12)</f>
        <v>378832</v>
      </c>
      <c r="D13" s="9">
        <f t="shared" si="0"/>
        <v>371046</v>
      </c>
      <c r="E13" s="9">
        <f t="shared" si="0"/>
        <v>360288</v>
      </c>
      <c r="F13" s="9">
        <f t="shared" si="0"/>
        <v>399076</v>
      </c>
      <c r="G13" s="9">
        <f t="shared" si="0"/>
        <v>379392</v>
      </c>
      <c r="H13" s="9">
        <f t="shared" si="0"/>
        <v>426303</v>
      </c>
      <c r="I13" s="9">
        <f t="shared" si="0"/>
        <v>445277</v>
      </c>
      <c r="J13" s="9">
        <f t="shared" si="0"/>
        <v>474972</v>
      </c>
      <c r="K13" s="9">
        <f t="shared" si="0"/>
        <v>414637</v>
      </c>
      <c r="L13" s="9">
        <f t="shared" si="0"/>
        <v>451885</v>
      </c>
      <c r="M13" s="9">
        <f t="shared" si="0"/>
        <v>416576</v>
      </c>
      <c r="N13" s="9">
        <f t="shared" si="0"/>
        <v>423184</v>
      </c>
      <c r="O13" s="25">
        <f t="shared" si="0"/>
        <v>4941468</v>
      </c>
    </row>
    <row r="14" spans="2:15" ht="30" customHeight="1" x14ac:dyDescent="0.15">
      <c r="B14" s="4"/>
      <c r="C14" s="7">
        <v>319792</v>
      </c>
      <c r="D14" s="7">
        <v>312460</v>
      </c>
      <c r="E14" s="7">
        <v>311880</v>
      </c>
      <c r="F14" s="7">
        <v>318714</v>
      </c>
      <c r="G14" s="7">
        <v>293279</v>
      </c>
      <c r="H14" s="7">
        <v>293141</v>
      </c>
      <c r="I14" s="7">
        <v>283422</v>
      </c>
      <c r="J14" s="7">
        <v>279592</v>
      </c>
      <c r="K14" s="7">
        <v>286518</v>
      </c>
      <c r="L14" s="7">
        <v>299191</v>
      </c>
      <c r="M14" s="7">
        <v>299150</v>
      </c>
      <c r="N14" s="7">
        <v>326533</v>
      </c>
      <c r="O14" s="23">
        <f>SUM(C14:N14)</f>
        <v>3623672</v>
      </c>
    </row>
    <row r="15" spans="2:15" ht="30" customHeight="1" x14ac:dyDescent="0.15">
      <c r="B15" s="5">
        <v>2018</v>
      </c>
      <c r="C15" s="8">
        <v>128712</v>
      </c>
      <c r="D15" s="8">
        <v>124862</v>
      </c>
      <c r="E15" s="8">
        <v>88744</v>
      </c>
      <c r="F15" s="8">
        <v>106016</v>
      </c>
      <c r="G15" s="8">
        <v>110792</v>
      </c>
      <c r="H15" s="8">
        <v>134855</v>
      </c>
      <c r="I15" s="8">
        <v>171550</v>
      </c>
      <c r="J15" s="8">
        <v>162445</v>
      </c>
      <c r="K15" s="8">
        <v>135012</v>
      </c>
      <c r="L15" s="8">
        <v>127085</v>
      </c>
      <c r="M15" s="8">
        <v>104752</v>
      </c>
      <c r="N15" s="8">
        <v>97792</v>
      </c>
      <c r="O15" s="24">
        <f>SUM(C15:N15)</f>
        <v>1492617</v>
      </c>
    </row>
    <row r="16" spans="2:15" ht="30" customHeight="1" x14ac:dyDescent="0.15">
      <c r="B16" s="6"/>
      <c r="C16" s="9">
        <f t="shared" ref="C16:O16" si="1">SUM(C14:C15)</f>
        <v>448504</v>
      </c>
      <c r="D16" s="9">
        <f t="shared" si="1"/>
        <v>437322</v>
      </c>
      <c r="E16" s="9">
        <f t="shared" si="1"/>
        <v>400624</v>
      </c>
      <c r="F16" s="9">
        <f t="shared" si="1"/>
        <v>424730</v>
      </c>
      <c r="G16" s="9">
        <f t="shared" si="1"/>
        <v>404071</v>
      </c>
      <c r="H16" s="9">
        <f t="shared" si="1"/>
        <v>427996</v>
      </c>
      <c r="I16" s="9">
        <f t="shared" si="1"/>
        <v>454972</v>
      </c>
      <c r="J16" s="9">
        <f t="shared" si="1"/>
        <v>442037</v>
      </c>
      <c r="K16" s="9">
        <f t="shared" si="1"/>
        <v>421530</v>
      </c>
      <c r="L16" s="9">
        <f t="shared" si="1"/>
        <v>426276</v>
      </c>
      <c r="M16" s="9">
        <f t="shared" si="1"/>
        <v>403902</v>
      </c>
      <c r="N16" s="9">
        <f t="shared" si="1"/>
        <v>424325</v>
      </c>
      <c r="O16" s="25">
        <f t="shared" si="1"/>
        <v>5116289</v>
      </c>
    </row>
    <row r="17" spans="2:15" ht="30" customHeight="1" x14ac:dyDescent="0.15">
      <c r="B17" s="4"/>
      <c r="C17" s="11">
        <v>343560</v>
      </c>
      <c r="D17" s="11">
        <v>332586</v>
      </c>
      <c r="E17" s="11">
        <v>332421</v>
      </c>
      <c r="F17" s="11">
        <v>313208</v>
      </c>
      <c r="G17" s="11">
        <v>298443</v>
      </c>
      <c r="H17" s="11">
        <v>299689</v>
      </c>
      <c r="I17" s="11">
        <v>266205</v>
      </c>
      <c r="J17" s="11">
        <v>192670</v>
      </c>
      <c r="K17" s="11">
        <v>161164</v>
      </c>
      <c r="L17" s="11">
        <v>183043</v>
      </c>
      <c r="M17" s="11">
        <v>187171</v>
      </c>
      <c r="N17" s="14">
        <v>197110</v>
      </c>
      <c r="O17" s="26">
        <f>SUM(C17:N17)</f>
        <v>3107270</v>
      </c>
    </row>
    <row r="18" spans="2:15" ht="30" customHeight="1" x14ac:dyDescent="0.15">
      <c r="B18" s="5">
        <v>2019</v>
      </c>
      <c r="C18" s="12">
        <v>85708</v>
      </c>
      <c r="D18" s="12">
        <v>56824</v>
      </c>
      <c r="E18" s="12">
        <v>66890</v>
      </c>
      <c r="F18" s="12">
        <v>67562</v>
      </c>
      <c r="G18" s="12">
        <v>71490</v>
      </c>
      <c r="H18" s="12">
        <v>123672</v>
      </c>
      <c r="I18" s="12">
        <v>152673</v>
      </c>
      <c r="J18" s="12">
        <v>137570</v>
      </c>
      <c r="K18" s="12">
        <v>108608</v>
      </c>
      <c r="L18" s="12">
        <v>73590</v>
      </c>
      <c r="M18" s="12">
        <v>88916</v>
      </c>
      <c r="N18" s="15">
        <v>81253</v>
      </c>
      <c r="O18" s="27">
        <f>SUM(C18:N18)</f>
        <v>1114756</v>
      </c>
    </row>
    <row r="19" spans="2:15" ht="30" customHeight="1" x14ac:dyDescent="0.15">
      <c r="B19" s="6"/>
      <c r="C19" s="13">
        <f t="shared" ref="C19:M19" si="2">SUM(C17:C18)</f>
        <v>429268</v>
      </c>
      <c r="D19" s="13">
        <f t="shared" si="2"/>
        <v>389410</v>
      </c>
      <c r="E19" s="13">
        <f t="shared" si="2"/>
        <v>399311</v>
      </c>
      <c r="F19" s="13">
        <f t="shared" si="2"/>
        <v>380770</v>
      </c>
      <c r="G19" s="13">
        <f t="shared" si="2"/>
        <v>369933</v>
      </c>
      <c r="H19" s="13">
        <f t="shared" si="2"/>
        <v>423361</v>
      </c>
      <c r="I19" s="13">
        <f t="shared" si="2"/>
        <v>418878</v>
      </c>
      <c r="J19" s="13">
        <f t="shared" si="2"/>
        <v>330240</v>
      </c>
      <c r="K19" s="13">
        <f t="shared" si="2"/>
        <v>269772</v>
      </c>
      <c r="L19" s="13">
        <f t="shared" si="2"/>
        <v>256633</v>
      </c>
      <c r="M19" s="13">
        <f t="shared" si="2"/>
        <v>276087</v>
      </c>
      <c r="N19" s="16">
        <f>SUM(N17:N18)</f>
        <v>278363</v>
      </c>
      <c r="O19" s="28">
        <f>SUM(O17:O18)</f>
        <v>4222026</v>
      </c>
    </row>
    <row r="20" spans="2:15" ht="30" customHeight="1" x14ac:dyDescent="0.15">
      <c r="B20" s="4"/>
      <c r="C20" s="11">
        <v>220429</v>
      </c>
      <c r="D20" s="11">
        <v>100192</v>
      </c>
      <c r="E20" s="11">
        <v>11102</v>
      </c>
      <c r="F20" s="11">
        <v>37</v>
      </c>
      <c r="G20" s="11">
        <v>273</v>
      </c>
      <c r="H20" s="11">
        <v>11</v>
      </c>
      <c r="I20" s="11">
        <v>81</v>
      </c>
      <c r="J20" s="11">
        <v>89</v>
      </c>
      <c r="K20" s="11">
        <v>84</v>
      </c>
      <c r="L20" s="11">
        <v>223</v>
      </c>
      <c r="M20" s="11">
        <v>820</v>
      </c>
      <c r="N20" s="11">
        <v>2414</v>
      </c>
      <c r="O20" s="26">
        <f>SUM(C20:N20)</f>
        <v>335755</v>
      </c>
    </row>
    <row r="21" spans="2:15" ht="30" customHeight="1" x14ac:dyDescent="0.15">
      <c r="B21" s="5">
        <v>2020</v>
      </c>
      <c r="C21" s="12">
        <v>69058</v>
      </c>
      <c r="D21" s="12">
        <v>0</v>
      </c>
      <c r="E21" s="12">
        <v>0</v>
      </c>
      <c r="F21" s="12">
        <v>0</v>
      </c>
      <c r="G21" s="12">
        <v>0</v>
      </c>
      <c r="H21" s="12">
        <v>0</v>
      </c>
      <c r="I21" s="12">
        <v>0</v>
      </c>
      <c r="J21" s="12">
        <v>0</v>
      </c>
      <c r="K21" s="12">
        <v>0</v>
      </c>
      <c r="L21" s="12">
        <v>0</v>
      </c>
      <c r="M21" s="12">
        <v>0</v>
      </c>
      <c r="N21" s="12">
        <v>0</v>
      </c>
      <c r="O21" s="29">
        <f>SUM(C21:N21)</f>
        <v>69058</v>
      </c>
    </row>
    <row r="22" spans="2:15" ht="30" customHeight="1" x14ac:dyDescent="0.15">
      <c r="B22" s="6"/>
      <c r="C22" s="13">
        <f t="shared" ref="C22:N22" si="3">SUM(C20:C21)</f>
        <v>289487</v>
      </c>
      <c r="D22" s="13">
        <f t="shared" si="3"/>
        <v>100192</v>
      </c>
      <c r="E22" s="13">
        <f t="shared" si="3"/>
        <v>11102</v>
      </c>
      <c r="F22" s="13">
        <f t="shared" si="3"/>
        <v>37</v>
      </c>
      <c r="G22" s="13">
        <f t="shared" si="3"/>
        <v>273</v>
      </c>
      <c r="H22" s="13">
        <f t="shared" si="3"/>
        <v>11</v>
      </c>
      <c r="I22" s="13">
        <f t="shared" si="3"/>
        <v>81</v>
      </c>
      <c r="J22" s="13">
        <f t="shared" si="3"/>
        <v>89</v>
      </c>
      <c r="K22" s="13">
        <f t="shared" si="3"/>
        <v>84</v>
      </c>
      <c r="L22" s="13">
        <f t="shared" si="3"/>
        <v>223</v>
      </c>
      <c r="M22" s="13">
        <f t="shared" si="3"/>
        <v>820</v>
      </c>
      <c r="N22" s="13">
        <f t="shared" si="3"/>
        <v>2414</v>
      </c>
      <c r="O22" s="28">
        <f>SUM(O20:O21)</f>
        <v>404813</v>
      </c>
    </row>
    <row r="23" spans="2:15" ht="30" customHeight="1" x14ac:dyDescent="0.15">
      <c r="B23" s="4"/>
      <c r="C23" s="11">
        <v>2129</v>
      </c>
      <c r="D23" s="11">
        <v>191</v>
      </c>
      <c r="E23" s="11">
        <v>349</v>
      </c>
      <c r="F23" s="11">
        <v>352</v>
      </c>
      <c r="G23" s="11">
        <v>264</v>
      </c>
      <c r="H23" s="11">
        <v>261</v>
      </c>
      <c r="I23" s="11">
        <v>453</v>
      </c>
      <c r="J23" s="11">
        <v>191</v>
      </c>
      <c r="K23" s="11">
        <v>400</v>
      </c>
      <c r="L23" s="11">
        <v>458</v>
      </c>
      <c r="M23" s="11">
        <v>630</v>
      </c>
      <c r="N23" s="11">
        <v>441</v>
      </c>
      <c r="O23" s="26">
        <f>SUM(C23:N23)</f>
        <v>6119</v>
      </c>
    </row>
    <row r="24" spans="2:15" ht="30" customHeight="1" x14ac:dyDescent="0.15">
      <c r="B24" s="5">
        <v>2021</v>
      </c>
      <c r="C24" s="12">
        <v>0</v>
      </c>
      <c r="D24" s="12">
        <v>0</v>
      </c>
      <c r="E24" s="12">
        <v>0</v>
      </c>
      <c r="F24" s="12">
        <v>0</v>
      </c>
      <c r="G24" s="12">
        <v>0</v>
      </c>
      <c r="H24" s="12">
        <v>0</v>
      </c>
      <c r="I24" s="12">
        <v>0</v>
      </c>
      <c r="J24" s="12">
        <v>0</v>
      </c>
      <c r="K24" s="12">
        <v>0</v>
      </c>
      <c r="L24" s="12">
        <v>0</v>
      </c>
      <c r="M24" s="12">
        <v>0</v>
      </c>
      <c r="N24" s="12">
        <v>0</v>
      </c>
      <c r="O24" s="29">
        <f>SUM(C24:N24)</f>
        <v>0</v>
      </c>
    </row>
    <row r="25" spans="2:15" ht="30" customHeight="1" x14ac:dyDescent="0.15">
      <c r="B25" s="6"/>
      <c r="C25" s="13">
        <f t="shared" ref="C25:O25" si="4">SUM(C23:C24)</f>
        <v>2129</v>
      </c>
      <c r="D25" s="13">
        <f t="shared" si="4"/>
        <v>191</v>
      </c>
      <c r="E25" s="13">
        <f t="shared" si="4"/>
        <v>349</v>
      </c>
      <c r="F25" s="13">
        <f t="shared" si="4"/>
        <v>352</v>
      </c>
      <c r="G25" s="13">
        <f t="shared" si="4"/>
        <v>264</v>
      </c>
      <c r="H25" s="13">
        <f t="shared" si="4"/>
        <v>261</v>
      </c>
      <c r="I25" s="13">
        <f t="shared" si="4"/>
        <v>453</v>
      </c>
      <c r="J25" s="13">
        <f t="shared" si="4"/>
        <v>191</v>
      </c>
      <c r="K25" s="13">
        <f t="shared" si="4"/>
        <v>400</v>
      </c>
      <c r="L25" s="13">
        <f t="shared" si="4"/>
        <v>458</v>
      </c>
      <c r="M25" s="13">
        <f t="shared" si="4"/>
        <v>630</v>
      </c>
      <c r="N25" s="13">
        <f t="shared" si="4"/>
        <v>441</v>
      </c>
      <c r="O25" s="28">
        <f t="shared" si="4"/>
        <v>6119</v>
      </c>
    </row>
    <row r="26" spans="2:15" ht="5.0999999999999996" customHeight="1" x14ac:dyDescent="0.15"/>
    <row r="27" spans="2:15" ht="13.5" customHeight="1" x14ac:dyDescent="0.15">
      <c r="B27" s="32"/>
      <c r="C27" s="32"/>
      <c r="D27" s="32"/>
      <c r="E27" s="32"/>
      <c r="F27" s="32"/>
      <c r="G27" s="32"/>
      <c r="H27" s="32"/>
      <c r="I27" s="32"/>
      <c r="J27" s="32"/>
      <c r="K27" s="32"/>
      <c r="L27" s="32"/>
      <c r="M27" s="32"/>
      <c r="N27" s="32"/>
      <c r="O27" s="32"/>
    </row>
    <row r="28" spans="2:15" ht="13.5" customHeight="1" x14ac:dyDescent="0.15">
      <c r="B28" s="32"/>
      <c r="C28" s="32"/>
      <c r="D28" s="32"/>
      <c r="E28" s="32"/>
      <c r="F28" s="32"/>
      <c r="G28" s="32"/>
      <c r="H28" s="32"/>
      <c r="I28" s="32"/>
      <c r="J28" s="32"/>
      <c r="K28" s="32"/>
      <c r="L28" s="32"/>
      <c r="M28" s="32"/>
      <c r="N28" s="32"/>
      <c r="O28" s="32"/>
    </row>
    <row r="29" spans="2:15" ht="13.5" customHeight="1" x14ac:dyDescent="0.15">
      <c r="B29" s="32"/>
      <c r="C29" s="32"/>
      <c r="D29" s="32"/>
      <c r="E29" s="32"/>
      <c r="F29" s="32"/>
      <c r="G29" s="32"/>
      <c r="H29" s="32"/>
      <c r="I29" s="32"/>
      <c r="J29" s="32"/>
      <c r="K29" s="32"/>
      <c r="L29" s="32"/>
      <c r="M29" s="32"/>
      <c r="N29" s="32"/>
      <c r="O29" s="32"/>
    </row>
    <row r="30" spans="2:15" ht="13.5" customHeight="1" x14ac:dyDescent="0.15">
      <c r="B30" s="32"/>
      <c r="C30" s="32"/>
      <c r="D30" s="32"/>
      <c r="E30" s="32"/>
      <c r="F30" s="32"/>
      <c r="G30" s="32"/>
      <c r="H30" s="32"/>
      <c r="I30" s="32"/>
      <c r="J30" s="32"/>
      <c r="K30" s="32"/>
      <c r="L30" s="32"/>
      <c r="M30" s="32"/>
      <c r="N30" s="32"/>
      <c r="O30" s="32"/>
    </row>
    <row r="31" spans="2:15" ht="13.5" customHeight="1" x14ac:dyDescent="0.15">
      <c r="B31" s="32"/>
      <c r="C31" s="32"/>
      <c r="D31" s="32"/>
      <c r="E31" s="32"/>
      <c r="F31" s="32"/>
      <c r="G31" s="32"/>
      <c r="H31" s="32"/>
      <c r="I31" s="32"/>
      <c r="J31" s="32"/>
      <c r="K31" s="32"/>
      <c r="L31" s="32"/>
      <c r="M31" s="32"/>
      <c r="N31" s="32"/>
      <c r="O31" s="32"/>
    </row>
    <row r="32" spans="2:15" ht="13.5" customHeight="1" x14ac:dyDescent="0.15">
      <c r="B32" s="32"/>
      <c r="C32" s="32"/>
      <c r="D32" s="32"/>
      <c r="E32" s="32"/>
      <c r="F32" s="32"/>
      <c r="G32" s="32"/>
      <c r="H32" s="32"/>
      <c r="I32" s="32"/>
      <c r="J32" s="32"/>
      <c r="K32" s="32"/>
      <c r="L32" s="32"/>
      <c r="M32" s="32"/>
      <c r="N32" s="32"/>
      <c r="O32" s="32"/>
    </row>
    <row r="33" spans="2:15" ht="13.5" customHeight="1" x14ac:dyDescent="0.15">
      <c r="B33" s="32"/>
      <c r="C33" s="32"/>
      <c r="D33" s="32"/>
      <c r="E33" s="32"/>
      <c r="F33" s="32"/>
      <c r="G33" s="32"/>
      <c r="H33" s="32"/>
      <c r="I33" s="32"/>
      <c r="J33" s="32"/>
      <c r="K33" s="32"/>
      <c r="L33" s="32"/>
      <c r="M33" s="32"/>
      <c r="N33" s="32"/>
      <c r="O33" s="32"/>
    </row>
    <row r="34" spans="2:15" ht="13.5" customHeight="1" x14ac:dyDescent="0.15">
      <c r="B34" s="32"/>
      <c r="C34" s="32"/>
      <c r="D34" s="32"/>
      <c r="E34" s="32"/>
      <c r="F34" s="32"/>
      <c r="G34" s="32"/>
      <c r="H34" s="32"/>
      <c r="I34" s="32"/>
      <c r="J34" s="32"/>
      <c r="K34" s="32"/>
      <c r="L34" s="32"/>
      <c r="M34" s="32"/>
      <c r="N34" s="32"/>
      <c r="O34" s="32"/>
    </row>
    <row r="35" spans="2:15" ht="13.5" customHeight="1" x14ac:dyDescent="0.15">
      <c r="B35" s="32"/>
      <c r="C35" s="32"/>
      <c r="D35" s="32"/>
      <c r="E35" s="32"/>
      <c r="F35" s="32"/>
      <c r="G35" s="32"/>
      <c r="H35" s="32"/>
      <c r="I35" s="32"/>
      <c r="J35" s="32"/>
      <c r="K35" s="32"/>
      <c r="L35" s="32"/>
      <c r="M35" s="32"/>
      <c r="N35" s="32"/>
      <c r="O35" s="32"/>
    </row>
    <row r="36" spans="2:15" ht="13.5" customHeight="1" x14ac:dyDescent="0.15">
      <c r="B36" s="32"/>
      <c r="C36" s="32"/>
      <c r="D36" s="32"/>
      <c r="E36" s="32"/>
      <c r="F36" s="32"/>
      <c r="G36" s="32"/>
      <c r="H36" s="32"/>
      <c r="I36" s="32"/>
      <c r="J36" s="32"/>
      <c r="K36" s="32"/>
      <c r="L36" s="32"/>
      <c r="M36" s="32"/>
      <c r="N36" s="32"/>
      <c r="O36" s="32"/>
    </row>
    <row r="37" spans="2:15" ht="14.25" customHeight="1" x14ac:dyDescent="0.15">
      <c r="B37" s="32"/>
      <c r="C37" s="32"/>
      <c r="D37" s="32"/>
      <c r="E37" s="32"/>
      <c r="F37" s="32"/>
      <c r="G37" s="32"/>
      <c r="H37" s="32"/>
      <c r="I37" s="32"/>
      <c r="J37" s="32"/>
      <c r="K37" s="32"/>
      <c r="L37" s="32"/>
      <c r="M37" s="32"/>
      <c r="N37" s="32"/>
      <c r="O37" s="32"/>
    </row>
    <row r="38" spans="2:15" ht="5.0999999999999996" customHeight="1" x14ac:dyDescent="0.15">
      <c r="B38" s="32"/>
      <c r="C38" s="32"/>
      <c r="D38" s="32"/>
      <c r="E38" s="32"/>
      <c r="F38" s="32"/>
      <c r="G38" s="32"/>
      <c r="H38" s="32"/>
      <c r="I38" s="32"/>
      <c r="J38" s="32"/>
      <c r="K38" s="32"/>
      <c r="L38" s="32"/>
      <c r="M38" s="32"/>
      <c r="N38" s="32"/>
      <c r="O38" s="32"/>
    </row>
    <row r="39" spans="2:15" x14ac:dyDescent="0.15">
      <c r="B39" s="32"/>
      <c r="C39" s="32"/>
      <c r="D39" s="32"/>
      <c r="E39" s="32"/>
      <c r="F39" s="32"/>
      <c r="G39" s="32"/>
      <c r="H39" s="32"/>
      <c r="I39" s="32"/>
      <c r="J39" s="32"/>
      <c r="K39" s="32"/>
      <c r="L39" s="32"/>
      <c r="M39" s="32"/>
      <c r="N39" s="32"/>
      <c r="O39" s="32"/>
    </row>
    <row r="40" spans="2:15" x14ac:dyDescent="0.15">
      <c r="B40" s="32"/>
      <c r="C40" s="32"/>
      <c r="D40" s="32"/>
      <c r="E40" s="32"/>
      <c r="F40" s="32"/>
      <c r="G40" s="32"/>
      <c r="H40" s="32"/>
      <c r="I40" s="32"/>
      <c r="J40" s="32"/>
      <c r="K40" s="32"/>
      <c r="L40" s="32"/>
      <c r="M40" s="32"/>
      <c r="N40" s="32"/>
      <c r="O40" s="32"/>
    </row>
    <row r="41" spans="2:15" x14ac:dyDescent="0.15">
      <c r="B41" s="32"/>
      <c r="C41" s="32"/>
      <c r="D41" s="32"/>
      <c r="E41" s="32"/>
      <c r="F41" s="32"/>
      <c r="G41" s="32"/>
      <c r="H41" s="32"/>
      <c r="I41" s="32"/>
      <c r="J41" s="32"/>
      <c r="K41" s="32"/>
      <c r="L41" s="32"/>
      <c r="M41" s="32"/>
      <c r="N41" s="32"/>
      <c r="O41" s="32"/>
    </row>
    <row r="42" spans="2:15" x14ac:dyDescent="0.15">
      <c r="B42" s="32"/>
      <c r="C42" s="32"/>
      <c r="D42" s="32"/>
      <c r="E42" s="32"/>
      <c r="F42" s="32"/>
      <c r="G42" s="32"/>
      <c r="H42" s="32"/>
      <c r="I42" s="32"/>
      <c r="J42" s="32"/>
      <c r="K42" s="32"/>
      <c r="L42" s="32"/>
      <c r="M42" s="32"/>
      <c r="N42" s="32"/>
      <c r="O42" s="32"/>
    </row>
    <row r="43" spans="2:15" x14ac:dyDescent="0.15">
      <c r="B43" s="32"/>
      <c r="C43" s="32"/>
      <c r="D43" s="32"/>
      <c r="E43" s="32"/>
      <c r="F43" s="32"/>
      <c r="G43" s="32"/>
      <c r="H43" s="32"/>
      <c r="I43" s="32"/>
      <c r="J43" s="32"/>
      <c r="K43" s="32"/>
      <c r="L43" s="32"/>
      <c r="M43" s="32"/>
      <c r="N43" s="32"/>
      <c r="O43" s="32"/>
    </row>
    <row r="44" spans="2:15" x14ac:dyDescent="0.15">
      <c r="B44" s="32"/>
      <c r="C44" s="32"/>
      <c r="D44" s="32"/>
      <c r="E44" s="32"/>
      <c r="F44" s="32"/>
      <c r="G44" s="32"/>
      <c r="H44" s="32"/>
      <c r="I44" s="32"/>
      <c r="J44" s="32"/>
      <c r="K44" s="32"/>
      <c r="L44" s="32"/>
      <c r="M44" s="32"/>
      <c r="N44" s="32"/>
      <c r="O44" s="32"/>
    </row>
    <row r="45" spans="2:15" x14ac:dyDescent="0.15">
      <c r="B45" s="32"/>
      <c r="C45" s="32"/>
      <c r="D45" s="32"/>
      <c r="E45" s="32"/>
      <c r="F45" s="32"/>
      <c r="G45" s="32"/>
      <c r="H45" s="32"/>
      <c r="I45" s="32"/>
      <c r="J45" s="32"/>
      <c r="K45" s="32"/>
      <c r="L45" s="32"/>
      <c r="M45" s="32"/>
      <c r="N45" s="32"/>
      <c r="O45" s="32"/>
    </row>
    <row r="46" spans="2:15" x14ac:dyDescent="0.15">
      <c r="B46" s="32"/>
      <c r="C46" s="32"/>
      <c r="D46" s="32"/>
      <c r="E46" s="32"/>
      <c r="F46" s="32"/>
      <c r="G46" s="32"/>
      <c r="H46" s="32"/>
      <c r="I46" s="32"/>
      <c r="J46" s="32"/>
      <c r="K46" s="32"/>
      <c r="L46" s="32"/>
      <c r="M46" s="32"/>
      <c r="N46" s="32"/>
      <c r="O46" s="32"/>
    </row>
    <row r="47" spans="2:15" x14ac:dyDescent="0.15">
      <c r="B47" s="32"/>
      <c r="C47" s="32"/>
      <c r="D47" s="32"/>
      <c r="E47" s="32"/>
      <c r="F47" s="32"/>
      <c r="G47" s="32"/>
      <c r="H47" s="32"/>
      <c r="I47" s="32"/>
      <c r="J47" s="32"/>
      <c r="K47" s="32"/>
      <c r="L47" s="32"/>
      <c r="M47" s="32"/>
      <c r="N47" s="32"/>
      <c r="O47" s="32"/>
    </row>
    <row r="48" spans="2:15" x14ac:dyDescent="0.15">
      <c r="B48" s="32"/>
      <c r="C48" s="32"/>
      <c r="D48" s="32"/>
      <c r="E48" s="32"/>
      <c r="F48" s="32"/>
      <c r="G48" s="32"/>
      <c r="H48" s="32"/>
      <c r="I48" s="32"/>
      <c r="J48" s="32"/>
      <c r="K48" s="32"/>
      <c r="L48" s="32"/>
      <c r="M48" s="32"/>
      <c r="N48" s="32"/>
      <c r="O48" s="32"/>
    </row>
    <row r="49" spans="2:15" x14ac:dyDescent="0.15">
      <c r="B49" s="32"/>
      <c r="C49" s="32"/>
      <c r="D49" s="32"/>
      <c r="E49" s="32"/>
      <c r="F49" s="32"/>
      <c r="G49" s="32"/>
      <c r="H49" s="32"/>
      <c r="I49" s="32"/>
      <c r="J49" s="32"/>
      <c r="K49" s="32"/>
      <c r="L49" s="32"/>
      <c r="M49" s="32"/>
      <c r="N49" s="32"/>
      <c r="O49" s="32"/>
    </row>
    <row r="50" spans="2:15" ht="5.0999999999999996" customHeight="1" x14ac:dyDescent="0.15"/>
    <row r="51" spans="2:15" x14ac:dyDescent="0.15">
      <c r="B51" s="30" t="s">
        <v>14</v>
      </c>
      <c r="C51" s="31"/>
      <c r="D51" s="31"/>
      <c r="E51" s="31"/>
      <c r="F51" s="31"/>
      <c r="G51" s="31"/>
      <c r="H51" s="31"/>
      <c r="I51" s="31"/>
      <c r="J51" s="31"/>
      <c r="K51" s="31"/>
      <c r="L51" s="31"/>
      <c r="M51" s="31"/>
      <c r="N51" s="31"/>
      <c r="O51" s="31"/>
    </row>
    <row r="52" spans="2:15" x14ac:dyDescent="0.15">
      <c r="B52" s="31"/>
      <c r="C52" s="31"/>
      <c r="D52" s="31"/>
      <c r="E52" s="31"/>
      <c r="F52" s="31"/>
      <c r="G52" s="31"/>
      <c r="H52" s="31"/>
      <c r="I52" s="31"/>
      <c r="J52" s="31"/>
      <c r="K52" s="31"/>
      <c r="L52" s="31"/>
      <c r="M52" s="31"/>
      <c r="N52" s="31"/>
      <c r="O52" s="31"/>
    </row>
  </sheetData>
  <mergeCells count="4">
    <mergeCell ref="B51:O52"/>
    <mergeCell ref="B27:O49"/>
    <mergeCell ref="F9:O9"/>
    <mergeCell ref="B5:O7"/>
  </mergeCells>
  <phoneticPr fontId="1"/>
  <pageMargins left="0.7" right="0.55000000000000004" top="0.5" bottom="0.16" header="0.3" footer="0.16"/>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３．九州における観光の現況</vt:lpstr>
      <vt:lpstr>'３．九州における観光の現況'!Print_Area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2022-04-14T09:54:09Z</dcterms:modified>
</cp:coreProperties>
</file>