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3．観光の現況〇\"/>
    </mc:Choice>
  </mc:AlternateContent>
  <bookViews>
    <workbookView xWindow="600" yWindow="30" windowWidth="19400" windowHeight="8060"/>
  </bookViews>
  <sheets>
    <sheet name="県別旅行業者の推移（R3）" sheetId="2" r:id="rId1"/>
  </sheets>
  <calcPr calcId="152511"/>
</workbook>
</file>

<file path=xl/calcChain.xml><?xml version="1.0" encoding="utf-8"?>
<calcChain xmlns="http://schemas.openxmlformats.org/spreadsheetml/2006/main">
  <c r="W12" i="2" l="1"/>
  <c r="V12" i="2"/>
  <c r="U12" i="2"/>
  <c r="Z13" i="2" l="1"/>
  <c r="Y12" i="2"/>
  <c r="X12" i="2"/>
  <c r="Z11" i="2"/>
  <c r="Z10" i="2"/>
  <c r="Z9" i="2"/>
  <c r="Z8" i="2"/>
  <c r="Z7" i="2"/>
  <c r="Z6" i="2"/>
  <c r="Z5" i="2"/>
  <c r="T5" i="2"/>
  <c r="T6" i="2"/>
  <c r="T7" i="2"/>
  <c r="T8" i="2"/>
  <c r="T9" i="2"/>
  <c r="T10" i="2"/>
  <c r="T11" i="2"/>
  <c r="O12" i="2"/>
  <c r="R12" i="2"/>
  <c r="S12" i="2"/>
  <c r="Z12" i="2" l="1"/>
  <c r="T12" i="2"/>
  <c r="T13" i="2"/>
  <c r="H13" i="2" l="1"/>
  <c r="N5" i="2"/>
  <c r="J12" i="2"/>
  <c r="K12" i="2"/>
  <c r="L12" i="2"/>
  <c r="M12" i="2"/>
  <c r="I12" i="2"/>
  <c r="N6" i="2"/>
  <c r="N7" i="2"/>
  <c r="N8" i="2"/>
  <c r="N9" i="2"/>
  <c r="N10" i="2"/>
  <c r="N11" i="2"/>
  <c r="N13" i="2"/>
  <c r="G12" i="2"/>
  <c r="F12" i="2"/>
  <c r="E12" i="2"/>
  <c r="D12" i="2"/>
  <c r="C12" i="2"/>
  <c r="H11" i="2"/>
  <c r="H10" i="2"/>
  <c r="H9" i="2"/>
  <c r="H8" i="2"/>
  <c r="H7" i="2"/>
  <c r="H6" i="2"/>
  <c r="H5" i="2"/>
  <c r="H12" i="2" l="1"/>
  <c r="N12" i="2"/>
</calcChain>
</file>

<file path=xl/sharedStrings.xml><?xml version="1.0" encoding="utf-8"?>
<sst xmlns="http://schemas.openxmlformats.org/spreadsheetml/2006/main" count="43" uniqueCount="24">
  <si>
    <t>第1種</t>
    <rPh sb="0" eb="1">
      <t>ダイ</t>
    </rPh>
    <rPh sb="2" eb="3">
      <t>シュ</t>
    </rPh>
    <phoneticPr fontId="1"/>
  </si>
  <si>
    <t>第2種</t>
    <rPh sb="0" eb="1">
      <t>ダイ</t>
    </rPh>
    <rPh sb="2" eb="3">
      <t>シュ</t>
    </rPh>
    <phoneticPr fontId="1"/>
  </si>
  <si>
    <t>第3種</t>
    <rPh sb="0" eb="1">
      <t>ダイ</t>
    </rPh>
    <rPh sb="2" eb="3">
      <t>シュ</t>
    </rPh>
    <phoneticPr fontId="1"/>
  </si>
  <si>
    <t>旅行業者
代理業</t>
    <rPh sb="0" eb="3">
      <t>リョコウギョウ</t>
    </rPh>
    <rPh sb="3" eb="4">
      <t>シャ</t>
    </rPh>
    <rPh sb="5" eb="8">
      <t>ダイリギョウ</t>
    </rPh>
    <phoneticPr fontId="1"/>
  </si>
  <si>
    <t>計</t>
    <rPh sb="0" eb="1">
      <t>ケイ</t>
    </rPh>
    <phoneticPr fontId="1"/>
  </si>
  <si>
    <t>鹿児島</t>
    <rPh sb="0" eb="3">
      <t>カゴシマ</t>
    </rPh>
    <phoneticPr fontId="1"/>
  </si>
  <si>
    <t>福　岡</t>
    <rPh sb="0" eb="1">
      <t>フク</t>
    </rPh>
    <rPh sb="2" eb="3">
      <t>オカ</t>
    </rPh>
    <phoneticPr fontId="1"/>
  </si>
  <si>
    <t>佐　賀</t>
    <rPh sb="0" eb="1">
      <t>タスク</t>
    </rPh>
    <rPh sb="2" eb="3">
      <t>ガ</t>
    </rPh>
    <phoneticPr fontId="1"/>
  </si>
  <si>
    <t>長　崎</t>
    <rPh sb="0" eb="1">
      <t>チョウ</t>
    </rPh>
    <rPh sb="2" eb="3">
      <t>ザキ</t>
    </rPh>
    <phoneticPr fontId="1"/>
  </si>
  <si>
    <t>熊　本</t>
    <rPh sb="0" eb="1">
      <t>クマ</t>
    </rPh>
    <rPh sb="2" eb="3">
      <t>ホン</t>
    </rPh>
    <phoneticPr fontId="1"/>
  </si>
  <si>
    <t>大　分</t>
    <rPh sb="0" eb="1">
      <t>ダイ</t>
    </rPh>
    <rPh sb="2" eb="3">
      <t>ブン</t>
    </rPh>
    <phoneticPr fontId="1"/>
  </si>
  <si>
    <t>宮　崎</t>
    <rPh sb="0" eb="1">
      <t>ミヤ</t>
    </rPh>
    <rPh sb="2" eb="3">
      <t>ザキ</t>
    </rPh>
    <phoneticPr fontId="1"/>
  </si>
  <si>
    <t>全国</t>
    <rPh sb="0" eb="2">
      <t>ゼンコク</t>
    </rPh>
    <phoneticPr fontId="1"/>
  </si>
  <si>
    <t>種別</t>
    <rPh sb="0" eb="2">
      <t>シュベツ</t>
    </rPh>
    <phoneticPr fontId="1"/>
  </si>
  <si>
    <t>県別</t>
    <rPh sb="0" eb="2">
      <t>ケンベツ</t>
    </rPh>
    <phoneticPr fontId="1"/>
  </si>
  <si>
    <t>年度</t>
    <rPh sb="0" eb="2">
      <t>ネンド</t>
    </rPh>
    <phoneticPr fontId="1"/>
  </si>
  <si>
    <t>資料：観光庁旅行振興担当参事官室</t>
    <rPh sb="0" eb="2">
      <t>シリョウ</t>
    </rPh>
    <rPh sb="3" eb="6">
      <t>カンコウチョウ</t>
    </rPh>
    <rPh sb="6" eb="16">
      <t>リョコウシンコウタントウサンジカンシツ</t>
    </rPh>
    <phoneticPr fontId="1"/>
  </si>
  <si>
    <t>旅行サービス手配業</t>
    <rPh sb="0" eb="2">
      <t>リョコウ</t>
    </rPh>
    <rPh sb="6" eb="8">
      <t>テハイ</t>
    </rPh>
    <rPh sb="8" eb="9">
      <t>ギョウ</t>
    </rPh>
    <phoneticPr fontId="1"/>
  </si>
  <si>
    <t>H30</t>
    <phoneticPr fontId="1"/>
  </si>
  <si>
    <t>R2</t>
    <phoneticPr fontId="1"/>
  </si>
  <si>
    <t>（５）県別旅行業者数の推移</t>
    <rPh sb="3" eb="5">
      <t>ケンベツ</t>
    </rPh>
    <rPh sb="5" eb="7">
      <t>リョコウ</t>
    </rPh>
    <rPh sb="7" eb="10">
      <t>ギョウシャスウ</t>
    </rPh>
    <rPh sb="11" eb="13">
      <t>スイイ</t>
    </rPh>
    <phoneticPr fontId="1"/>
  </si>
  <si>
    <t>R3</t>
    <phoneticPr fontId="1"/>
  </si>
  <si>
    <t>R1</t>
    <phoneticPr fontId="1"/>
  </si>
  <si>
    <t>（注１）令和2年・令和3年は4月1日現在、平成30年～令和元年は5月1日現在。
（注2）第1種旅行業者は管内に本社を有する事業者のみ。
　　　　①　第1種旅行業　国内・国外あらゆる旅行業務を取り扱うことができる。
　　　　②　第2種旅行業　海外の募集型企画旅行以外の旅行業務を取り扱うことができる。
　　　　③　第3種旅行業　募集型企画旅行以外（営業所が所在する市町村及びそれに隣接する市町村内を除く）の旅行業務を取り扱うことができる。
　　　　④　旅行業代理業　報酬を得て所属旅行業者のために、一定の行為（旅行業法第2条第1項第1号から第8号までの行為）を代理して旅行者と契約を締結する業務を行うことができる。
　　　　⑤　旅行サービス手配業　報酬を得て旅行業者のために旅行者に対する運送等サービス又は運送等関連サービスの提供について、これらのサービスを提供するものとの間で、
             代理して契約し、媒介をし,又は取次ぎをする行為を行うことができる。</t>
    <rPh sb="1" eb="2">
      <t>チュウ</t>
    </rPh>
    <rPh sb="9" eb="11">
      <t>レイワ</t>
    </rPh>
    <rPh sb="12" eb="13">
      <t>ネン</t>
    </rPh>
    <rPh sb="15" eb="16">
      <t>ガツ</t>
    </rPh>
    <rPh sb="17" eb="18">
      <t>ニチ</t>
    </rPh>
    <rPh sb="18" eb="20">
      <t>ゲンザイ</t>
    </rPh>
    <rPh sb="21" eb="23">
      <t>ヘイセイ</t>
    </rPh>
    <rPh sb="25" eb="26">
      <t>ネン</t>
    </rPh>
    <rPh sb="27" eb="29">
      <t>レイワ</t>
    </rPh>
    <rPh sb="29" eb="31">
      <t>ガンネン</t>
    </rPh>
    <rPh sb="33" eb="34">
      <t>ガツ</t>
    </rPh>
    <rPh sb="35" eb="36">
      <t>ニチ</t>
    </rPh>
    <rPh sb="36" eb="38">
      <t>ゲンザイ</t>
    </rPh>
    <rPh sb="41" eb="42">
      <t>チュウ</t>
    </rPh>
    <rPh sb="44" eb="45">
      <t>ダイ</t>
    </rPh>
    <rPh sb="46" eb="47">
      <t>シュ</t>
    </rPh>
    <rPh sb="47" eb="49">
      <t>リョコウ</t>
    </rPh>
    <rPh sb="49" eb="51">
      <t>ギョウシャ</t>
    </rPh>
    <rPh sb="52" eb="54">
      <t>カンナイ</t>
    </rPh>
    <rPh sb="55" eb="57">
      <t>ホンシャ</t>
    </rPh>
    <rPh sb="58" eb="59">
      <t>ユウ</t>
    </rPh>
    <rPh sb="61" eb="64">
      <t>ジギョウシャ</t>
    </rPh>
    <rPh sb="74" eb="75">
      <t>ダイ</t>
    </rPh>
    <rPh sb="76" eb="77">
      <t>シュ</t>
    </rPh>
    <rPh sb="77" eb="80">
      <t>リョコウギョウ</t>
    </rPh>
    <rPh sb="81" eb="83">
      <t>コクナイ</t>
    </rPh>
    <rPh sb="84" eb="86">
      <t>コクガイ</t>
    </rPh>
    <rPh sb="90" eb="92">
      <t>リョコウ</t>
    </rPh>
    <rPh sb="92" eb="94">
      <t>ギョウム</t>
    </rPh>
    <rPh sb="95" eb="96">
      <t>ト</t>
    </rPh>
    <rPh sb="97" eb="98">
      <t>アツカ</t>
    </rPh>
    <rPh sb="113" eb="114">
      <t>ダイ</t>
    </rPh>
    <rPh sb="115" eb="116">
      <t>シュ</t>
    </rPh>
    <rPh sb="116" eb="119">
      <t>リョコウギョウ</t>
    </rPh>
    <rPh sb="120" eb="122">
      <t>カイガイ</t>
    </rPh>
    <rPh sb="123" eb="125">
      <t>ボシュウ</t>
    </rPh>
    <rPh sb="125" eb="126">
      <t>ガタ</t>
    </rPh>
    <rPh sb="126" eb="128">
      <t>キカク</t>
    </rPh>
    <rPh sb="128" eb="130">
      <t>リョコウ</t>
    </rPh>
    <rPh sb="130" eb="132">
      <t>イガイ</t>
    </rPh>
    <rPh sb="133" eb="135">
      <t>リョコウ</t>
    </rPh>
    <rPh sb="135" eb="137">
      <t>ギョウム</t>
    </rPh>
    <rPh sb="138" eb="139">
      <t>ト</t>
    </rPh>
    <rPh sb="140" eb="141">
      <t>アツカ</t>
    </rPh>
    <rPh sb="156" eb="157">
      <t>ダイ</t>
    </rPh>
    <rPh sb="158" eb="159">
      <t>シュ</t>
    </rPh>
    <rPh sb="159" eb="162">
      <t>リョコウギョウ</t>
    </rPh>
    <rPh sb="163" eb="165">
      <t>ボシュウ</t>
    </rPh>
    <rPh sb="165" eb="166">
      <t>ガタ</t>
    </rPh>
    <rPh sb="166" eb="168">
      <t>キカク</t>
    </rPh>
    <rPh sb="168" eb="170">
      <t>リョコウ</t>
    </rPh>
    <rPh sb="170" eb="172">
      <t>イガイ</t>
    </rPh>
    <rPh sb="173" eb="176">
      <t>エイギョウショ</t>
    </rPh>
    <rPh sb="177" eb="179">
      <t>ショザイ</t>
    </rPh>
    <rPh sb="181" eb="184">
      <t>シチョウソン</t>
    </rPh>
    <rPh sb="184" eb="185">
      <t>オヨ</t>
    </rPh>
    <rPh sb="189" eb="191">
      <t>リンセツ</t>
    </rPh>
    <rPh sb="193" eb="196">
      <t>シチョウソン</t>
    </rPh>
    <rPh sb="196" eb="197">
      <t>ナイ</t>
    </rPh>
    <rPh sb="198" eb="199">
      <t>ノゾ</t>
    </rPh>
    <rPh sb="202" eb="204">
      <t>リョコウ</t>
    </rPh>
    <rPh sb="204" eb="206">
      <t>ギョウム</t>
    </rPh>
    <rPh sb="207" eb="208">
      <t>ト</t>
    </rPh>
    <rPh sb="209" eb="210">
      <t>アツカ</t>
    </rPh>
    <rPh sb="225" eb="228">
      <t>リョコウギョウ</t>
    </rPh>
    <rPh sb="228" eb="231">
      <t>ダイリギョウ</t>
    </rPh>
    <rPh sb="232" eb="234">
      <t>ホウシュウ</t>
    </rPh>
    <rPh sb="235" eb="236">
      <t>エ</t>
    </rPh>
    <rPh sb="237" eb="239">
      <t>ショゾク</t>
    </rPh>
    <rPh sb="239" eb="241">
      <t>リョコウ</t>
    </rPh>
    <rPh sb="241" eb="243">
      <t>ギョウシャ</t>
    </rPh>
    <rPh sb="248" eb="250">
      <t>イッテイ</t>
    </rPh>
    <rPh sb="251" eb="253">
      <t>コウイ</t>
    </rPh>
    <rPh sb="254" eb="258">
      <t>リョコウギョウホウ</t>
    </rPh>
    <rPh sb="258" eb="259">
      <t>ダイ</t>
    </rPh>
    <rPh sb="260" eb="261">
      <t>ジョウ</t>
    </rPh>
    <rPh sb="261" eb="262">
      <t>ダイ</t>
    </rPh>
    <rPh sb="263" eb="264">
      <t>コウ</t>
    </rPh>
    <rPh sb="264" eb="265">
      <t>ダイ</t>
    </rPh>
    <rPh sb="266" eb="267">
      <t>ゴウ</t>
    </rPh>
    <rPh sb="269" eb="270">
      <t>ダイ</t>
    </rPh>
    <rPh sb="271" eb="272">
      <t>ゴウ</t>
    </rPh>
    <rPh sb="275" eb="277">
      <t>コウイ</t>
    </rPh>
    <rPh sb="279" eb="281">
      <t>ダイリ</t>
    </rPh>
    <rPh sb="283" eb="286">
      <t>リョコウシャ</t>
    </rPh>
    <rPh sb="287" eb="289">
      <t>ケイヤク</t>
    </rPh>
    <rPh sb="290" eb="292">
      <t>テイケツ</t>
    </rPh>
    <rPh sb="294" eb="296">
      <t>ギョウム</t>
    </rPh>
    <rPh sb="297" eb="298">
      <t>オコナ</t>
    </rPh>
    <rPh sb="313" eb="315">
      <t>リョコウ</t>
    </rPh>
    <rPh sb="319" eb="321">
      <t>テハイ</t>
    </rPh>
    <rPh sb="321" eb="322">
      <t>ギョウ</t>
    </rPh>
    <rPh sb="323" eb="325">
      <t>ホウシュウ</t>
    </rPh>
    <rPh sb="326" eb="327">
      <t>エ</t>
    </rPh>
    <rPh sb="328" eb="330">
      <t>リョコウ</t>
    </rPh>
    <rPh sb="330" eb="332">
      <t>ギョウシャ</t>
    </rPh>
    <rPh sb="336" eb="339">
      <t>リョコウシャ</t>
    </rPh>
    <rPh sb="340" eb="341">
      <t>タイ</t>
    </rPh>
    <rPh sb="343" eb="345">
      <t>ウンソウ</t>
    </rPh>
    <rPh sb="345" eb="346">
      <t>トウ</t>
    </rPh>
    <rPh sb="350" eb="351">
      <t>マタ</t>
    </rPh>
    <rPh sb="352" eb="354">
      <t>ウンソウ</t>
    </rPh>
    <rPh sb="354" eb="355">
      <t>トウ</t>
    </rPh>
    <rPh sb="355" eb="357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</si>
</sst>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38" fontId="4" fillId="0" borderId="0" xfId="3" applyFont="1">
      <alignment vertical="center"/>
    </xf>
    <xf numFmtId="38" fontId="4" fillId="0" borderId="10" xfId="3" applyFont="1" applyBorder="1">
      <alignment vertical="center"/>
    </xf>
    <xf numFmtId="38" fontId="4" fillId="0" borderId="9" xfId="3" applyFont="1" applyBorder="1" applyAlignment="1">
      <alignment horizontal="center" vertical="center"/>
    </xf>
    <xf numFmtId="38" fontId="4" fillId="0" borderId="6" xfId="3" applyFont="1" applyBorder="1" applyAlignment="1">
      <alignment horizontal="center" vertical="center"/>
    </xf>
    <xf numFmtId="38" fontId="4" fillId="0" borderId="8" xfId="3" applyFont="1" applyBorder="1">
      <alignment vertical="center"/>
    </xf>
    <xf numFmtId="38" fontId="4" fillId="0" borderId="2" xfId="3" applyFont="1" applyBorder="1" applyAlignment="1">
      <alignment horizontal="center" vertical="center"/>
    </xf>
    <xf numFmtId="38" fontId="4" fillId="0" borderId="2" xfId="3" applyFont="1" applyFill="1" applyBorder="1" applyAlignment="1">
      <alignment horizontal="center" vertical="center" shrinkToFit="1"/>
    </xf>
    <xf numFmtId="38" fontId="4" fillId="0" borderId="2" xfId="3" applyFont="1" applyBorder="1" applyAlignment="1">
      <alignment horizontal="center" vertical="center"/>
    </xf>
    <xf numFmtId="38" fontId="6" fillId="0" borderId="0" xfId="3" applyFont="1">
      <alignment vertical="center"/>
    </xf>
    <xf numFmtId="38" fontId="4" fillId="0" borderId="0" xfId="3" applyFont="1" applyAlignment="1">
      <alignment vertical="top"/>
    </xf>
    <xf numFmtId="38" fontId="5" fillId="0" borderId="11" xfId="3" applyFont="1" applyBorder="1" applyAlignment="1">
      <alignment vertical="center"/>
    </xf>
    <xf numFmtId="38" fontId="4" fillId="0" borderId="2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38" fontId="8" fillId="0" borderId="11" xfId="3" applyFont="1" applyBorder="1" applyAlignment="1">
      <alignment vertical="center"/>
    </xf>
    <xf numFmtId="38" fontId="4" fillId="0" borderId="2" xfId="3" applyFont="1" applyBorder="1" applyAlignment="1">
      <alignment horizontal="center" vertical="center"/>
    </xf>
    <xf numFmtId="38" fontId="9" fillId="0" borderId="2" xfId="3" applyFont="1" applyBorder="1" applyAlignment="1">
      <alignment horizontal="center" vertical="center"/>
    </xf>
    <xf numFmtId="38" fontId="10" fillId="0" borderId="2" xfId="3" applyFont="1" applyBorder="1" applyAlignment="1">
      <alignment horizontal="center" vertical="center"/>
    </xf>
    <xf numFmtId="38" fontId="4" fillId="0" borderId="3" xfId="3" applyFont="1" applyBorder="1" applyAlignment="1">
      <alignment horizontal="center" vertical="center"/>
    </xf>
    <xf numFmtId="38" fontId="4" fillId="0" borderId="4" xfId="3" applyFont="1" applyBorder="1" applyAlignment="1">
      <alignment horizontal="center" vertical="center"/>
    </xf>
    <xf numFmtId="38" fontId="4" fillId="0" borderId="1" xfId="3" applyFont="1" applyBorder="1" applyAlignment="1">
      <alignment horizontal="center" vertical="center"/>
    </xf>
    <xf numFmtId="38" fontId="4" fillId="0" borderId="13" xfId="3" applyFont="1" applyBorder="1" applyAlignment="1">
      <alignment horizontal="center" vertical="center"/>
    </xf>
    <xf numFmtId="38" fontId="4" fillId="0" borderId="14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/>
    </xf>
    <xf numFmtId="38" fontId="4" fillId="0" borderId="2" xfId="3" applyFont="1" applyBorder="1" applyAlignment="1">
      <alignment horizontal="center" vertical="center" wrapText="1"/>
    </xf>
    <xf numFmtId="38" fontId="7" fillId="0" borderId="13" xfId="3" applyFont="1" applyBorder="1" applyAlignment="1">
      <alignment horizontal="center" vertical="center" wrapText="1"/>
    </xf>
    <xf numFmtId="38" fontId="7" fillId="0" borderId="14" xfId="3" applyFont="1" applyBorder="1" applyAlignment="1">
      <alignment horizontal="center" vertical="center" wrapText="1"/>
    </xf>
    <xf numFmtId="38" fontId="9" fillId="0" borderId="2" xfId="3" applyFont="1" applyBorder="1" applyAlignment="1">
      <alignment horizontal="center" vertical="center"/>
    </xf>
    <xf numFmtId="38" fontId="4" fillId="0" borderId="5" xfId="3" applyFont="1" applyBorder="1" applyAlignment="1">
      <alignment horizontal="right" vertical="top"/>
    </xf>
    <xf numFmtId="38" fontId="4" fillId="0" borderId="7" xfId="3" applyFont="1" applyBorder="1" applyAlignment="1">
      <alignment horizontal="right" vertical="top"/>
    </xf>
    <xf numFmtId="38" fontId="4" fillId="0" borderId="0" xfId="3" applyFont="1" applyAlignment="1">
      <alignment horizontal="center" vertical="center"/>
    </xf>
    <xf numFmtId="38" fontId="10" fillId="0" borderId="2" xfId="3" applyFont="1" applyBorder="1" applyAlignment="1">
      <alignment horizontal="center" vertical="center"/>
    </xf>
    <xf numFmtId="38" fontId="6" fillId="0" borderId="0" xfId="3" applyFont="1" applyAlignment="1">
      <alignment vertical="center"/>
    </xf>
    <xf numFmtId="38" fontId="6" fillId="0" borderId="12" xfId="3" applyFont="1" applyBorder="1" applyAlignment="1">
      <alignment vertical="center"/>
    </xf>
    <xf numFmtId="38" fontId="11" fillId="0" borderId="0" xfId="3" applyFont="1" applyAlignment="1">
      <alignment vertical="top" wrapText="1"/>
    </xf>
    <xf numFmtId="38" fontId="11" fillId="0" borderId="0" xfId="3" applyFont="1" applyAlignment="1">
      <alignment vertical="top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cxnSp macro="">
      <xdr:nvCxnSpPr>
        <xdr:cNvPr id="3" name="直線コネクタ 2"/>
        <xdr:cNvCxnSpPr/>
      </xdr:nvCxnSpPr>
      <xdr:spPr>
        <a:xfrm>
          <a:off x="9525" y="781050"/>
          <a:ext cx="447675" cy="7524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9525</xdr:rowOff>
    </xdr:to>
    <xdr:cxnSp macro="">
      <xdr:nvCxnSpPr>
        <xdr:cNvPr id="5" name="直線コネクタ 4"/>
        <xdr:cNvCxnSpPr/>
      </xdr:nvCxnSpPr>
      <xdr:spPr>
        <a:xfrm>
          <a:off x="457200" y="1533525"/>
          <a:ext cx="466725" cy="390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9525</xdr:rowOff>
    </xdr:to>
    <xdr:cxnSp macro="">
      <xdr:nvCxnSpPr>
        <xdr:cNvPr id="9" name="直線コネクタ 8"/>
        <xdr:cNvCxnSpPr/>
      </xdr:nvCxnSpPr>
      <xdr:spPr>
        <a:xfrm>
          <a:off x="9525" y="781050"/>
          <a:ext cx="914400" cy="381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tabSelected="1" zoomScale="90" zoomScaleNormal="90" workbookViewId="0">
      <selection activeCell="A16" sqref="A16:S16"/>
    </sheetView>
  </sheetViews>
  <sheetFormatPr defaultColWidth="9" defaultRowHeight="13"/>
  <cols>
    <col min="1" max="2" width="6" style="1" customWidth="1"/>
    <col min="3" max="5" width="7.26953125" style="1" customWidth="1"/>
    <col min="6" max="6" width="9" style="1" customWidth="1"/>
    <col min="7" max="8" width="7.26953125" style="1" customWidth="1"/>
    <col min="9" max="9" width="7.08984375" style="1" customWidth="1"/>
    <col min="10" max="10" width="7.453125" style="1" customWidth="1"/>
    <col min="11" max="12" width="9" style="1"/>
    <col min="13" max="14" width="7.26953125" style="1" customWidth="1"/>
    <col min="15" max="15" width="7.08984375" style="1" customWidth="1"/>
    <col min="16" max="16" width="7.453125" style="1" customWidth="1"/>
    <col min="17" max="19" width="9" style="1"/>
    <col min="20" max="20" width="7.26953125" style="1" customWidth="1"/>
    <col min="21" max="21" width="7.08984375" style="1" customWidth="1"/>
    <col min="22" max="22" width="7.453125" style="1" customWidth="1"/>
    <col min="23" max="25" width="9" style="1"/>
    <col min="26" max="27" width="7" style="1" customWidth="1"/>
    <col min="28" max="28" width="7.26953125" style="1" customWidth="1"/>
    <col min="29" max="29" width="9" style="1" customWidth="1"/>
    <col min="30" max="16384" width="9" style="1"/>
  </cols>
  <sheetData>
    <row r="1" spans="1:26" ht="30" customHeight="1">
      <c r="A1" s="14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6" ht="30" customHeight="1">
      <c r="A2" s="28" t="s">
        <v>15</v>
      </c>
      <c r="B2" s="29"/>
      <c r="C2" s="18" t="s">
        <v>18</v>
      </c>
      <c r="D2" s="19"/>
      <c r="E2" s="19"/>
      <c r="F2" s="19"/>
      <c r="G2" s="19"/>
      <c r="H2" s="20"/>
      <c r="I2" s="18" t="s">
        <v>22</v>
      </c>
      <c r="J2" s="19"/>
      <c r="K2" s="19"/>
      <c r="L2" s="19"/>
      <c r="M2" s="19"/>
      <c r="N2" s="20"/>
      <c r="O2" s="18" t="s">
        <v>19</v>
      </c>
      <c r="P2" s="19"/>
      <c r="Q2" s="19"/>
      <c r="R2" s="19"/>
      <c r="S2" s="19"/>
      <c r="T2" s="20"/>
      <c r="U2" s="18" t="s">
        <v>21</v>
      </c>
      <c r="V2" s="19"/>
      <c r="W2" s="19"/>
      <c r="X2" s="19"/>
      <c r="Y2" s="19"/>
      <c r="Z2" s="20"/>
    </row>
    <row r="3" spans="1:26" ht="18.75" customHeight="1">
      <c r="A3" s="2"/>
      <c r="B3" s="3" t="s">
        <v>13</v>
      </c>
      <c r="C3" s="21" t="s">
        <v>0</v>
      </c>
      <c r="D3" s="23" t="s">
        <v>1</v>
      </c>
      <c r="E3" s="23" t="s">
        <v>2</v>
      </c>
      <c r="F3" s="24" t="s">
        <v>3</v>
      </c>
      <c r="G3" s="25" t="s">
        <v>17</v>
      </c>
      <c r="H3" s="31" t="s">
        <v>4</v>
      </c>
      <c r="I3" s="21" t="s">
        <v>0</v>
      </c>
      <c r="J3" s="23" t="s">
        <v>1</v>
      </c>
      <c r="K3" s="23" t="s">
        <v>2</v>
      </c>
      <c r="L3" s="24" t="s">
        <v>3</v>
      </c>
      <c r="M3" s="25" t="s">
        <v>17</v>
      </c>
      <c r="N3" s="27" t="s">
        <v>4</v>
      </c>
      <c r="O3" s="21" t="s">
        <v>0</v>
      </c>
      <c r="P3" s="23" t="s">
        <v>1</v>
      </c>
      <c r="Q3" s="23" t="s">
        <v>2</v>
      </c>
      <c r="R3" s="24" t="s">
        <v>3</v>
      </c>
      <c r="S3" s="25" t="s">
        <v>17</v>
      </c>
      <c r="T3" s="27" t="s">
        <v>4</v>
      </c>
      <c r="U3" s="21" t="s">
        <v>0</v>
      </c>
      <c r="V3" s="23" t="s">
        <v>1</v>
      </c>
      <c r="W3" s="23" t="s">
        <v>2</v>
      </c>
      <c r="X3" s="24" t="s">
        <v>3</v>
      </c>
      <c r="Y3" s="25" t="s">
        <v>17</v>
      </c>
      <c r="Z3" s="27" t="s">
        <v>4</v>
      </c>
    </row>
    <row r="4" spans="1:26" ht="18.75" customHeight="1">
      <c r="A4" s="4" t="s">
        <v>14</v>
      </c>
      <c r="B4" s="5"/>
      <c r="C4" s="22"/>
      <c r="D4" s="23"/>
      <c r="E4" s="23"/>
      <c r="F4" s="24"/>
      <c r="G4" s="26"/>
      <c r="H4" s="31"/>
      <c r="I4" s="22"/>
      <c r="J4" s="23"/>
      <c r="K4" s="23"/>
      <c r="L4" s="24"/>
      <c r="M4" s="26"/>
      <c r="N4" s="27"/>
      <c r="O4" s="22"/>
      <c r="P4" s="23"/>
      <c r="Q4" s="23"/>
      <c r="R4" s="24"/>
      <c r="S4" s="26"/>
      <c r="T4" s="27"/>
      <c r="U4" s="22"/>
      <c r="V4" s="23"/>
      <c r="W4" s="23"/>
      <c r="X4" s="24"/>
      <c r="Y4" s="26"/>
      <c r="Z4" s="27"/>
    </row>
    <row r="5" spans="1:26" ht="30" customHeight="1">
      <c r="A5" s="23" t="s">
        <v>6</v>
      </c>
      <c r="B5" s="23"/>
      <c r="C5" s="12">
        <v>21</v>
      </c>
      <c r="D5" s="12">
        <v>69</v>
      </c>
      <c r="E5" s="12">
        <v>227</v>
      </c>
      <c r="F5" s="12">
        <v>42</v>
      </c>
      <c r="G5" s="12">
        <v>53</v>
      </c>
      <c r="H5" s="17">
        <f t="shared" ref="H5:H11" si="0">SUM(C5:G5)</f>
        <v>412</v>
      </c>
      <c r="I5" s="12">
        <v>21</v>
      </c>
      <c r="J5" s="6">
        <v>65</v>
      </c>
      <c r="K5" s="6">
        <v>247</v>
      </c>
      <c r="L5" s="6">
        <v>36</v>
      </c>
      <c r="M5" s="8">
        <v>87</v>
      </c>
      <c r="N5" s="16">
        <f>SUM(I5:M5)</f>
        <v>456</v>
      </c>
      <c r="O5" s="13">
        <v>23</v>
      </c>
      <c r="P5" s="13">
        <v>66</v>
      </c>
      <c r="Q5" s="13">
        <v>245</v>
      </c>
      <c r="R5" s="13">
        <v>33</v>
      </c>
      <c r="S5" s="13">
        <v>124</v>
      </c>
      <c r="T5" s="16">
        <f>SUM(O5:S5)</f>
        <v>491</v>
      </c>
      <c r="U5" s="15">
        <v>22</v>
      </c>
      <c r="V5" s="15">
        <v>70</v>
      </c>
      <c r="W5" s="15">
        <v>218</v>
      </c>
      <c r="X5" s="15">
        <v>29</v>
      </c>
      <c r="Y5" s="15">
        <v>130</v>
      </c>
      <c r="Z5" s="16">
        <f>SUM(U5:Y5)</f>
        <v>469</v>
      </c>
    </row>
    <row r="6" spans="1:26" ht="30" customHeight="1">
      <c r="A6" s="23" t="s">
        <v>7</v>
      </c>
      <c r="B6" s="23"/>
      <c r="C6" s="12">
        <v>0</v>
      </c>
      <c r="D6" s="12">
        <v>11</v>
      </c>
      <c r="E6" s="12">
        <v>18</v>
      </c>
      <c r="F6" s="12">
        <v>3</v>
      </c>
      <c r="G6" s="12">
        <v>2</v>
      </c>
      <c r="H6" s="17">
        <f t="shared" si="0"/>
        <v>34</v>
      </c>
      <c r="I6" s="12">
        <v>0</v>
      </c>
      <c r="J6" s="6">
        <v>11</v>
      </c>
      <c r="K6" s="6">
        <v>22</v>
      </c>
      <c r="L6" s="6">
        <v>3</v>
      </c>
      <c r="M6" s="8">
        <v>1</v>
      </c>
      <c r="N6" s="16">
        <f t="shared" ref="N6:N13" si="1">SUM(I6:M6)</f>
        <v>37</v>
      </c>
      <c r="O6" s="13">
        <v>0</v>
      </c>
      <c r="P6" s="13">
        <v>12</v>
      </c>
      <c r="Q6" s="13">
        <v>20</v>
      </c>
      <c r="R6" s="13">
        <v>3</v>
      </c>
      <c r="S6" s="13">
        <v>2</v>
      </c>
      <c r="T6" s="16">
        <f t="shared" ref="T6:T11" si="2">SUM(O6:S6)</f>
        <v>37</v>
      </c>
      <c r="U6" s="15">
        <v>0</v>
      </c>
      <c r="V6" s="15">
        <v>13</v>
      </c>
      <c r="W6" s="15">
        <v>17</v>
      </c>
      <c r="X6" s="15">
        <v>2</v>
      </c>
      <c r="Y6" s="15">
        <v>4</v>
      </c>
      <c r="Z6" s="16">
        <f t="shared" ref="Z6:Z11" si="3">SUM(U6:Y6)</f>
        <v>36</v>
      </c>
    </row>
    <row r="7" spans="1:26" ht="30" customHeight="1">
      <c r="A7" s="23" t="s">
        <v>8</v>
      </c>
      <c r="B7" s="23"/>
      <c r="C7" s="12">
        <v>4</v>
      </c>
      <c r="D7" s="12">
        <v>25</v>
      </c>
      <c r="E7" s="12">
        <v>36</v>
      </c>
      <c r="F7" s="12">
        <v>10</v>
      </c>
      <c r="G7" s="12">
        <v>4</v>
      </c>
      <c r="H7" s="17">
        <f t="shared" si="0"/>
        <v>79</v>
      </c>
      <c r="I7" s="12">
        <v>4</v>
      </c>
      <c r="J7" s="6">
        <v>25</v>
      </c>
      <c r="K7" s="6">
        <v>35</v>
      </c>
      <c r="L7" s="6">
        <v>10</v>
      </c>
      <c r="M7" s="8">
        <v>11</v>
      </c>
      <c r="N7" s="16">
        <f t="shared" si="1"/>
        <v>85</v>
      </c>
      <c r="O7" s="13">
        <v>4</v>
      </c>
      <c r="P7" s="13">
        <v>26</v>
      </c>
      <c r="Q7" s="13">
        <v>34</v>
      </c>
      <c r="R7" s="13">
        <v>9</v>
      </c>
      <c r="S7" s="13">
        <v>17</v>
      </c>
      <c r="T7" s="16">
        <f t="shared" si="2"/>
        <v>90</v>
      </c>
      <c r="U7" s="15">
        <v>3</v>
      </c>
      <c r="V7" s="15">
        <v>25</v>
      </c>
      <c r="W7" s="15">
        <v>33</v>
      </c>
      <c r="X7" s="15">
        <v>8</v>
      </c>
      <c r="Y7" s="15">
        <v>22</v>
      </c>
      <c r="Z7" s="16">
        <f t="shared" si="3"/>
        <v>91</v>
      </c>
    </row>
    <row r="8" spans="1:26" ht="30" customHeight="1">
      <c r="A8" s="23" t="s">
        <v>9</v>
      </c>
      <c r="B8" s="23"/>
      <c r="C8" s="12">
        <v>4</v>
      </c>
      <c r="D8" s="12">
        <v>45</v>
      </c>
      <c r="E8" s="12">
        <v>49</v>
      </c>
      <c r="F8" s="12">
        <v>9</v>
      </c>
      <c r="G8" s="12">
        <v>6</v>
      </c>
      <c r="H8" s="17">
        <f t="shared" si="0"/>
        <v>113</v>
      </c>
      <c r="I8" s="12">
        <v>4</v>
      </c>
      <c r="J8" s="6">
        <v>44</v>
      </c>
      <c r="K8" s="6">
        <v>47</v>
      </c>
      <c r="L8" s="6">
        <v>8</v>
      </c>
      <c r="M8" s="8">
        <v>15</v>
      </c>
      <c r="N8" s="16">
        <f t="shared" si="1"/>
        <v>118</v>
      </c>
      <c r="O8" s="13">
        <v>4</v>
      </c>
      <c r="P8" s="13">
        <v>45</v>
      </c>
      <c r="Q8" s="13">
        <v>45</v>
      </c>
      <c r="R8" s="13">
        <v>9</v>
      </c>
      <c r="S8" s="13">
        <v>23</v>
      </c>
      <c r="T8" s="16">
        <f t="shared" si="2"/>
        <v>126</v>
      </c>
      <c r="U8" s="15">
        <v>4</v>
      </c>
      <c r="V8" s="15">
        <v>44</v>
      </c>
      <c r="W8" s="15">
        <v>44</v>
      </c>
      <c r="X8" s="15">
        <v>9</v>
      </c>
      <c r="Y8" s="15">
        <v>23</v>
      </c>
      <c r="Z8" s="16">
        <f t="shared" si="3"/>
        <v>124</v>
      </c>
    </row>
    <row r="9" spans="1:26" ht="30" customHeight="1">
      <c r="A9" s="23" t="s">
        <v>10</v>
      </c>
      <c r="B9" s="23"/>
      <c r="C9" s="12">
        <v>2</v>
      </c>
      <c r="D9" s="12">
        <v>29</v>
      </c>
      <c r="E9" s="12">
        <v>19</v>
      </c>
      <c r="F9" s="12">
        <v>8</v>
      </c>
      <c r="G9" s="12">
        <v>0</v>
      </c>
      <c r="H9" s="17">
        <f t="shared" si="0"/>
        <v>58</v>
      </c>
      <c r="I9" s="12">
        <v>2</v>
      </c>
      <c r="J9" s="6">
        <v>26</v>
      </c>
      <c r="K9" s="6">
        <v>24</v>
      </c>
      <c r="L9" s="6">
        <v>9</v>
      </c>
      <c r="M9" s="8">
        <v>6</v>
      </c>
      <c r="N9" s="16">
        <f t="shared" si="1"/>
        <v>67</v>
      </c>
      <c r="O9" s="13">
        <v>2</v>
      </c>
      <c r="P9" s="13">
        <v>28</v>
      </c>
      <c r="Q9" s="13">
        <v>21</v>
      </c>
      <c r="R9" s="13">
        <v>9</v>
      </c>
      <c r="S9" s="13">
        <v>8</v>
      </c>
      <c r="T9" s="16">
        <f t="shared" si="2"/>
        <v>68</v>
      </c>
      <c r="U9" s="15">
        <v>0</v>
      </c>
      <c r="V9" s="15">
        <v>34</v>
      </c>
      <c r="W9" s="15">
        <v>17</v>
      </c>
      <c r="X9" s="15">
        <v>10</v>
      </c>
      <c r="Y9" s="15">
        <v>9</v>
      </c>
      <c r="Z9" s="16">
        <f t="shared" si="3"/>
        <v>70</v>
      </c>
    </row>
    <row r="10" spans="1:26" ht="30" customHeight="1">
      <c r="A10" s="23" t="s">
        <v>11</v>
      </c>
      <c r="B10" s="23"/>
      <c r="C10" s="12">
        <v>2</v>
      </c>
      <c r="D10" s="12">
        <v>26</v>
      </c>
      <c r="E10" s="12">
        <v>22</v>
      </c>
      <c r="F10" s="12">
        <v>14</v>
      </c>
      <c r="G10" s="12">
        <v>0</v>
      </c>
      <c r="H10" s="17">
        <f t="shared" si="0"/>
        <v>64</v>
      </c>
      <c r="I10" s="12">
        <v>2</v>
      </c>
      <c r="J10" s="6">
        <v>27</v>
      </c>
      <c r="K10" s="6">
        <v>23</v>
      </c>
      <c r="L10" s="6">
        <v>9</v>
      </c>
      <c r="M10" s="8">
        <v>2</v>
      </c>
      <c r="N10" s="16">
        <f t="shared" si="1"/>
        <v>63</v>
      </c>
      <c r="O10" s="13">
        <v>2</v>
      </c>
      <c r="P10" s="13">
        <v>27</v>
      </c>
      <c r="Q10" s="13">
        <v>22</v>
      </c>
      <c r="R10" s="13">
        <v>7</v>
      </c>
      <c r="S10" s="13">
        <v>3</v>
      </c>
      <c r="T10" s="16">
        <f t="shared" si="2"/>
        <v>61</v>
      </c>
      <c r="U10" s="15">
        <v>2</v>
      </c>
      <c r="V10" s="15">
        <v>27</v>
      </c>
      <c r="W10" s="15">
        <v>21</v>
      </c>
      <c r="X10" s="15">
        <v>5</v>
      </c>
      <c r="Y10" s="15">
        <v>4</v>
      </c>
      <c r="Z10" s="16">
        <f t="shared" si="3"/>
        <v>59</v>
      </c>
    </row>
    <row r="11" spans="1:26" ht="30" customHeight="1">
      <c r="A11" s="23" t="s">
        <v>5</v>
      </c>
      <c r="B11" s="23"/>
      <c r="C11" s="12">
        <v>5</v>
      </c>
      <c r="D11" s="12">
        <v>42</v>
      </c>
      <c r="E11" s="12">
        <v>45</v>
      </c>
      <c r="F11" s="12">
        <v>11</v>
      </c>
      <c r="G11" s="12">
        <v>7</v>
      </c>
      <c r="H11" s="17">
        <f t="shared" si="0"/>
        <v>110</v>
      </c>
      <c r="I11" s="12">
        <v>5</v>
      </c>
      <c r="J11" s="6">
        <v>42</v>
      </c>
      <c r="K11" s="6">
        <v>46</v>
      </c>
      <c r="L11" s="6">
        <v>11</v>
      </c>
      <c r="M11" s="8">
        <v>14</v>
      </c>
      <c r="N11" s="16">
        <f t="shared" si="1"/>
        <v>118</v>
      </c>
      <c r="O11" s="13">
        <v>5</v>
      </c>
      <c r="P11" s="13">
        <v>43</v>
      </c>
      <c r="Q11" s="13">
        <v>46</v>
      </c>
      <c r="R11" s="13">
        <v>11</v>
      </c>
      <c r="S11" s="13">
        <v>16</v>
      </c>
      <c r="T11" s="16">
        <f t="shared" si="2"/>
        <v>121</v>
      </c>
      <c r="U11" s="15">
        <v>5</v>
      </c>
      <c r="V11" s="15">
        <v>42</v>
      </c>
      <c r="W11" s="15">
        <v>42</v>
      </c>
      <c r="X11" s="15">
        <v>6</v>
      </c>
      <c r="Y11" s="15">
        <v>16</v>
      </c>
      <c r="Z11" s="16">
        <f t="shared" si="3"/>
        <v>111</v>
      </c>
    </row>
    <row r="12" spans="1:26" ht="30" customHeight="1">
      <c r="A12" s="27" t="s">
        <v>4</v>
      </c>
      <c r="B12" s="27"/>
      <c r="C12" s="16">
        <f t="shared" ref="C12:G12" si="4">SUM(C5:C11)</f>
        <v>38</v>
      </c>
      <c r="D12" s="16">
        <f t="shared" si="4"/>
        <v>247</v>
      </c>
      <c r="E12" s="16">
        <f t="shared" si="4"/>
        <v>416</v>
      </c>
      <c r="F12" s="16">
        <f t="shared" si="4"/>
        <v>97</v>
      </c>
      <c r="G12" s="16">
        <f t="shared" si="4"/>
        <v>72</v>
      </c>
      <c r="H12" s="16">
        <f>SUM(H5:H11)</f>
        <v>870</v>
      </c>
      <c r="I12" s="16">
        <f>SUM(I5:I11)</f>
        <v>38</v>
      </c>
      <c r="J12" s="16">
        <f t="shared" ref="J12:M12" si="5">SUM(J5:J11)</f>
        <v>240</v>
      </c>
      <c r="K12" s="16">
        <f t="shared" si="5"/>
        <v>444</v>
      </c>
      <c r="L12" s="16">
        <f t="shared" si="5"/>
        <v>86</v>
      </c>
      <c r="M12" s="16">
        <f t="shared" si="5"/>
        <v>136</v>
      </c>
      <c r="N12" s="16">
        <f>SUM(N5:N11)</f>
        <v>944</v>
      </c>
      <c r="O12" s="16">
        <f>SUM(O5:O11)</f>
        <v>40</v>
      </c>
      <c r="P12" s="16">
        <v>56</v>
      </c>
      <c r="Q12" s="16">
        <v>88</v>
      </c>
      <c r="R12" s="16">
        <f t="shared" ref="R12:S12" si="6">SUM(R5:R11)</f>
        <v>81</v>
      </c>
      <c r="S12" s="16">
        <f t="shared" si="6"/>
        <v>193</v>
      </c>
      <c r="T12" s="16">
        <f>SUM(T5:T11)</f>
        <v>994</v>
      </c>
      <c r="U12" s="16">
        <f>SUM(U5:U11)</f>
        <v>36</v>
      </c>
      <c r="V12" s="16">
        <f>SUM(V5:V11)</f>
        <v>255</v>
      </c>
      <c r="W12" s="16">
        <f>SUM(W5:W11)</f>
        <v>392</v>
      </c>
      <c r="X12" s="16">
        <f t="shared" ref="X12:Y12" si="7">SUM(X5:X11)</f>
        <v>69</v>
      </c>
      <c r="Y12" s="16">
        <f t="shared" si="7"/>
        <v>208</v>
      </c>
      <c r="Z12" s="16">
        <f>SUM(Z5:Z11)</f>
        <v>960</v>
      </c>
    </row>
    <row r="13" spans="1:26" ht="30" customHeight="1">
      <c r="A13" s="23" t="s">
        <v>12</v>
      </c>
      <c r="B13" s="23"/>
      <c r="C13" s="7">
        <v>688</v>
      </c>
      <c r="D13" s="7">
        <v>2980</v>
      </c>
      <c r="E13" s="7">
        <v>5816</v>
      </c>
      <c r="F13" s="7">
        <v>706</v>
      </c>
      <c r="G13" s="7">
        <v>717</v>
      </c>
      <c r="H13" s="17">
        <f>SUM(C13:G13)</f>
        <v>10907</v>
      </c>
      <c r="I13" s="12">
        <v>691</v>
      </c>
      <c r="J13" s="7">
        <v>2980</v>
      </c>
      <c r="K13" s="7">
        <v>5803</v>
      </c>
      <c r="L13" s="7">
        <v>675</v>
      </c>
      <c r="M13" s="7">
        <v>1102</v>
      </c>
      <c r="N13" s="16">
        <f t="shared" si="1"/>
        <v>11251</v>
      </c>
      <c r="O13" s="13">
        <v>686</v>
      </c>
      <c r="P13" s="7">
        <v>3043</v>
      </c>
      <c r="Q13" s="7">
        <v>5692</v>
      </c>
      <c r="R13" s="7">
        <v>620</v>
      </c>
      <c r="S13" s="7">
        <v>1538</v>
      </c>
      <c r="T13" s="16">
        <f t="shared" ref="T13" si="8">SUM(O13:S13)</f>
        <v>11579</v>
      </c>
      <c r="U13" s="15">
        <v>670</v>
      </c>
      <c r="V13" s="7">
        <v>3036</v>
      </c>
      <c r="W13" s="7">
        <v>5451</v>
      </c>
      <c r="X13" s="7">
        <v>564</v>
      </c>
      <c r="Y13" s="7">
        <v>1714</v>
      </c>
      <c r="Z13" s="16">
        <f t="shared" ref="Z13" si="9">SUM(U13:Y13)</f>
        <v>11435</v>
      </c>
    </row>
    <row r="14" spans="1:26" s="9" customFormat="1" ht="19.5" customHeight="1">
      <c r="A14" s="33" t="s">
        <v>16</v>
      </c>
      <c r="B14" s="33"/>
      <c r="C14" s="33"/>
      <c r="D14" s="33"/>
      <c r="E14" s="33"/>
      <c r="F14" s="33"/>
      <c r="G14" s="33"/>
    </row>
    <row r="15" spans="1:26" s="9" customFormat="1" ht="6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26" s="9" customFormat="1" ht="111" customHeight="1">
      <c r="A16" s="34" t="s">
        <v>23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30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30" customHeight="1">
      <c r="F18" s="10"/>
    </row>
  </sheetData>
  <mergeCells count="42">
    <mergeCell ref="A15:S15"/>
    <mergeCell ref="A14:G14"/>
    <mergeCell ref="E3:E4"/>
    <mergeCell ref="F3:F4"/>
    <mergeCell ref="G3:G4"/>
    <mergeCell ref="A17:S17"/>
    <mergeCell ref="M3:M4"/>
    <mergeCell ref="H3:H4"/>
    <mergeCell ref="J3:J4"/>
    <mergeCell ref="K3:K4"/>
    <mergeCell ref="L3:L4"/>
    <mergeCell ref="N3:N4"/>
    <mergeCell ref="A11:B11"/>
    <mergeCell ref="A12:B12"/>
    <mergeCell ref="A13:B13"/>
    <mergeCell ref="A5:B5"/>
    <mergeCell ref="A6:B6"/>
    <mergeCell ref="A16:S16"/>
    <mergeCell ref="A10:B10"/>
    <mergeCell ref="I3:I4"/>
    <mergeCell ref="A7:B7"/>
    <mergeCell ref="O2:T2"/>
    <mergeCell ref="O3:O4"/>
    <mergeCell ref="P3:P4"/>
    <mergeCell ref="Q3:Q4"/>
    <mergeCell ref="R3:R4"/>
    <mergeCell ref="S3:S4"/>
    <mergeCell ref="T3:T4"/>
    <mergeCell ref="I2:N2"/>
    <mergeCell ref="C2:H2"/>
    <mergeCell ref="A8:B8"/>
    <mergeCell ref="A9:B9"/>
    <mergeCell ref="A2:B2"/>
    <mergeCell ref="C3:C4"/>
    <mergeCell ref="D3:D4"/>
    <mergeCell ref="U2:Z2"/>
    <mergeCell ref="U3:U4"/>
    <mergeCell ref="V3:V4"/>
    <mergeCell ref="W3:W4"/>
    <mergeCell ref="X3:X4"/>
    <mergeCell ref="Y3:Y4"/>
    <mergeCell ref="Z3:Z4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県別旅行業者の推移（R3）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2022-03-26T22:54:39Z</cp:lastPrinted>
  <dcterms:created xsi:type="dcterms:W3CDTF">2016-01-14T11:50:03Z</dcterms:created>
  <dcterms:modified xsi:type="dcterms:W3CDTF">2022-03-26T22:54:53Z</dcterms:modified>
</cp:coreProperties>
</file>