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5．鉄道・軌道及び索道の状況○\"/>
    </mc:Choice>
  </mc:AlternateContent>
  <bookViews>
    <workbookView xWindow="4320" yWindow="30" windowWidth="19395" windowHeight="8055" tabRatio="658" activeTab="1"/>
  </bookViews>
  <sheets>
    <sheet name="【作業用】" sheetId="9" r:id="rId1"/>
    <sheet name="【印刷】JR九州" sheetId="11" r:id="rId2"/>
    <sheet name="【印刷】民鉄" sheetId="13" r:id="rId3"/>
    <sheet name="【印刷】軌道" sheetId="14" r:id="rId4"/>
  </sheets>
  <definedNames>
    <definedName name="_xlnm.Print_Area" localSheetId="3">【印刷】軌道!$A$1:$G$32</definedName>
    <definedName name="_xlnm.Print_Area" localSheetId="2">【印刷】民鉄!$A$1:$Q$40</definedName>
    <definedName name="_xlnm.Print_Titles" localSheetId="1">【印刷】JR九州!$A:$B</definedName>
    <definedName name="_xlnm.Print_Titles" localSheetId="3">【印刷】軌道!$A:$B</definedName>
    <definedName name="_xlnm.Print_Titles" localSheetId="2">【印刷】民鉄!$A:$B</definedName>
  </definedNames>
  <calcPr calcId="152511"/>
</workbook>
</file>

<file path=xl/calcChain.xml><?xml version="1.0" encoding="utf-8"?>
<calcChain xmlns="http://schemas.openxmlformats.org/spreadsheetml/2006/main">
  <c r="Q20" i="13" l="1"/>
  <c r="Q19" i="13"/>
  <c r="Q18" i="13"/>
  <c r="Q17" i="13"/>
  <c r="Q16" i="13"/>
  <c r="Q15" i="13"/>
  <c r="Q14" i="13"/>
  <c r="Y20" i="11"/>
  <c r="Y19" i="11"/>
  <c r="Y18" i="11"/>
  <c r="Y17" i="11"/>
  <c r="Y16" i="11"/>
  <c r="Y15" i="11"/>
  <c r="Y14" i="11"/>
  <c r="G23" i="14"/>
  <c r="G22" i="14"/>
  <c r="G21" i="14"/>
  <c r="G20" i="14"/>
  <c r="G19" i="14"/>
  <c r="G18" i="14"/>
  <c r="G17" i="14"/>
  <c r="Q21" i="13" l="1"/>
  <c r="G24" i="14"/>
  <c r="Y21" i="11" l="1"/>
  <c r="G69" i="9"/>
  <c r="G68" i="9"/>
  <c r="G67" i="9"/>
  <c r="G66" i="9"/>
  <c r="G65" i="9"/>
  <c r="G64" i="9"/>
  <c r="G63" i="9"/>
  <c r="F70" i="9"/>
  <c r="E70" i="9"/>
  <c r="D70" i="9"/>
  <c r="C70" i="9"/>
  <c r="AM17" i="9"/>
  <c r="AM16" i="9"/>
  <c r="AM15" i="9"/>
  <c r="AM21" i="9"/>
  <c r="AM20" i="9"/>
  <c r="AM19" i="9"/>
  <c r="AM18" i="9"/>
  <c r="AL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C22" i="9"/>
  <c r="G70" i="9" l="1"/>
  <c r="AM22" i="9"/>
</calcChain>
</file>

<file path=xl/sharedStrings.xml><?xml version="1.0" encoding="utf-8"?>
<sst xmlns="http://schemas.openxmlformats.org/spreadsheetml/2006/main" count="1363" uniqueCount="473">
  <si>
    <t>九州旅客鉄道</t>
    <rPh sb="0" eb="2">
      <t>キュウシュウ</t>
    </rPh>
    <rPh sb="2" eb="4">
      <t>リョカク</t>
    </rPh>
    <rPh sb="4" eb="6">
      <t>テツドウ</t>
    </rPh>
    <phoneticPr fontId="1"/>
  </si>
  <si>
    <t>線名</t>
    <rPh sb="0" eb="2">
      <t>センメイ</t>
    </rPh>
    <phoneticPr fontId="1"/>
  </si>
  <si>
    <t>無</t>
    <rPh sb="0" eb="1">
      <t>ナ</t>
    </rPh>
    <phoneticPr fontId="1"/>
  </si>
  <si>
    <t>筑豊電気鉄道</t>
    <rPh sb="0" eb="2">
      <t>チクホウ</t>
    </rPh>
    <rPh sb="2" eb="4">
      <t>デンキ</t>
    </rPh>
    <rPh sb="4" eb="6">
      <t>テツドウ</t>
    </rPh>
    <phoneticPr fontId="1"/>
  </si>
  <si>
    <t>福岡市交通局</t>
    <rPh sb="0" eb="3">
      <t>フクオカシ</t>
    </rPh>
    <rPh sb="3" eb="6">
      <t>コウツウキョク</t>
    </rPh>
    <phoneticPr fontId="1"/>
  </si>
  <si>
    <t>軌間（mm）</t>
  </si>
  <si>
    <t>駅数（ヶ所）</t>
  </si>
  <si>
    <t>区間及び営業キロ
（期末キロ）</t>
  </si>
  <si>
    <t>区間及び営業キロ
（期末キロ）</t>
    <phoneticPr fontId="1"/>
  </si>
  <si>
    <t>線路建造物</t>
  </si>
  <si>
    <t>トンネル数（ヶ所）</t>
  </si>
  <si>
    <t>橋りょう数（ヶ所）</t>
  </si>
  <si>
    <t>踏切道数</t>
  </si>
  <si>
    <t>第１種</t>
  </si>
  <si>
    <t>第２種</t>
  </si>
  <si>
    <t>第３種</t>
  </si>
  <si>
    <t>第４種</t>
  </si>
  <si>
    <t>合計</t>
  </si>
  <si>
    <t>列車無線の有無</t>
  </si>
  <si>
    <t>信号保安設備</t>
  </si>
  <si>
    <t>閉そく装置</t>
  </si>
  <si>
    <t>列車集中制御装置</t>
  </si>
  <si>
    <t>制御所</t>
  </si>
  <si>
    <t>自動列車停止装置等（方式）</t>
  </si>
  <si>
    <t>JR九州</t>
    <rPh sb="2" eb="4">
      <t>キュウシュウ</t>
    </rPh>
    <phoneticPr fontId="1"/>
  </si>
  <si>
    <t>西鉄</t>
    <rPh sb="0" eb="2">
      <t>ニシテツ</t>
    </rPh>
    <phoneticPr fontId="1"/>
  </si>
  <si>
    <t>島原鉄道</t>
  </si>
  <si>
    <t>熊本電気鉄道</t>
  </si>
  <si>
    <t>甘木鉄道</t>
  </si>
  <si>
    <t>南阿蘇鉄道</t>
  </si>
  <si>
    <t>松浦鉄道</t>
  </si>
  <si>
    <t>平成筑豊鉄道</t>
  </si>
  <si>
    <t>くま川鉄道</t>
  </si>
  <si>
    <t>肥薩おれんじ鉄道</t>
  </si>
  <si>
    <t>北九州市</t>
  </si>
  <si>
    <t>鉄道合計</t>
    <rPh sb="0" eb="2">
      <t>テツドウ</t>
    </rPh>
    <rPh sb="2" eb="4">
      <t>ゴウケイ</t>
    </rPh>
    <phoneticPr fontId="1"/>
  </si>
  <si>
    <t>九州新幹線</t>
  </si>
  <si>
    <t>佐世保線</t>
  </si>
  <si>
    <t>日田彦山線</t>
  </si>
  <si>
    <t>筑肥線</t>
  </si>
  <si>
    <t>肥薩線</t>
  </si>
  <si>
    <t>吉都線</t>
  </si>
  <si>
    <t>香椎線</t>
  </si>
  <si>
    <t>唐津線</t>
  </si>
  <si>
    <t>大村線</t>
  </si>
  <si>
    <t>篠栗線</t>
  </si>
  <si>
    <t>後藤寺線</t>
  </si>
  <si>
    <t>日南線</t>
  </si>
  <si>
    <t>宮崎空港線</t>
  </si>
  <si>
    <t>三角線</t>
  </si>
  <si>
    <t>指宿枕崎線</t>
  </si>
  <si>
    <t>天神大牟田線／太宰府線／甘木線</t>
  </si>
  <si>
    <t>貝塚線</t>
    <rPh sb="2" eb="3">
      <t>セン</t>
    </rPh>
    <phoneticPr fontId="1"/>
  </si>
  <si>
    <t>１号線／２号線</t>
  </si>
  <si>
    <t>３号線</t>
  </si>
  <si>
    <t>島原鉄道線</t>
  </si>
  <si>
    <t>菊池線／藤崎線</t>
  </si>
  <si>
    <t>甘木線</t>
  </si>
  <si>
    <t>高森線</t>
  </si>
  <si>
    <t>西九州線</t>
  </si>
  <si>
    <t>伊田線／糸田線／田川線</t>
  </si>
  <si>
    <t>湯前線</t>
  </si>
  <si>
    <t>肥薩おれんじ鉄道線</t>
  </si>
  <si>
    <t>門司港レトロ観光線（第３種鉄道事業）</t>
  </si>
  <si>
    <t>鉄道事業者名称</t>
    <rPh sb="0" eb="2">
      <t>テツドウ</t>
    </rPh>
    <rPh sb="2" eb="5">
      <t>ジギョウシャ</t>
    </rPh>
    <rPh sb="5" eb="7">
      <t>メイショウ</t>
    </rPh>
    <phoneticPr fontId="1"/>
  </si>
  <si>
    <t>軌道経営者名称</t>
    <rPh sb="0" eb="2">
      <t>キドウ</t>
    </rPh>
    <rPh sb="2" eb="5">
      <t>ケイエイシャ</t>
    </rPh>
    <rPh sb="5" eb="7">
      <t>メイショウ</t>
    </rPh>
    <phoneticPr fontId="1"/>
  </si>
  <si>
    <t>【鉄道】</t>
    <phoneticPr fontId="1"/>
  </si>
  <si>
    <t>【軌道】</t>
    <rPh sb="1" eb="3">
      <t>キドウ</t>
    </rPh>
    <phoneticPr fontId="1"/>
  </si>
  <si>
    <t>北九州高速鉄道</t>
  </si>
  <si>
    <t>長崎電気軌道</t>
  </si>
  <si>
    <t>熊本市交通局</t>
  </si>
  <si>
    <t>鹿児島市交通局</t>
  </si>
  <si>
    <t>軌道合計</t>
    <rPh sb="0" eb="2">
      <t>キドウ</t>
    </rPh>
    <rPh sb="2" eb="4">
      <t>ゴウケイ</t>
    </rPh>
    <phoneticPr fontId="1"/>
  </si>
  <si>
    <t>北九州都市モノレール小倉線</t>
  </si>
  <si>
    <t>本線／赤迫支線／桜町支線／大浦支線／蛍茶屋支線</t>
  </si>
  <si>
    <t>幹線／水前寺線／上熊本線／健軍線／田崎線</t>
  </si>
  <si>
    <t>市内第１期線／市内第２期線／谷山線／唐湊線</t>
  </si>
  <si>
    <t>【事業実績報告に基づく数値を使用】</t>
    <rPh sb="14" eb="16">
      <t>シヨウ</t>
    </rPh>
    <phoneticPr fontId="1"/>
  </si>
  <si>
    <t>-</t>
  </si>
  <si>
    <t>山陽線</t>
  </si>
  <si>
    <t>鹿児島線</t>
  </si>
  <si>
    <t>日豊線</t>
  </si>
  <si>
    <t>長崎線</t>
  </si>
  <si>
    <t>筑豊線</t>
  </si>
  <si>
    <t>久大線</t>
  </si>
  <si>
    <t>豊肥線</t>
  </si>
  <si>
    <t>有</t>
  </si>
  <si>
    <t>有</t>
    <phoneticPr fontId="1"/>
  </si>
  <si>
    <t>無</t>
  </si>
  <si>
    <t>無</t>
    <phoneticPr fontId="1"/>
  </si>
  <si>
    <t>CTC（PRC付）</t>
  </si>
  <si>
    <t>CTC（PRC付）</t>
    <phoneticPr fontId="1"/>
  </si>
  <si>
    <t>車内信号閉そく式</t>
    <phoneticPr fontId="1"/>
  </si>
  <si>
    <t>企救丘</t>
    <phoneticPr fontId="1"/>
  </si>
  <si>
    <t>ATC・AF誘導連続式</t>
    <phoneticPr fontId="1"/>
  </si>
  <si>
    <t>-</t>
    <phoneticPr fontId="1"/>
  </si>
  <si>
    <t>博多～鹿児島中央</t>
    <phoneticPr fontId="1"/>
  </si>
  <si>
    <t>288.9km</t>
    <phoneticPr fontId="1"/>
  </si>
  <si>
    <t>列車間の間隔を確保</t>
    <phoneticPr fontId="1"/>
  </si>
  <si>
    <t>博多総合指令</t>
  </si>
  <si>
    <t>博多総合指令</t>
    <phoneticPr fontId="1"/>
  </si>
  <si>
    <t>ATC車上主体型一段ブレーキ制御方式（デジタル方式）</t>
    <phoneticPr fontId="1"/>
  </si>
  <si>
    <t>自動閉そく式</t>
  </si>
  <si>
    <t>自動閉そく式</t>
    <phoneticPr fontId="1"/>
  </si>
  <si>
    <t>無</t>
    <rPh sb="0" eb="1">
      <t>ナ</t>
    </rPh>
    <phoneticPr fontId="1"/>
  </si>
  <si>
    <t>ATS-DK・デジタル符号伝送式</t>
  </si>
  <si>
    <t>ATS-DK・デジタル符号伝送式</t>
    <phoneticPr fontId="1"/>
  </si>
  <si>
    <t>ATS-SK・変周式</t>
  </si>
  <si>
    <t>ATS-SK・変周式</t>
    <phoneticPr fontId="1"/>
  </si>
  <si>
    <t>大分輸送指令</t>
    <phoneticPr fontId="1"/>
  </si>
  <si>
    <t>特殊自動閉そく式（軌道回路）</t>
  </si>
  <si>
    <t>特殊自動閉そく式（軌道回路）</t>
    <phoneticPr fontId="1"/>
  </si>
  <si>
    <t>自動閉そく式【大分～下郡信号場】</t>
    <phoneticPr fontId="1"/>
  </si>
  <si>
    <t>動力</t>
    <rPh sb="0" eb="2">
      <t>ドウリョク</t>
    </rPh>
    <phoneticPr fontId="1"/>
  </si>
  <si>
    <t>運転速度</t>
    <rPh sb="0" eb="2">
      <t>ウンテン</t>
    </rPh>
    <rPh sb="2" eb="4">
      <t>ソクド</t>
    </rPh>
    <phoneticPr fontId="1"/>
  </si>
  <si>
    <t>最高速度</t>
    <rPh sb="0" eb="2">
      <t>サイコウ</t>
    </rPh>
    <rPh sb="2" eb="4">
      <t>ソクド</t>
    </rPh>
    <phoneticPr fontId="1"/>
  </si>
  <si>
    <t>表定速度</t>
    <rPh sb="0" eb="2">
      <t>ヒョウテイ</t>
    </rPh>
    <rPh sb="2" eb="4">
      <t>ソクド</t>
    </rPh>
    <phoneticPr fontId="1"/>
  </si>
  <si>
    <t>直通運転の状況</t>
    <rPh sb="0" eb="2">
      <t>チョクツウ</t>
    </rPh>
    <rPh sb="2" eb="4">
      <t>ウンテン</t>
    </rPh>
    <rPh sb="5" eb="7">
      <t>ジョウキョウ</t>
    </rPh>
    <phoneticPr fontId="1"/>
  </si>
  <si>
    <t>ワンマン運転実施状況</t>
    <rPh sb="4" eb="6">
      <t>ウンテン</t>
    </rPh>
    <rPh sb="6" eb="8">
      <t>ジッシ</t>
    </rPh>
    <rPh sb="8" eb="10">
      <t>ジョウキョウ</t>
    </rPh>
    <phoneticPr fontId="1"/>
  </si>
  <si>
    <t>AC 25,000V</t>
    <phoneticPr fontId="1"/>
  </si>
  <si>
    <t>260km/h</t>
    <phoneticPr fontId="1"/>
  </si>
  <si>
    <t>202.8km/h</t>
    <phoneticPr fontId="1"/>
  </si>
  <si>
    <t>【西日本旅客鉄道】博多～新大阪</t>
    <rPh sb="1" eb="2">
      <t>ニシ</t>
    </rPh>
    <rPh sb="2" eb="4">
      <t>ニホン</t>
    </rPh>
    <rPh sb="4" eb="6">
      <t>リョカク</t>
    </rPh>
    <rPh sb="6" eb="8">
      <t>テツドウ</t>
    </rPh>
    <rPh sb="9" eb="11">
      <t>ハカタ</t>
    </rPh>
    <rPh sb="12" eb="15">
      <t>シンオオサカ</t>
    </rPh>
    <phoneticPr fontId="1"/>
  </si>
  <si>
    <t>DC 1,500V</t>
  </si>
  <si>
    <t>DC 1,500V</t>
    <phoneticPr fontId="1"/>
  </si>
  <si>
    <t>内燃</t>
    <rPh sb="0" eb="2">
      <t>ナイネン</t>
    </rPh>
    <phoneticPr fontId="1"/>
  </si>
  <si>
    <t>蒸気</t>
    <rPh sb="0" eb="2">
      <t>ジョウキ</t>
    </rPh>
    <phoneticPr fontId="1"/>
  </si>
  <si>
    <t>AC 20,000V</t>
  </si>
  <si>
    <t>AC 20,000V</t>
    <phoneticPr fontId="1"/>
  </si>
  <si>
    <t>95.0km/h</t>
  </si>
  <si>
    <t>95.0km/h</t>
    <phoneticPr fontId="1"/>
  </si>
  <si>
    <t>130.0km/h</t>
  </si>
  <si>
    <t>130.0km/h</t>
    <phoneticPr fontId="1"/>
  </si>
  <si>
    <t>AC 20,000V【大分～下郡信号場、熊本～肥後大津】</t>
    <phoneticPr fontId="1"/>
  </si>
  <si>
    <t>85.0km/h</t>
  </si>
  <si>
    <t>85.0km/h</t>
    <phoneticPr fontId="1"/>
  </si>
  <si>
    <t>【福岡市交通局】姪浜～福岡空港</t>
    <rPh sb="1" eb="4">
      <t>フクオカシ</t>
    </rPh>
    <rPh sb="4" eb="7">
      <t>コウツウキョク</t>
    </rPh>
    <rPh sb="8" eb="10">
      <t>メイノハマ</t>
    </rPh>
    <rPh sb="11" eb="13">
      <t>フクオカ</t>
    </rPh>
    <rPh sb="13" eb="15">
      <t>クウコウ</t>
    </rPh>
    <phoneticPr fontId="1"/>
  </si>
  <si>
    <t>特殊自動閉そく式（軌道回路）【山本～伊万里】</t>
  </si>
  <si>
    <t>西唐津指令</t>
    <rPh sb="0" eb="3">
      <t>ニシカラツ</t>
    </rPh>
    <phoneticPr fontId="1"/>
  </si>
  <si>
    <t>自動閉そく式【姪浜～唐津】</t>
    <phoneticPr fontId="1"/>
  </si>
  <si>
    <t>DC 1,500V【姪浜～唐津】</t>
    <phoneticPr fontId="1"/>
  </si>
  <si>
    <t>特殊自動閉そく式（電子符号）</t>
  </si>
  <si>
    <t>特殊自動閉そく式（電子符号）</t>
    <phoneticPr fontId="1"/>
  </si>
  <si>
    <t>特殊自動閉そく式（電子符号）</t>
    <phoneticPr fontId="1"/>
  </si>
  <si>
    <t>-</t>
    <phoneticPr fontId="1"/>
  </si>
  <si>
    <t>特殊自動閉そく式（軌道回路）【西戸崎～新原】</t>
  </si>
  <si>
    <t>自動閉そく式【西唐津～山本】</t>
  </si>
  <si>
    <t>特殊自動閉そく式（軌道回路）【山本～久保田】</t>
  </si>
  <si>
    <t>DC 1,500V【唐津～西唐津】</t>
    <rPh sb="13" eb="14">
      <t>ニシ</t>
    </rPh>
    <phoneticPr fontId="1"/>
  </si>
  <si>
    <t>-</t>
    <phoneticPr fontId="1"/>
  </si>
  <si>
    <t>AC 20,000V【早岐～ハウステンボス】</t>
    <phoneticPr fontId="1"/>
  </si>
  <si>
    <t>有【早岐～ハウステンボス】</t>
    <phoneticPr fontId="1"/>
  </si>
  <si>
    <t>有【南宮崎～木花】</t>
    <rPh sb="2" eb="5">
      <t>ミナミミヤザキ</t>
    </rPh>
    <rPh sb="6" eb="7">
      <t>キ</t>
    </rPh>
    <rPh sb="7" eb="8">
      <t>ハナ</t>
    </rPh>
    <phoneticPr fontId="1"/>
  </si>
  <si>
    <t>有【鹿児島中央～山川】</t>
    <rPh sb="2" eb="5">
      <t>カゴシマ</t>
    </rPh>
    <rPh sb="5" eb="7">
      <t>チュウオウ</t>
    </rPh>
    <rPh sb="8" eb="10">
      <t>ヤマカワ</t>
    </rPh>
    <phoneticPr fontId="1"/>
  </si>
  <si>
    <t>100.0km/h</t>
    <phoneticPr fontId="1"/>
  </si>
  <si>
    <t>49.9km/h</t>
    <phoneticPr fontId="1"/>
  </si>
  <si>
    <t>特殊自動閉そく式（軌道回路）【南宮崎～田吉】</t>
  </si>
  <si>
    <t>特殊自動閉そく式（電子符号）【田吉～志布志】</t>
  </si>
  <si>
    <t>AC 20,000V【南宮崎～田吉】</t>
    <phoneticPr fontId="1"/>
  </si>
  <si>
    <t>鹿児島輸送指令</t>
    <rPh sb="0" eb="3">
      <t>カゴシマ</t>
    </rPh>
    <rPh sb="3" eb="5">
      <t>ユソウ</t>
    </rPh>
    <rPh sb="5" eb="7">
      <t>シレイ</t>
    </rPh>
    <phoneticPr fontId="1"/>
  </si>
  <si>
    <t>筑紫</t>
    <rPh sb="0" eb="2">
      <t>チクシ</t>
    </rPh>
    <phoneticPr fontId="1"/>
  </si>
  <si>
    <t>ATS・連続速度照査式</t>
  </si>
  <si>
    <t>ATS・連続速度照査式</t>
    <phoneticPr fontId="1"/>
  </si>
  <si>
    <t>CTC</t>
    <phoneticPr fontId="1"/>
  </si>
  <si>
    <t>新宮</t>
    <rPh sb="0" eb="2">
      <t>シングウ</t>
    </rPh>
    <phoneticPr fontId="1"/>
  </si>
  <si>
    <t>楠橋</t>
    <rPh sb="0" eb="2">
      <t>クスバシ</t>
    </rPh>
    <phoneticPr fontId="1"/>
  </si>
  <si>
    <t>ATS・比較速度照査式</t>
    <rPh sb="4" eb="6">
      <t>ヒカク</t>
    </rPh>
    <phoneticPr fontId="1"/>
  </si>
  <si>
    <t>列車間の間隔を確保</t>
    <phoneticPr fontId="1"/>
  </si>
  <si>
    <t>赤坂</t>
    <rPh sb="0" eb="2">
      <t>アカサカ</t>
    </rPh>
    <phoneticPr fontId="1"/>
  </si>
  <si>
    <t>ATC・AF軌道回路</t>
    <phoneticPr fontId="1"/>
  </si>
  <si>
    <t>高周波軌道回路式による振幅変調方式（ATC）</t>
    <phoneticPr fontId="1"/>
  </si>
  <si>
    <t>110.0km/h</t>
    <phoneticPr fontId="1"/>
  </si>
  <si>
    <t>65.0km/h</t>
  </si>
  <si>
    <t>65.0km/h</t>
    <phoneticPr fontId="1"/>
  </si>
  <si>
    <t>DC 600V</t>
  </si>
  <si>
    <t>DC 600V</t>
    <phoneticPr fontId="1"/>
  </si>
  <si>
    <t>60.0km/h</t>
    <phoneticPr fontId="1"/>
  </si>
  <si>
    <t>29.1km/h</t>
    <phoneticPr fontId="1"/>
  </si>
  <si>
    <t>75.0km/h</t>
    <phoneticPr fontId="1"/>
  </si>
  <si>
    <t>31.4km/h（１号線）</t>
    <rPh sb="10" eb="11">
      <t>ゴウ</t>
    </rPh>
    <rPh sb="11" eb="12">
      <t>セン</t>
    </rPh>
    <phoneticPr fontId="1"/>
  </si>
  <si>
    <t>28.2km/h（２号線）</t>
    <rPh sb="10" eb="11">
      <t>ゴウ</t>
    </rPh>
    <rPh sb="11" eb="12">
      <t>セン</t>
    </rPh>
    <phoneticPr fontId="1"/>
  </si>
  <si>
    <t>70.0km/h</t>
    <phoneticPr fontId="1"/>
  </si>
  <si>
    <t>30.0km/h</t>
    <phoneticPr fontId="1"/>
  </si>
  <si>
    <t>島原</t>
    <rPh sb="0" eb="2">
      <t>シマバラ</t>
    </rPh>
    <phoneticPr fontId="1"/>
  </si>
  <si>
    <t>ATS・変周式</t>
  </si>
  <si>
    <t>34.6km/h</t>
    <phoneticPr fontId="1"/>
  </si>
  <si>
    <t>50.0km/h</t>
    <phoneticPr fontId="1"/>
  </si>
  <si>
    <t>22.0km/h</t>
    <phoneticPr fontId="1"/>
  </si>
  <si>
    <t>甘木</t>
    <rPh sb="0" eb="2">
      <t>アマギ</t>
    </rPh>
    <phoneticPr fontId="1"/>
  </si>
  <si>
    <t>40.8km/h</t>
    <phoneticPr fontId="1"/>
  </si>
  <si>
    <t>自動閉そく式【直方～田川伊田】</t>
  </si>
  <si>
    <t>特殊自動閉そく式（電子符号）【行橋～田川伊田】</t>
  </si>
  <si>
    <t>特殊自動閉そく式（軌道回路）【金田～田川後藤寺】</t>
  </si>
  <si>
    <t>95.0km/h（伊田線）</t>
  </si>
  <si>
    <t>85.0km/h（糸田線）</t>
  </si>
  <si>
    <t>85.0km/h（田川線）</t>
  </si>
  <si>
    <t>タブレット【人吉～あさぎり】</t>
  </si>
  <si>
    <t>スタフ【あさぎり～湯前】</t>
  </si>
  <si>
    <t>32.8km/h</t>
    <phoneticPr fontId="1"/>
  </si>
  <si>
    <t>出水指令</t>
    <rPh sb="0" eb="2">
      <t>イズミ</t>
    </rPh>
    <rPh sb="2" eb="4">
      <t>シレイ</t>
    </rPh>
    <phoneticPr fontId="1"/>
  </si>
  <si>
    <t>48.7km/h</t>
    <phoneticPr fontId="1"/>
  </si>
  <si>
    <t>スタフ</t>
    <phoneticPr fontId="1"/>
  </si>
  <si>
    <t>15.0km/h</t>
    <phoneticPr fontId="1"/>
  </si>
  <si>
    <t>12.0km/h</t>
    <phoneticPr fontId="1"/>
  </si>
  <si>
    <t>27.4km/h</t>
    <phoneticPr fontId="1"/>
  </si>
  <si>
    <t>40.0km/h</t>
  </si>
  <si>
    <t>40.0km/h</t>
    <phoneticPr fontId="1"/>
  </si>
  <si>
    <t>下関～門司</t>
  </si>
  <si>
    <t>6.3km</t>
  </si>
  <si>
    <t>門司港～八代</t>
  </si>
  <si>
    <t>232.3km</t>
  </si>
  <si>
    <t>川内～鹿児島</t>
  </si>
  <si>
    <t>49.3km</t>
  </si>
  <si>
    <t>【合計】</t>
  </si>
  <si>
    <t>281.6km</t>
  </si>
  <si>
    <t>小倉～鹿児島</t>
  </si>
  <si>
    <t>462.6km</t>
  </si>
  <si>
    <t>鳥栖～長崎</t>
  </si>
  <si>
    <t>148.8km</t>
  </si>
  <si>
    <t>（23.5km）</t>
  </si>
  <si>
    <t>若松～原田</t>
  </si>
  <si>
    <t>66.1km</t>
  </si>
  <si>
    <t>久留米～大分</t>
  </si>
  <si>
    <t>141.5km</t>
  </si>
  <si>
    <t>熊本～大分</t>
  </si>
  <si>
    <t>148.0km</t>
  </si>
  <si>
    <t>肥前山口～佐世保</t>
  </si>
  <si>
    <t>48.8km</t>
  </si>
  <si>
    <t>城野～夜明</t>
  </si>
  <si>
    <t>68.7km</t>
  </si>
  <si>
    <t>姪浜～唐津</t>
  </si>
  <si>
    <t>42.6km</t>
  </si>
  <si>
    <t>山本～伊万里</t>
  </si>
  <si>
    <t>25.7km</t>
  </si>
  <si>
    <t>68.3km</t>
  </si>
  <si>
    <t>八代～隼人</t>
  </si>
  <si>
    <t>124.2km</t>
  </si>
  <si>
    <t>都城～吉松</t>
  </si>
  <si>
    <t>61.6km</t>
  </si>
  <si>
    <t>西戸崎～宇美</t>
  </si>
  <si>
    <t>25.4km</t>
  </si>
  <si>
    <t>久保田～西唐津</t>
  </si>
  <si>
    <t>42.5km</t>
  </si>
  <si>
    <t>早岐～諫早</t>
  </si>
  <si>
    <t>47.6km</t>
  </si>
  <si>
    <t>吉塚～桂川</t>
  </si>
  <si>
    <t>25.1km</t>
  </si>
  <si>
    <t>新飯塚～田川後藤寺</t>
  </si>
  <si>
    <t>13.3km</t>
  </si>
  <si>
    <t>南宮崎～志布志</t>
  </si>
  <si>
    <t>88.9km</t>
  </si>
  <si>
    <t>田吉～宮崎空港</t>
  </si>
  <si>
    <t>1.4km</t>
  </si>
  <si>
    <t>宇土～三角</t>
  </si>
  <si>
    <t>25.6km</t>
  </si>
  <si>
    <t>鹿児島中央～枕崎</t>
  </si>
  <si>
    <t>87.8km</t>
  </si>
  <si>
    <t>74.8km</t>
  </si>
  <si>
    <t>（太宰府線）西鉄二日市～太宰府</t>
  </si>
  <si>
    <t>2.4km</t>
  </si>
  <si>
    <t>（甘木線）甘木～宮の陣</t>
  </si>
  <si>
    <t>17.9km</t>
  </si>
  <si>
    <t>95.1km</t>
  </si>
  <si>
    <t>貝塚～西鉄新宮</t>
  </si>
  <si>
    <t>11.0km</t>
  </si>
  <si>
    <t>黒崎駅前～筑豊直方</t>
  </si>
  <si>
    <t>16.0km</t>
  </si>
  <si>
    <t>（１号線）姪浜～福岡空港</t>
  </si>
  <si>
    <t>13.1km</t>
  </si>
  <si>
    <t>（２号線）中洲川端～貝塚</t>
  </si>
  <si>
    <t>4.7km</t>
  </si>
  <si>
    <t>17.8km</t>
  </si>
  <si>
    <t>12.0km</t>
  </si>
  <si>
    <t>43.2km</t>
  </si>
  <si>
    <t>（菊池線）</t>
  </si>
  <si>
    <t>上熊本～御代志</t>
  </si>
  <si>
    <t>10.8km</t>
  </si>
  <si>
    <t>（藤崎線）</t>
  </si>
  <si>
    <t>北熊本～藤崎宮前</t>
  </si>
  <si>
    <t>2.3km</t>
  </si>
  <si>
    <t>基山～甘木</t>
  </si>
  <si>
    <t>13.7km</t>
  </si>
  <si>
    <t>立野～高森</t>
  </si>
  <si>
    <t>17.7km</t>
  </si>
  <si>
    <t>有田～佐世保</t>
  </si>
  <si>
    <t>93.8km</t>
  </si>
  <si>
    <t>（伊田線）直方～田川伊田</t>
  </si>
  <si>
    <t>16.1km</t>
  </si>
  <si>
    <t>6.8km</t>
  </si>
  <si>
    <t>（田川線）行橋～田川伊田</t>
  </si>
  <si>
    <t>26.3km</t>
  </si>
  <si>
    <t>49.2km</t>
  </si>
  <si>
    <t>人吉温泉～湯前</t>
  </si>
  <si>
    <t>24.8km</t>
  </si>
  <si>
    <t>八代～川内</t>
  </si>
  <si>
    <t>116.9km</t>
  </si>
  <si>
    <t>2.1km</t>
  </si>
  <si>
    <t>九州鉄道記念館～関門海峡めかり</t>
  </si>
  <si>
    <t>小倉～企救丘</t>
  </si>
  <si>
    <t>8.8km</t>
  </si>
  <si>
    <t>（本線）</t>
  </si>
  <si>
    <t>住吉～赤迫</t>
  </si>
  <si>
    <t>西浜町～蛍茶屋</t>
  </si>
  <si>
    <t>11.5km</t>
  </si>
  <si>
    <t>12.1km</t>
  </si>
  <si>
    <t>（幹線）</t>
  </si>
  <si>
    <t>熊本駅前～水道町</t>
  </si>
  <si>
    <t>（水前寺線）</t>
  </si>
  <si>
    <t>水道町～水前寺公園</t>
  </si>
  <si>
    <t>（上熊本線）</t>
  </si>
  <si>
    <t>辛島町～上熊本駅前</t>
  </si>
  <si>
    <t>（健軍線）</t>
  </si>
  <si>
    <t>水前寺公園～健軍町</t>
  </si>
  <si>
    <t>（田崎線）</t>
  </si>
  <si>
    <t>（市内第１期線）</t>
  </si>
  <si>
    <t>武之橋～鹿児島駅前</t>
  </si>
  <si>
    <t>（市内第２期線）</t>
  </si>
  <si>
    <t>高見馬場～鹿児島中央駅前</t>
  </si>
  <si>
    <t>（谷山線）</t>
  </si>
  <si>
    <t>武之橋～谷山</t>
  </si>
  <si>
    <t>（唐湊線）</t>
  </si>
  <si>
    <t>鹿児島中央駅前～郡元</t>
  </si>
  <si>
    <t>【西日本旅客鉄道】</t>
    <rPh sb="1" eb="2">
      <t>ニシ</t>
    </rPh>
    <rPh sb="2" eb="4">
      <t>ニホン</t>
    </rPh>
    <rPh sb="4" eb="6">
      <t>リョカク</t>
    </rPh>
    <rPh sb="6" eb="8">
      <t>テツドウ</t>
    </rPh>
    <phoneticPr fontId="1"/>
  </si>
  <si>
    <t>博多～新大阪</t>
    <rPh sb="0" eb="2">
      <t>ハカタ</t>
    </rPh>
    <rPh sb="3" eb="6">
      <t>シンオオサカ</t>
    </rPh>
    <phoneticPr fontId="1"/>
  </si>
  <si>
    <t>【福岡市交通局】</t>
    <rPh sb="1" eb="4">
      <t>フクオカシ</t>
    </rPh>
    <rPh sb="4" eb="7">
      <t>コウツウキョク</t>
    </rPh>
    <phoneticPr fontId="1"/>
  </si>
  <si>
    <t>姪浜～福岡空港</t>
    <rPh sb="0" eb="2">
      <t>メイノハマ</t>
    </rPh>
    <rPh sb="3" eb="5">
      <t>フクオカ</t>
    </rPh>
    <rPh sb="5" eb="7">
      <t>クウコウ</t>
    </rPh>
    <phoneticPr fontId="1"/>
  </si>
  <si>
    <t>西日本鉄道</t>
    <rPh sb="0" eb="1">
      <t>ニシ</t>
    </rPh>
    <rPh sb="1" eb="3">
      <t>ニホン</t>
    </rPh>
    <rPh sb="3" eb="5">
      <t>テツドウ</t>
    </rPh>
    <phoneticPr fontId="1"/>
  </si>
  <si>
    <t>【ＪＲ合計】</t>
    <rPh sb="3" eb="5">
      <t>ゴウケイ</t>
    </rPh>
    <phoneticPr fontId="1"/>
  </si>
  <si>
    <t>【民鉄合計】</t>
    <rPh sb="1" eb="2">
      <t>ミン</t>
    </rPh>
    <rPh sb="2" eb="3">
      <t>テツ</t>
    </rPh>
    <rPh sb="3" eb="5">
      <t>ゴウケイ</t>
    </rPh>
    <phoneticPr fontId="1"/>
  </si>
  <si>
    <t>【軌道合計】</t>
    <rPh sb="1" eb="3">
      <t>キドウ</t>
    </rPh>
    <rPh sb="3" eb="5">
      <t>ゴウケイ</t>
    </rPh>
    <phoneticPr fontId="1"/>
  </si>
  <si>
    <t>（旧線）喜々津～浦上</t>
    <phoneticPr fontId="1"/>
  </si>
  <si>
    <t>自動閉そく式（特殊）</t>
    <rPh sb="5" eb="6">
      <t>シキ</t>
    </rPh>
    <phoneticPr fontId="1"/>
  </si>
  <si>
    <t>姪浜～筑前深江</t>
    <rPh sb="0" eb="2">
      <t>メイノハマ</t>
    </rPh>
    <rPh sb="3" eb="5">
      <t>チクゼン</t>
    </rPh>
    <rPh sb="5" eb="7">
      <t>フカエ</t>
    </rPh>
    <phoneticPr fontId="1"/>
  </si>
  <si>
    <t>熊本駅前～田崎橋</t>
    <rPh sb="7" eb="8">
      <t>ハシ</t>
    </rPh>
    <phoneticPr fontId="1"/>
  </si>
  <si>
    <t>自動閉そく式【大浦海岸通～石橋】</t>
    <phoneticPr fontId="1"/>
  </si>
  <si>
    <t>自動閉そく式【二本木口～田崎橋】</t>
    <phoneticPr fontId="1"/>
  </si>
  <si>
    <t>（旧線）喜々津～浦上</t>
    <phoneticPr fontId="1"/>
  </si>
  <si>
    <t>自動閉そく式（特殊）【新原～宇美】</t>
    <phoneticPr fontId="1"/>
  </si>
  <si>
    <t>（天神大牟田線）西鉄福岡（天神）～大牟田</t>
    <phoneticPr fontId="1"/>
  </si>
  <si>
    <t>【九州旅客鉄道】</t>
  </si>
  <si>
    <t>橋本～天神南</t>
    <phoneticPr fontId="1"/>
  </si>
  <si>
    <t>（糸田線）金田～田川後藤寺</t>
    <phoneticPr fontId="1"/>
  </si>
  <si>
    <t>熊本駅前～田崎橋</t>
    <rPh sb="7" eb="8">
      <t>ハシ</t>
    </rPh>
    <phoneticPr fontId="1"/>
  </si>
  <si>
    <t>住吉～崇福寺</t>
    <rPh sb="3" eb="6">
      <t>ソウフクジ</t>
    </rPh>
    <phoneticPr fontId="1"/>
  </si>
  <si>
    <t>長崎駅前～市民会館</t>
    <rPh sb="5" eb="7">
      <t>シミン</t>
    </rPh>
    <rPh sb="7" eb="9">
      <t>カイカン</t>
    </rPh>
    <phoneticPr fontId="1"/>
  </si>
  <si>
    <t>入江町～石橋</t>
    <rPh sb="0" eb="1">
      <t>イ</t>
    </rPh>
    <rPh sb="1" eb="2">
      <t>エ</t>
    </rPh>
    <phoneticPr fontId="1"/>
  </si>
  <si>
    <t>ATS-SK・変周式</t>
    <rPh sb="7" eb="8">
      <t>ヘン</t>
    </rPh>
    <rPh sb="8" eb="9">
      <t>シュウ</t>
    </rPh>
    <rPh sb="9" eb="10">
      <t>シキ</t>
    </rPh>
    <phoneticPr fontId="1"/>
  </si>
  <si>
    <t>蒸気</t>
    <rPh sb="0" eb="2">
      <t>ジョウキ</t>
    </rPh>
    <phoneticPr fontId="1"/>
  </si>
  <si>
    <t>電気(蓄電式)</t>
    <rPh sb="0" eb="2">
      <t>デンキ</t>
    </rPh>
    <rPh sb="3" eb="6">
      <t>チクデンシキ</t>
    </rPh>
    <phoneticPr fontId="1"/>
  </si>
  <si>
    <t>AC 20,000V【折尾～桂川】</t>
    <rPh sb="11" eb="13">
      <t>オリオ</t>
    </rPh>
    <rPh sb="14" eb="16">
      <t>ケイセン</t>
    </rPh>
    <phoneticPr fontId="1"/>
  </si>
  <si>
    <t>電気（蓄電式）【若松～折尾】</t>
    <rPh sb="0" eb="2">
      <t>デンキ</t>
    </rPh>
    <rPh sb="3" eb="6">
      <t>チクデンシキ</t>
    </rPh>
    <rPh sb="8" eb="10">
      <t>ワカマツ</t>
    </rPh>
    <rPh sb="11" eb="13">
      <t>オリオ</t>
    </rPh>
    <phoneticPr fontId="1"/>
  </si>
  <si>
    <t>電気（蓄電池）【若松～折尾】</t>
    <rPh sb="0" eb="2">
      <t>デンキ</t>
    </rPh>
    <rPh sb="3" eb="6">
      <t>チクデンチ</t>
    </rPh>
    <rPh sb="8" eb="10">
      <t>ワカマツ</t>
    </rPh>
    <rPh sb="11" eb="13">
      <t>オリオ</t>
    </rPh>
    <phoneticPr fontId="1"/>
  </si>
  <si>
    <t>70.1km/h</t>
  </si>
  <si>
    <t>70.1km/h</t>
    <phoneticPr fontId="1"/>
  </si>
  <si>
    <t>30.0km/h</t>
  </si>
  <si>
    <t>筑豊電気鉄道線</t>
  </si>
  <si>
    <t>諫早～島原港</t>
    <phoneticPr fontId="1"/>
  </si>
  <si>
    <t>線路施設・運転の概要（令和２年３月末現在）</t>
    <rPh sb="11" eb="13">
      <t>レイワ</t>
    </rPh>
    <phoneticPr fontId="1"/>
  </si>
  <si>
    <t>32.5km/h</t>
    <phoneticPr fontId="1"/>
  </si>
  <si>
    <t>12.95km/h</t>
    <phoneticPr fontId="1"/>
  </si>
  <si>
    <t>29.5km/h</t>
    <phoneticPr fontId="1"/>
  </si>
  <si>
    <t>43.0km/h</t>
  </si>
  <si>
    <t>ATS-SK・変周式</t>
    <phoneticPr fontId="1"/>
  </si>
  <si>
    <t>ATS-DK・デジタル符号伝送式</t>
    <phoneticPr fontId="1"/>
  </si>
  <si>
    <t>有【早岐～ハウステンボス】</t>
  </si>
  <si>
    <t>ATC車上主体型一段ブレーキ制御方式（デジタル方式）</t>
  </si>
  <si>
    <t>202.8km/h</t>
  </si>
  <si>
    <t>49.9km/h</t>
  </si>
  <si>
    <t>（天神大牟田線）西鉄福岡（天神）～大牟田</t>
  </si>
  <si>
    <t>橋本～天神南</t>
  </si>
  <si>
    <t>諫早～島原港</t>
  </si>
  <si>
    <t>（糸田線）金田～田川後藤寺</t>
  </si>
  <si>
    <t>29.1km/h</t>
  </si>
  <si>
    <t>29.5km/h</t>
  </si>
  <si>
    <t>34.6km/h</t>
  </si>
  <si>
    <t>22.0km/h</t>
  </si>
  <si>
    <t>40.8km/h</t>
  </si>
  <si>
    <t>32.5km/h</t>
  </si>
  <si>
    <t>32.8km/h</t>
  </si>
  <si>
    <t>48.7km/h</t>
  </si>
  <si>
    <t>12.0km/h</t>
  </si>
  <si>
    <r>
      <t>【九州旅客鉄道】</t>
    </r>
    <r>
      <rPr>
        <sz val="11"/>
        <color theme="1"/>
        <rFont val="ＭＳ Ｐゴシック"/>
        <family val="3"/>
        <charset val="128"/>
        <scheme val="minor"/>
      </rPr>
      <t>八代～新八代、川内～隈之城</t>
    </r>
    <rPh sb="1" eb="3">
      <t>キュウシュウ</t>
    </rPh>
    <rPh sb="3" eb="5">
      <t>リョカク</t>
    </rPh>
    <rPh sb="5" eb="7">
      <t>テツドウ</t>
    </rPh>
    <rPh sb="8" eb="10">
      <t>ハチダイ</t>
    </rPh>
    <rPh sb="11" eb="14">
      <t>シンヤツシロ</t>
    </rPh>
    <rPh sb="15" eb="17">
      <t>センダイ</t>
    </rPh>
    <rPh sb="18" eb="21">
      <t>クマノジョウ</t>
    </rPh>
    <phoneticPr fontId="1"/>
  </si>
  <si>
    <t>27.4km/h</t>
  </si>
  <si>
    <t>12.95km/h</t>
  </si>
  <si>
    <t>（５）線路施設・運転の概要（令和２年３月末現在）</t>
    <rPh sb="14" eb="16">
      <t>レイワ</t>
    </rPh>
    <phoneticPr fontId="1"/>
  </si>
  <si>
    <t>(ｱ)【鉄道：ＪＲ】</t>
    <phoneticPr fontId="1"/>
  </si>
  <si>
    <t>(ｲ)【鉄道：民鉄】</t>
    <rPh sb="7" eb="8">
      <t>ミン</t>
    </rPh>
    <rPh sb="8" eb="9">
      <t>テツ</t>
    </rPh>
    <phoneticPr fontId="1"/>
  </si>
  <si>
    <t>(ｳ)【軌道】</t>
    <rPh sb="4" eb="6">
      <t>キドウ</t>
    </rPh>
    <phoneticPr fontId="1"/>
  </si>
  <si>
    <t>【九州旅客鉄道】八代～新八代、川内～隈之城</t>
    <rPh sb="1" eb="3">
      <t>キュウシュウ</t>
    </rPh>
    <rPh sb="3" eb="5">
      <t>リョカク</t>
    </rPh>
    <rPh sb="5" eb="7">
      <t>テツドウ</t>
    </rPh>
    <rPh sb="8" eb="10">
      <t>ハチダイ</t>
    </rPh>
    <rPh sb="11" eb="14">
      <t>シンヤツシロ</t>
    </rPh>
    <rPh sb="15" eb="17">
      <t>センダイ</t>
    </rPh>
    <rPh sb="18" eb="21">
      <t>クマノジョウ</t>
    </rPh>
    <phoneticPr fontId="1"/>
  </si>
  <si>
    <t>（伊田線）直方～田川伊田</t>
    <phoneticPr fontId="1"/>
  </si>
  <si>
    <t>伊田線／糸田線／田川線</t>
    <phoneticPr fontId="1"/>
  </si>
  <si>
    <r>
      <rPr>
        <sz val="11"/>
        <color rgb="FFFF0000"/>
        <rFont val="ＭＳ Ｐゴシック"/>
        <family val="3"/>
        <charset val="128"/>
        <scheme val="minor"/>
      </rPr>
      <t>26.8</t>
    </r>
    <r>
      <rPr>
        <sz val="11"/>
        <rFont val="ＭＳ Ｐゴシック"/>
        <family val="3"/>
        <charset val="128"/>
        <scheme val="minor"/>
      </rPr>
      <t>km/h（伊田線）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</si>
  <si>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30.2</t>
    </r>
    <r>
      <rPr>
        <sz val="11"/>
        <rFont val="ＭＳ Ｐゴシック"/>
        <family val="3"/>
        <charset val="128"/>
        <scheme val="minor"/>
      </rPr>
      <t>km/h（糸田線）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</si>
  <si>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30.0</t>
    </r>
    <r>
      <rPr>
        <sz val="11"/>
        <rFont val="ＭＳ Ｐゴシック"/>
        <family val="3"/>
        <charset val="128"/>
        <scheme val="minor"/>
      </rPr>
      <t>km/h（田川線）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</si>
  <si>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63.0</t>
    </r>
    <r>
      <rPr>
        <sz val="11"/>
        <rFont val="ＭＳ Ｐゴシック"/>
        <family val="3"/>
        <charset val="128"/>
        <scheme val="minor"/>
      </rPr>
      <t>klm/h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</si>
  <si>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97.6</t>
    </r>
    <r>
      <rPr>
        <sz val="11"/>
        <rFont val="ＭＳ Ｐゴシック"/>
        <family val="3"/>
        <charset val="128"/>
        <scheme val="minor"/>
      </rPr>
      <t>km/h（博多～大分）</t>
    </r>
    <rPh sb="9" eb="11">
      <t>ハカタ</t>
    </rPh>
    <rPh sb="12" eb="14">
      <t>オオイタ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</si>
  <si>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69.8</t>
    </r>
    <r>
      <rPr>
        <sz val="11"/>
        <rFont val="ＭＳ Ｐゴシック"/>
        <family val="3"/>
        <charset val="128"/>
        <scheme val="minor"/>
      </rPr>
      <t>km/h（大分～宮崎）</t>
    </r>
    <rPh sb="9" eb="11">
      <t>オオイタ</t>
    </rPh>
    <rPh sb="12" eb="14">
      <t>ミヤザキ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</si>
  <si>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61.9</t>
    </r>
    <r>
      <rPr>
        <sz val="11"/>
        <rFont val="ＭＳ Ｐゴシック"/>
        <family val="3"/>
        <charset val="128"/>
        <scheme val="minor"/>
      </rPr>
      <t>km/h（宮崎～</t>
    </r>
    <r>
      <rPr>
        <sz val="11"/>
        <color rgb="FFFF0000"/>
        <rFont val="ＭＳ Ｐゴシック"/>
        <family val="3"/>
        <charset val="128"/>
        <scheme val="minor"/>
      </rPr>
      <t>鹿児島中央</t>
    </r>
    <r>
      <rPr>
        <sz val="11"/>
        <rFont val="ＭＳ Ｐゴシック"/>
        <family val="3"/>
        <charset val="128"/>
        <scheme val="minor"/>
      </rPr>
      <t>）</t>
    </r>
    <rPh sb="9" eb="11">
      <t>ミヤザキ</t>
    </rPh>
    <rPh sb="12" eb="15">
      <t>カゴシマ</t>
    </rPh>
    <rPh sb="15" eb="17">
      <t>チュウオウ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</si>
  <si>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97.6</t>
    </r>
    <r>
      <rPr>
        <sz val="11"/>
        <rFont val="ＭＳ Ｐゴシック"/>
        <family val="3"/>
        <charset val="128"/>
        <scheme val="minor"/>
      </rPr>
      <t>km/h（博多～</t>
    </r>
    <r>
      <rPr>
        <sz val="11"/>
        <color rgb="FFFF0000"/>
        <rFont val="ＭＳ Ｐゴシック"/>
        <family val="3"/>
        <charset val="128"/>
        <scheme val="minor"/>
      </rPr>
      <t>大分</t>
    </r>
    <r>
      <rPr>
        <sz val="11"/>
        <rFont val="ＭＳ Ｐゴシック"/>
        <family val="3"/>
        <charset val="128"/>
        <scheme val="minor"/>
      </rPr>
      <t>）</t>
    </r>
    <rPh sb="9" eb="11">
      <t>ハカタ</t>
    </rPh>
    <rPh sb="12" eb="14">
      <t>オオイタ</t>
    </rPh>
    <phoneticPr fontId="1"/>
  </si>
  <si>
    <t>83.9km/h(博多～長崎)</t>
    <rPh sb="9" eb="11">
      <t>ハカタ</t>
    </rPh>
    <rPh sb="12" eb="14">
      <t>ナガサキ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</si>
  <si>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83.9</t>
    </r>
    <r>
      <rPr>
        <sz val="11"/>
        <rFont val="ＭＳ Ｐゴシック"/>
        <family val="3"/>
        <charset val="128"/>
        <scheme val="minor"/>
      </rPr>
      <t>km/h（博多～長崎）</t>
    </r>
    <rPh sb="9" eb="11">
      <t>ハカタ</t>
    </rPh>
    <rPh sb="12" eb="14">
      <t>ナガサキ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</si>
  <si>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58.0</t>
    </r>
    <r>
      <rPr>
        <sz val="11"/>
        <rFont val="ＭＳ Ｐゴシック"/>
        <family val="3"/>
        <charset val="128"/>
        <scheme val="minor"/>
      </rPr>
      <t>km/h（博多～直方）</t>
    </r>
    <rPh sb="9" eb="11">
      <t>ハカタ</t>
    </rPh>
    <rPh sb="12" eb="14">
      <t>ノオガタ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</si>
  <si>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60.1</t>
    </r>
    <r>
      <rPr>
        <sz val="11"/>
        <rFont val="ＭＳ Ｐゴシック"/>
        <family val="3"/>
        <charset val="128"/>
        <scheme val="minor"/>
      </rPr>
      <t>km/h（博多～大分）</t>
    </r>
    <rPh sb="9" eb="11">
      <t>ハカタ</t>
    </rPh>
    <rPh sb="12" eb="14">
      <t>オオイタ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</si>
  <si>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51.6</t>
    </r>
    <r>
      <rPr>
        <sz val="11"/>
        <rFont val="ＭＳ Ｐゴシック"/>
        <family val="3"/>
        <charset val="128"/>
        <scheme val="minor"/>
      </rPr>
      <t>km/h（熊本～大分）</t>
    </r>
    <rPh sb="9" eb="11">
      <t>クマモト</t>
    </rPh>
    <rPh sb="12" eb="14">
      <t>オオイタ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</si>
  <si>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54.2</t>
    </r>
    <r>
      <rPr>
        <sz val="11"/>
        <rFont val="ＭＳ Ｐゴシック"/>
        <family val="3"/>
        <charset val="128"/>
        <scheme val="minor"/>
      </rPr>
      <t>km/h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</si>
  <si>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34.0</t>
    </r>
    <r>
      <rPr>
        <sz val="11"/>
        <rFont val="ＭＳ Ｐゴシック"/>
        <family val="3"/>
        <charset val="128"/>
        <scheme val="minor"/>
      </rPr>
      <t>km/h（城野～添田）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</si>
  <si>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47.3</t>
    </r>
    <r>
      <rPr>
        <sz val="11"/>
        <rFont val="ＭＳ Ｐゴシック"/>
        <family val="3"/>
        <charset val="128"/>
        <scheme val="minor"/>
      </rPr>
      <t>km/h（姪浜～唐津）</t>
    </r>
    <rPh sb="9" eb="11">
      <t>メイノハマ</t>
    </rPh>
    <rPh sb="12" eb="14">
      <t>カラツ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</si>
  <si>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40.6</t>
    </r>
    <r>
      <rPr>
        <sz val="11"/>
        <rFont val="ＭＳ Ｐゴシック"/>
        <family val="3"/>
        <charset val="128"/>
        <scheme val="minor"/>
      </rPr>
      <t>km/h（山本～伊万里）</t>
    </r>
    <rPh sb="9" eb="11">
      <t>ヤマモト</t>
    </rPh>
    <rPh sb="12" eb="15">
      <t>イマリ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</si>
  <si>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43.0</t>
    </r>
    <r>
      <rPr>
        <sz val="11"/>
        <rFont val="ＭＳ Ｐゴシック"/>
        <family val="3"/>
        <charset val="128"/>
        <scheme val="minor"/>
      </rPr>
      <t>km/h</t>
    </r>
    <phoneticPr fontId="1"/>
  </si>
  <si>
    <t>40.7km/h(西戸崎～香椎)</t>
    <rPh sb="9" eb="12">
      <t>サイトザキ</t>
    </rPh>
    <rPh sb="13" eb="15">
      <t>カシイ</t>
    </rPh>
    <phoneticPr fontId="1"/>
  </si>
  <si>
    <t>28.8km/h(香椎～宇美)</t>
    <rPh sb="9" eb="11">
      <t>カシイ</t>
    </rPh>
    <rPh sb="12" eb="14">
      <t>ウミ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</si>
  <si>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41.8</t>
    </r>
    <r>
      <rPr>
        <sz val="11"/>
        <rFont val="ＭＳ Ｐゴシック"/>
        <family val="3"/>
        <charset val="128"/>
        <scheme val="minor"/>
      </rPr>
      <t>km/h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</si>
  <si>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54.9</t>
    </r>
    <r>
      <rPr>
        <sz val="11"/>
        <rFont val="ＭＳ Ｐゴシック"/>
        <family val="3"/>
        <charset val="128"/>
        <scheme val="minor"/>
      </rPr>
      <t>km/h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</si>
  <si>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65.5</t>
    </r>
    <r>
      <rPr>
        <sz val="11"/>
        <rFont val="ＭＳ Ｐゴシック"/>
        <family val="3"/>
        <charset val="128"/>
        <scheme val="minor"/>
      </rPr>
      <t>km/h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</si>
  <si>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37.8</t>
    </r>
    <r>
      <rPr>
        <sz val="11"/>
        <rFont val="ＭＳ Ｐゴシック"/>
        <family val="3"/>
        <charset val="128"/>
        <scheme val="minor"/>
      </rPr>
      <t>km/h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</si>
  <si>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42.0</t>
    </r>
    <r>
      <rPr>
        <sz val="11"/>
        <rFont val="ＭＳ Ｐゴシック"/>
        <family val="3"/>
        <charset val="128"/>
        <scheme val="minor"/>
      </rPr>
      <t>km/h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</si>
  <si>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59.1</t>
    </r>
    <r>
      <rPr>
        <sz val="11"/>
        <rFont val="ＭＳ Ｐゴシック"/>
        <family val="3"/>
        <charset val="128"/>
        <scheme val="minor"/>
      </rPr>
      <t>km/h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</si>
  <si>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53.8</t>
    </r>
    <r>
      <rPr>
        <sz val="11"/>
        <rFont val="ＭＳ Ｐゴシック"/>
        <family val="3"/>
        <charset val="128"/>
        <scheme val="minor"/>
      </rPr>
      <t>km/h（鹿児島中央～指宿）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</si>
  <si>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31.6</t>
    </r>
    <r>
      <rPr>
        <sz val="11"/>
        <rFont val="ＭＳ Ｐゴシック"/>
        <family val="3"/>
        <charset val="128"/>
        <scheme val="minor"/>
      </rPr>
      <t>km/h（指宿～枕崎）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</si>
  <si>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30.9</t>
    </r>
    <r>
      <rPr>
        <sz val="11"/>
        <rFont val="ＭＳ Ｐゴシック"/>
        <family val="3"/>
        <charset val="128"/>
        <scheme val="minor"/>
      </rPr>
      <t>km/h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</si>
  <si>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10.8</t>
    </r>
    <r>
      <rPr>
        <sz val="11"/>
        <rFont val="ＭＳ Ｐゴシック"/>
        <family val="3"/>
        <charset val="128"/>
        <scheme val="minor"/>
      </rPr>
      <t>km/h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</si>
  <si>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11.64</t>
    </r>
    <r>
      <rPr>
        <sz val="11"/>
        <rFont val="ＭＳ Ｐゴシック"/>
        <family val="3"/>
        <charset val="128"/>
        <scheme val="minor"/>
      </rPr>
      <t>km/h</t>
    </r>
    <phoneticPr fontId="1"/>
  </si>
  <si>
    <r>
      <t>（</t>
    </r>
    <r>
      <rPr>
        <sz val="11"/>
        <color rgb="FFFF0000"/>
        <rFont val="ＭＳ Ｐゴシック"/>
        <family val="3"/>
        <charset val="128"/>
        <scheme val="minor"/>
      </rPr>
      <t>赤迫</t>
    </r>
    <r>
      <rPr>
        <sz val="11"/>
        <color theme="1"/>
        <rFont val="ＭＳ Ｐゴシック"/>
        <family val="2"/>
        <charset val="128"/>
        <scheme val="minor"/>
      </rPr>
      <t>支線）</t>
    </r>
    <rPh sb="1" eb="3">
      <t>アカサコ</t>
    </rPh>
    <rPh sb="3" eb="5">
      <t>シセン</t>
    </rPh>
    <phoneticPr fontId="1"/>
  </si>
  <si>
    <t>（桜町支線）</t>
    <rPh sb="1" eb="3">
      <t>サクラマチ</t>
    </rPh>
    <rPh sb="3" eb="5">
      <t>シセン</t>
    </rPh>
    <phoneticPr fontId="1"/>
  </si>
  <si>
    <t>（大浦支線）</t>
    <rPh sb="1" eb="3">
      <t>オオウラ</t>
    </rPh>
    <rPh sb="3" eb="5">
      <t>シセン</t>
    </rPh>
    <phoneticPr fontId="1"/>
  </si>
  <si>
    <t>(蛍茶屋支線)</t>
    <rPh sb="1" eb="2">
      <t>ホタル</t>
    </rPh>
    <rPh sb="2" eb="3">
      <t>チャ</t>
    </rPh>
    <rPh sb="3" eb="4">
      <t>ヤ</t>
    </rPh>
    <rPh sb="4" eb="6">
      <t>シセン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</si>
  <si>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43.2k</t>
    </r>
    <r>
      <rPr>
        <sz val="11"/>
        <rFont val="ＭＳ Ｐゴシック"/>
        <family val="3"/>
        <charset val="128"/>
        <scheme val="minor"/>
      </rPr>
      <t>m/h（吉松～隼人）</t>
    </r>
    <phoneticPr fontId="1"/>
  </si>
  <si>
    <t>令和３年３月末現在</t>
    <rPh sb="0" eb="2">
      <t>レイワ</t>
    </rPh>
    <phoneticPr fontId="1"/>
  </si>
  <si>
    <t>列車間の間隔を確保</t>
  </si>
  <si>
    <t>自動閉そく式【大分～下郡信号場】</t>
  </si>
  <si>
    <t>自動閉そく式【姪浜～唐津】</t>
  </si>
  <si>
    <t>自動閉そく式（特殊）【新原～宇美】</t>
  </si>
  <si>
    <t>スタフ</t>
  </si>
  <si>
    <t>CTC</t>
  </si>
  <si>
    <t>車内信号閉そく式</t>
  </si>
  <si>
    <t>自動閉そく式【大浦海岸通～石橋】</t>
  </si>
  <si>
    <t>自動閉そく式【二本木口～田崎橋】</t>
  </si>
  <si>
    <t>260km/h</t>
  </si>
  <si>
    <t>100.0km/h</t>
  </si>
  <si>
    <t>63.0klm/h</t>
  </si>
  <si>
    <t>54.2km/h</t>
  </si>
  <si>
    <t>34.0km/h（城野～添田）</t>
  </si>
  <si>
    <t>43.2km/h（吉松～隼人）</t>
  </si>
  <si>
    <t>41.8km/h</t>
  </si>
  <si>
    <t>54.9km/h</t>
  </si>
  <si>
    <t>65.5km/h</t>
  </si>
  <si>
    <t>37.8km/h</t>
  </si>
  <si>
    <t>42.0km/h</t>
  </si>
  <si>
    <t>59.1km/h</t>
  </si>
  <si>
    <t>53.8km/h（鹿児島中央～指宿）</t>
  </si>
  <si>
    <t>31.6km/h（指宿～枕崎）</t>
  </si>
  <si>
    <r>
      <rPr>
        <sz val="11"/>
        <rFont val="ＭＳ Ｐゴシック"/>
        <family val="3"/>
        <charset val="128"/>
        <scheme val="minor"/>
      </rPr>
      <t>97.6km/h（博多～大分）</t>
    </r>
    <rPh sb="9" eb="11">
      <t>ハカタ</t>
    </rPh>
    <rPh sb="12" eb="14">
      <t>オオイタ</t>
    </rPh>
    <phoneticPr fontId="1"/>
  </si>
  <si>
    <r>
      <rPr>
        <sz val="11"/>
        <rFont val="ＭＳ Ｐゴシック"/>
        <family val="3"/>
        <charset val="128"/>
        <scheme val="minor"/>
      </rPr>
      <t>83.9km/h（博多～長崎）</t>
    </r>
    <rPh sb="9" eb="11">
      <t>ハカタ</t>
    </rPh>
    <rPh sb="12" eb="14">
      <t>ナガサキ</t>
    </rPh>
    <phoneticPr fontId="1"/>
  </si>
  <si>
    <r>
      <rPr>
        <sz val="11"/>
        <rFont val="ＭＳ Ｐゴシック"/>
        <family val="3"/>
        <charset val="128"/>
        <scheme val="minor"/>
      </rPr>
      <t>58.0km/h（博多～直方）</t>
    </r>
    <rPh sb="9" eb="11">
      <t>ハカタ</t>
    </rPh>
    <rPh sb="12" eb="14">
      <t>ノオガタ</t>
    </rPh>
    <phoneticPr fontId="1"/>
  </si>
  <si>
    <r>
      <rPr>
        <sz val="11"/>
        <rFont val="ＭＳ Ｐゴシック"/>
        <family val="3"/>
        <charset val="128"/>
        <scheme val="minor"/>
      </rPr>
      <t>60.1km/h（博多～大分）</t>
    </r>
    <rPh sb="9" eb="11">
      <t>ハカタ</t>
    </rPh>
    <rPh sb="12" eb="14">
      <t>オオイタ</t>
    </rPh>
    <phoneticPr fontId="1"/>
  </si>
  <si>
    <r>
      <rPr>
        <sz val="11"/>
        <rFont val="ＭＳ Ｐゴシック"/>
        <family val="3"/>
        <charset val="128"/>
        <scheme val="minor"/>
      </rPr>
      <t>51.6km/h（熊本～大分）</t>
    </r>
    <rPh sb="9" eb="11">
      <t>クマモト</t>
    </rPh>
    <rPh sb="12" eb="14">
      <t>オオイタ</t>
    </rPh>
    <phoneticPr fontId="1"/>
  </si>
  <si>
    <r>
      <rPr>
        <sz val="11"/>
        <rFont val="ＭＳ Ｐゴシック"/>
        <family val="3"/>
        <charset val="128"/>
        <scheme val="minor"/>
      </rPr>
      <t>47.3km/h（姪浜～唐津）</t>
    </r>
    <rPh sb="9" eb="11">
      <t>メイノハマ</t>
    </rPh>
    <rPh sb="12" eb="14">
      <t>カラツ</t>
    </rPh>
    <phoneticPr fontId="1"/>
  </si>
  <si>
    <r>
      <rPr>
        <sz val="11"/>
        <rFont val="ＭＳ Ｐゴシック"/>
        <family val="3"/>
        <charset val="128"/>
        <scheme val="minor"/>
      </rPr>
      <t>69.8km/h（大分～宮崎）</t>
    </r>
    <rPh sb="9" eb="11">
      <t>オオイタ</t>
    </rPh>
    <rPh sb="12" eb="14">
      <t>ミヤザキ</t>
    </rPh>
    <phoneticPr fontId="1"/>
  </si>
  <si>
    <r>
      <rPr>
        <sz val="11"/>
        <rFont val="ＭＳ Ｐゴシック"/>
        <family val="3"/>
        <charset val="128"/>
        <scheme val="minor"/>
      </rPr>
      <t>40.6km/h（山本～伊万里）</t>
    </r>
    <rPh sb="9" eb="11">
      <t>ヤマモト</t>
    </rPh>
    <rPh sb="12" eb="15">
      <t>イマリ</t>
    </rPh>
    <phoneticPr fontId="1"/>
  </si>
  <si>
    <r>
      <rPr>
        <sz val="11"/>
        <rFont val="ＭＳ Ｐゴシック"/>
        <family val="3"/>
        <charset val="128"/>
        <scheme val="minor"/>
      </rPr>
      <t>61.9km/h（宮崎～鹿児島中央）</t>
    </r>
    <rPh sb="9" eb="11">
      <t>ミヤザキ</t>
    </rPh>
    <rPh sb="12" eb="15">
      <t>カゴシマ</t>
    </rPh>
    <rPh sb="15" eb="17">
      <t>チュウオウ</t>
    </rPh>
    <phoneticPr fontId="1"/>
  </si>
  <si>
    <t>110.0km/h</t>
  </si>
  <si>
    <t>60.0km/h</t>
  </si>
  <si>
    <t>75.0km/h</t>
  </si>
  <si>
    <t>70.0km/h</t>
  </si>
  <si>
    <t>50.0km/h</t>
  </si>
  <si>
    <t>15.0km/h</t>
  </si>
  <si>
    <t>30.9km/h</t>
  </si>
  <si>
    <t>26.8km/h（伊田線）</t>
  </si>
  <si>
    <t>30.2km/h（糸田線）</t>
  </si>
  <si>
    <t>30.0km/h（田川線）</t>
  </si>
  <si>
    <t>10.8km/h</t>
  </si>
  <si>
    <t>11.64km/h</t>
  </si>
  <si>
    <r>
      <t>（</t>
    </r>
    <r>
      <rPr>
        <sz val="11"/>
        <rFont val="ＭＳ Ｐゴシック"/>
        <family val="3"/>
        <charset val="128"/>
        <scheme val="minor"/>
      </rPr>
      <t>赤迫</t>
    </r>
    <r>
      <rPr>
        <sz val="11"/>
        <rFont val="ＭＳ Ｐゴシック"/>
        <family val="2"/>
        <charset val="128"/>
        <scheme val="minor"/>
      </rPr>
      <t>支線）</t>
    </r>
    <rPh sb="1" eb="3">
      <t>アカサコ</t>
    </rPh>
    <rPh sb="3" eb="5">
      <t>シセン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</si>
</sst>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79">
    <xf numFmtId="0" fontId="0" fillId="0" borderId="0" xfId="0">
      <alignment vertical="center"/>
    </xf>
    <xf numFmtId="49" fontId="2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>
      <alignment vertical="center"/>
    </xf>
    <xf numFmtId="49" fontId="0" fillId="2" borderId="18" xfId="0" applyNumberFormat="1" applyFill="1" applyBorder="1" applyAlignment="1">
      <alignment vertical="center"/>
    </xf>
    <xf numFmtId="49" fontId="0" fillId="2" borderId="37" xfId="0" applyNumberFormat="1" applyFill="1" applyBorder="1" applyAlignment="1">
      <alignment vertical="center"/>
    </xf>
    <xf numFmtId="49" fontId="0" fillId="2" borderId="31" xfId="0" applyNumberFormat="1" applyFill="1" applyBorder="1" applyAlignment="1">
      <alignment vertical="center"/>
    </xf>
    <xf numFmtId="49" fontId="0" fillId="2" borderId="19" xfId="0" applyNumberFormat="1" applyFill="1" applyBorder="1" applyAlignment="1">
      <alignment vertical="center"/>
    </xf>
    <xf numFmtId="49" fontId="0" fillId="2" borderId="20" xfId="0" applyNumberForma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49" fontId="0" fillId="0" borderId="22" xfId="0" applyNumberFormat="1" applyFill="1" applyBorder="1" applyAlignment="1">
      <alignment vertical="center"/>
    </xf>
    <xf numFmtId="49" fontId="0" fillId="0" borderId="38" xfId="0" applyNumberFormat="1" applyFill="1" applyBorder="1" applyAlignment="1">
      <alignment vertical="center"/>
    </xf>
    <xf numFmtId="49" fontId="0" fillId="0" borderId="32" xfId="0" applyNumberFormat="1" applyFill="1" applyBorder="1" applyAlignment="1">
      <alignment vertical="center"/>
    </xf>
    <xf numFmtId="49" fontId="0" fillId="0" borderId="23" xfId="0" applyNumberFormat="1" applyFill="1" applyBorder="1" applyAlignment="1">
      <alignment vertical="center"/>
    </xf>
    <xf numFmtId="49" fontId="0" fillId="0" borderId="24" xfId="0" applyNumberFormat="1" applyFill="1" applyBorder="1" applyAlignment="1">
      <alignment vertical="center"/>
    </xf>
    <xf numFmtId="49" fontId="0" fillId="0" borderId="14" xfId="0" applyNumberFormat="1" applyFill="1" applyBorder="1" applyAlignment="1">
      <alignment vertical="center"/>
    </xf>
    <xf numFmtId="49" fontId="0" fillId="2" borderId="31" xfId="0" applyNumberFormat="1" applyFill="1" applyBorder="1" applyAlignment="1" applyProtection="1">
      <alignment vertical="center"/>
      <protection locked="0"/>
    </xf>
    <xf numFmtId="49" fontId="0" fillId="2" borderId="19" xfId="0" applyNumberFormat="1" applyFill="1" applyBorder="1" applyAlignment="1" applyProtection="1">
      <alignment vertical="center"/>
      <protection locked="0"/>
    </xf>
    <xf numFmtId="49" fontId="0" fillId="2" borderId="20" xfId="0" applyNumberFormat="1" applyFill="1" applyBorder="1" applyAlignment="1" applyProtection="1">
      <alignment vertical="center"/>
      <protection locked="0"/>
    </xf>
    <xf numFmtId="49" fontId="0" fillId="2" borderId="39" xfId="0" applyNumberFormat="1" applyFill="1" applyBorder="1" applyAlignment="1">
      <alignment vertical="center"/>
    </xf>
    <xf numFmtId="49" fontId="0" fillId="0" borderId="40" xfId="0" applyNumberFormat="1" applyFill="1" applyBorder="1" applyAlignment="1">
      <alignment vertical="center"/>
    </xf>
    <xf numFmtId="49" fontId="0" fillId="0" borderId="33" xfId="0" applyNumberFormat="1" applyFill="1" applyBorder="1" applyAlignment="1" applyProtection="1">
      <alignment vertical="center"/>
      <protection locked="0"/>
    </xf>
    <xf numFmtId="49" fontId="0" fillId="0" borderId="28" xfId="0" applyNumberFormat="1" applyFill="1" applyBorder="1" applyAlignment="1" applyProtection="1">
      <alignment vertical="center"/>
      <protection locked="0"/>
    </xf>
    <xf numFmtId="49" fontId="0" fillId="0" borderId="29" xfId="0" applyNumberFormat="1" applyFill="1" applyBorder="1" applyAlignment="1" applyProtection="1">
      <alignment vertical="center"/>
      <protection locked="0"/>
    </xf>
    <xf numFmtId="49" fontId="0" fillId="0" borderId="30" xfId="0" applyNumberFormat="1" applyFill="1" applyBorder="1" applyAlignment="1">
      <alignment vertical="center"/>
    </xf>
    <xf numFmtId="49" fontId="0" fillId="2" borderId="40" xfId="0" applyNumberFormat="1" applyFill="1" applyBorder="1" applyAlignment="1">
      <alignment vertical="center"/>
    </xf>
    <xf numFmtId="49" fontId="0" fillId="2" borderId="33" xfId="0" applyNumberFormat="1" applyFill="1" applyBorder="1" applyAlignment="1" applyProtection="1">
      <alignment vertical="center"/>
      <protection locked="0"/>
    </xf>
    <xf numFmtId="49" fontId="0" fillId="2" borderId="28" xfId="0" applyNumberFormat="1" applyFill="1" applyBorder="1" applyAlignment="1" applyProtection="1">
      <alignment vertical="center"/>
      <protection locked="0"/>
    </xf>
    <xf numFmtId="49" fontId="0" fillId="2" borderId="29" xfId="0" applyNumberFormat="1" applyFill="1" applyBorder="1" applyAlignment="1" applyProtection="1">
      <alignment vertical="center"/>
      <protection locked="0"/>
    </xf>
    <xf numFmtId="49" fontId="0" fillId="2" borderId="30" xfId="0" applyNumberFormat="1" applyFill="1" applyBorder="1" applyAlignment="1">
      <alignment vertical="center"/>
    </xf>
    <xf numFmtId="49" fontId="0" fillId="2" borderId="46" xfId="0" applyNumberFormat="1" applyFill="1" applyBorder="1" applyAlignment="1">
      <alignment vertical="center"/>
    </xf>
    <xf numFmtId="49" fontId="0" fillId="2" borderId="47" xfId="0" applyNumberFormat="1" applyFill="1" applyBorder="1" applyAlignment="1">
      <alignment vertical="center"/>
    </xf>
    <xf numFmtId="49" fontId="0" fillId="2" borderId="48" xfId="0" applyNumberFormat="1" applyFill="1" applyBorder="1" applyAlignment="1" applyProtection="1">
      <alignment vertical="center"/>
      <protection locked="0"/>
    </xf>
    <xf numFmtId="49" fontId="0" fillId="2" borderId="49" xfId="0" applyNumberFormat="1" applyFill="1" applyBorder="1" applyAlignment="1" applyProtection="1">
      <alignment vertical="center"/>
      <protection locked="0"/>
    </xf>
    <xf numFmtId="49" fontId="0" fillId="2" borderId="50" xfId="0" applyNumberFormat="1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>
      <alignment vertical="center"/>
    </xf>
    <xf numFmtId="49" fontId="0" fillId="0" borderId="39" xfId="0" applyNumberFormat="1" applyFill="1" applyBorder="1" applyAlignment="1">
      <alignment vertical="center"/>
    </xf>
    <xf numFmtId="49" fontId="0" fillId="2" borderId="21" xfId="0" applyNumberFormat="1" applyFill="1" applyBorder="1" applyAlignment="1">
      <alignment vertical="center"/>
    </xf>
    <xf numFmtId="49" fontId="0" fillId="2" borderId="41" xfId="0" applyNumberFormat="1" applyFill="1" applyBorder="1" applyAlignment="1">
      <alignment vertical="center"/>
    </xf>
    <xf numFmtId="49" fontId="0" fillId="2" borderId="34" xfId="0" applyNumberFormat="1" applyFill="1" applyBorder="1" applyAlignment="1" applyProtection="1">
      <alignment vertical="center"/>
      <protection locked="0"/>
    </xf>
    <xf numFmtId="49" fontId="0" fillId="2" borderId="10" xfId="0" applyNumberFormat="1" applyFill="1" applyBorder="1" applyAlignment="1" applyProtection="1">
      <alignment vertical="center"/>
      <protection locked="0"/>
    </xf>
    <xf numFmtId="49" fontId="0" fillId="2" borderId="11" xfId="0" applyNumberFormat="1" applyFill="1" applyBorder="1" applyAlignment="1" applyProtection="1">
      <alignment vertical="center"/>
      <protection locked="0"/>
    </xf>
    <xf numFmtId="49" fontId="0" fillId="2" borderId="13" xfId="0" applyNumberFormat="1" applyFill="1" applyBorder="1" applyAlignment="1">
      <alignment vertical="center"/>
    </xf>
    <xf numFmtId="49" fontId="0" fillId="3" borderId="21" xfId="0" applyNumberFormat="1" applyFill="1" applyBorder="1" applyAlignment="1">
      <alignment vertical="center"/>
    </xf>
    <xf numFmtId="49" fontId="0" fillId="0" borderId="41" xfId="0" applyNumberFormat="1" applyFill="1" applyBorder="1" applyAlignment="1">
      <alignment vertical="center"/>
    </xf>
    <xf numFmtId="49" fontId="0" fillId="0" borderId="34" xfId="0" applyNumberFormat="1" applyFill="1" applyBorder="1" applyAlignment="1" applyProtection="1">
      <alignment vertical="center"/>
      <protection locked="0"/>
    </xf>
    <xf numFmtId="49" fontId="0" fillId="0" borderId="10" xfId="0" applyNumberFormat="1" applyFill="1" applyBorder="1" applyAlignment="1" applyProtection="1">
      <alignment vertical="center"/>
      <protection locked="0"/>
    </xf>
    <xf numFmtId="49" fontId="0" fillId="0" borderId="11" xfId="0" applyNumberFormat="1" applyFill="1" applyBorder="1" applyAlignment="1" applyProtection="1">
      <alignment vertical="center"/>
      <protection locked="0"/>
    </xf>
    <xf numFmtId="49" fontId="0" fillId="0" borderId="13" xfId="0" applyNumberFormat="1" applyFill="1" applyBorder="1" applyAlignment="1">
      <alignment vertical="center"/>
    </xf>
    <xf numFmtId="49" fontId="0" fillId="3" borderId="42" xfId="0" applyNumberFormat="1" applyFill="1" applyBorder="1" applyAlignment="1">
      <alignment vertical="center"/>
    </xf>
    <xf numFmtId="49" fontId="0" fillId="0" borderId="43" xfId="0" applyNumberFormat="1" applyFill="1" applyBorder="1" applyAlignment="1">
      <alignment vertical="center"/>
    </xf>
    <xf numFmtId="49" fontId="0" fillId="4" borderId="18" xfId="0" applyNumberFormat="1" applyFill="1" applyBorder="1" applyAlignment="1">
      <alignment vertical="center"/>
    </xf>
    <xf numFmtId="49" fontId="0" fillId="4" borderId="21" xfId="0" applyNumberFormat="1" applyFill="1" applyBorder="1" applyAlignment="1">
      <alignment vertical="center"/>
    </xf>
    <xf numFmtId="49" fontId="0" fillId="4" borderId="22" xfId="0" applyNumberFormat="1" applyFill="1" applyBorder="1" applyAlignment="1">
      <alignment vertical="center"/>
    </xf>
    <xf numFmtId="49" fontId="0" fillId="2" borderId="38" xfId="0" applyNumberFormat="1" applyFill="1" applyBorder="1" applyAlignment="1">
      <alignment vertical="center"/>
    </xf>
    <xf numFmtId="49" fontId="0" fillId="0" borderId="44" xfId="0" applyNumberFormat="1" applyFill="1" applyBorder="1" applyAlignment="1">
      <alignment vertical="center"/>
    </xf>
    <xf numFmtId="49" fontId="0" fillId="0" borderId="45" xfId="0" applyNumberFormat="1" applyFill="1" applyBorder="1" applyAlignment="1">
      <alignment vertical="center"/>
    </xf>
    <xf numFmtId="49" fontId="0" fillId="0" borderId="36" xfId="0" applyNumberFormat="1" applyFill="1" applyBorder="1" applyAlignment="1" applyProtection="1">
      <alignment vertical="center"/>
      <protection locked="0"/>
    </xf>
    <xf numFmtId="49" fontId="0" fillId="0" borderId="25" xfId="0" applyNumberFormat="1" applyFill="1" applyBorder="1" applyAlignment="1" applyProtection="1">
      <alignment vertical="center"/>
      <protection locked="0"/>
    </xf>
    <xf numFmtId="49" fontId="0" fillId="0" borderId="26" xfId="0" applyNumberFormat="1" applyFill="1" applyBorder="1" applyAlignment="1" applyProtection="1">
      <alignment vertical="center"/>
      <protection locked="0"/>
    </xf>
    <xf numFmtId="49" fontId="0" fillId="0" borderId="27" xfId="0" applyNumberFormat="1" applyFill="1" applyBorder="1" applyAlignment="1">
      <alignment vertical="center"/>
    </xf>
    <xf numFmtId="49" fontId="0" fillId="5" borderId="18" xfId="0" applyNumberFormat="1" applyFill="1" applyBorder="1" applyAlignment="1">
      <alignment vertical="center"/>
    </xf>
    <xf numFmtId="49" fontId="0" fillId="5" borderId="21" xfId="0" applyNumberFormat="1" applyFill="1" applyBorder="1" applyAlignment="1">
      <alignment vertical="center"/>
    </xf>
    <xf numFmtId="49" fontId="0" fillId="5" borderId="22" xfId="0" applyNumberFormat="1" applyFill="1" applyBorder="1" applyAlignment="1">
      <alignment vertical="center"/>
    </xf>
    <xf numFmtId="49" fontId="0" fillId="0" borderId="32" xfId="0" applyNumberFormat="1" applyFill="1" applyBorder="1" applyAlignment="1" applyProtection="1">
      <alignment vertical="center"/>
      <protection locked="0"/>
    </xf>
    <xf numFmtId="49" fontId="0" fillId="0" borderId="23" xfId="0" applyNumberFormat="1" applyFill="1" applyBorder="1" applyAlignment="1" applyProtection="1">
      <alignment vertical="center"/>
      <protection locked="0"/>
    </xf>
    <xf numFmtId="49" fontId="0" fillId="0" borderId="24" xfId="0" applyNumberFormat="1" applyFill="1" applyBorder="1" applyAlignment="1" applyProtection="1">
      <alignment vertical="center"/>
      <protection locked="0"/>
    </xf>
    <xf numFmtId="49" fontId="0" fillId="2" borderId="12" xfId="0" applyNumberFormat="1" applyFill="1" applyBorder="1" applyAlignment="1" applyProtection="1">
      <alignment vertical="center"/>
    </xf>
    <xf numFmtId="49" fontId="0" fillId="0" borderId="14" xfId="0" applyNumberFormat="1" applyFill="1" applyBorder="1" applyAlignment="1" applyProtection="1">
      <alignment vertical="center"/>
    </xf>
    <xf numFmtId="49" fontId="0" fillId="0" borderId="30" xfId="0" applyNumberFormat="1" applyFill="1" applyBorder="1" applyAlignment="1" applyProtection="1">
      <alignment vertical="center"/>
    </xf>
    <xf numFmtId="49" fontId="0" fillId="2" borderId="30" xfId="0" applyNumberFormat="1" applyFill="1" applyBorder="1" applyAlignment="1" applyProtection="1">
      <alignment vertical="center"/>
    </xf>
    <xf numFmtId="49" fontId="0" fillId="2" borderId="1" xfId="0" applyNumberFormat="1" applyFill="1" applyBorder="1" applyAlignment="1" applyProtection="1">
      <alignment vertical="center"/>
    </xf>
    <xf numFmtId="49" fontId="0" fillId="0" borderId="21" xfId="0" applyNumberFormat="1" applyFill="1" applyBorder="1" applyAlignment="1">
      <alignment vertical="center"/>
    </xf>
    <xf numFmtId="49" fontId="0" fillId="0" borderId="13" xfId="0" applyNumberFormat="1" applyFill="1" applyBorder="1" applyAlignment="1" applyProtection="1">
      <alignment vertical="center"/>
    </xf>
    <xf numFmtId="49" fontId="0" fillId="2" borderId="13" xfId="0" applyNumberFormat="1" applyFill="1" applyBorder="1" applyAlignment="1" applyProtection="1">
      <alignment vertical="center"/>
    </xf>
    <xf numFmtId="49" fontId="0" fillId="0" borderId="27" xfId="0" applyNumberFormat="1" applyFill="1" applyBorder="1" applyAlignment="1" applyProtection="1">
      <alignment vertical="center"/>
    </xf>
    <xf numFmtId="41" fontId="0" fillId="0" borderId="28" xfId="0" applyNumberFormat="1" applyFill="1" applyBorder="1" applyAlignment="1" applyProtection="1">
      <alignment vertical="center"/>
      <protection locked="0"/>
    </xf>
    <xf numFmtId="41" fontId="0" fillId="2" borderId="34" xfId="0" applyNumberFormat="1" applyFill="1" applyBorder="1" applyAlignment="1" applyProtection="1">
      <alignment vertical="center"/>
      <protection locked="0"/>
    </xf>
    <xf numFmtId="41" fontId="0" fillId="2" borderId="10" xfId="0" applyNumberFormat="1" applyFill="1" applyBorder="1" applyAlignment="1" applyProtection="1">
      <alignment vertical="center"/>
      <protection locked="0"/>
    </xf>
    <xf numFmtId="41" fontId="0" fillId="2" borderId="11" xfId="0" applyNumberFormat="1" applyFill="1" applyBorder="1" applyAlignment="1" applyProtection="1">
      <alignment vertical="center"/>
      <protection locked="0"/>
    </xf>
    <xf numFmtId="41" fontId="0" fillId="0" borderId="34" xfId="0" applyNumberFormat="1" applyFill="1" applyBorder="1" applyAlignment="1" applyProtection="1">
      <alignment vertical="center"/>
      <protection locked="0"/>
    </xf>
    <xf numFmtId="41" fontId="0" fillId="0" borderId="10" xfId="0" applyNumberFormat="1" applyFill="1" applyBorder="1" applyAlignment="1" applyProtection="1">
      <alignment vertical="center"/>
      <protection locked="0"/>
    </xf>
    <xf numFmtId="41" fontId="0" fillId="0" borderId="11" xfId="0" applyNumberFormat="1" applyFill="1" applyBorder="1" applyAlignment="1" applyProtection="1">
      <alignment vertical="center"/>
      <protection locked="0"/>
    </xf>
    <xf numFmtId="41" fontId="0" fillId="0" borderId="35" xfId="0" applyNumberFormat="1" applyFill="1" applyBorder="1" applyAlignment="1" applyProtection="1">
      <alignment vertical="center"/>
      <protection locked="0"/>
    </xf>
    <xf numFmtId="41" fontId="0" fillId="0" borderId="15" xfId="0" applyNumberFormat="1" applyFill="1" applyBorder="1" applyAlignment="1" applyProtection="1">
      <alignment vertical="center"/>
      <protection locked="0"/>
    </xf>
    <xf numFmtId="41" fontId="0" fillId="0" borderId="16" xfId="0" applyNumberFormat="1" applyFill="1" applyBorder="1" applyAlignment="1" applyProtection="1">
      <alignment vertical="center"/>
      <protection locked="0"/>
    </xf>
    <xf numFmtId="41" fontId="0" fillId="2" borderId="31" xfId="0" applyNumberFormat="1" applyFill="1" applyBorder="1" applyAlignment="1" applyProtection="1">
      <alignment vertical="center"/>
      <protection locked="0"/>
    </xf>
    <xf numFmtId="41" fontId="0" fillId="2" borderId="19" xfId="0" applyNumberFormat="1" applyFill="1" applyBorder="1" applyAlignment="1" applyProtection="1">
      <alignment vertical="center"/>
      <protection locked="0"/>
    </xf>
    <xf numFmtId="41" fontId="0" fillId="2" borderId="20" xfId="0" applyNumberFormat="1" applyFill="1" applyBorder="1" applyAlignment="1" applyProtection="1">
      <alignment vertical="center"/>
      <protection locked="0"/>
    </xf>
    <xf numFmtId="41" fontId="0" fillId="0" borderId="13" xfId="0" applyNumberFormat="1" applyFill="1" applyBorder="1" applyAlignment="1" applyProtection="1">
      <alignment vertical="center"/>
    </xf>
    <xf numFmtId="41" fontId="0" fillId="2" borderId="13" xfId="0" applyNumberFormat="1" applyFill="1" applyBorder="1" applyAlignment="1" applyProtection="1">
      <alignment vertical="center"/>
    </xf>
    <xf numFmtId="41" fontId="0" fillId="0" borderId="17" xfId="0" applyNumberFormat="1" applyFill="1" applyBorder="1" applyAlignment="1" applyProtection="1">
      <alignment vertical="center"/>
    </xf>
    <xf numFmtId="41" fontId="0" fillId="2" borderId="12" xfId="0" applyNumberFormat="1" applyFill="1" applyBorder="1" applyAlignment="1" applyProtection="1">
      <alignment vertical="center"/>
    </xf>
    <xf numFmtId="41" fontId="0" fillId="2" borderId="14" xfId="0" applyNumberFormat="1" applyFill="1" applyBorder="1" applyAlignment="1" applyProtection="1">
      <alignment vertical="center"/>
    </xf>
    <xf numFmtId="49" fontId="0" fillId="2" borderId="18" xfId="0" applyNumberFormat="1" applyFill="1" applyBorder="1" applyAlignment="1" applyProtection="1">
      <alignment vertical="center"/>
      <protection locked="0"/>
    </xf>
    <xf numFmtId="49" fontId="0" fillId="2" borderId="37" xfId="0" applyNumberFormat="1" applyFill="1" applyBorder="1" applyAlignment="1" applyProtection="1">
      <alignment vertical="center"/>
      <protection locked="0"/>
    </xf>
    <xf numFmtId="49" fontId="0" fillId="0" borderId="39" xfId="0" applyNumberFormat="1" applyFill="1" applyBorder="1" applyAlignment="1" applyProtection="1">
      <alignment vertical="center"/>
      <protection locked="0"/>
    </xf>
    <xf numFmtId="49" fontId="0" fillId="0" borderId="40" xfId="0" applyNumberFormat="1" applyFill="1" applyBorder="1" applyAlignment="1" applyProtection="1">
      <alignment vertical="center"/>
      <protection locked="0"/>
    </xf>
    <xf numFmtId="49" fontId="0" fillId="2" borderId="39" xfId="0" applyNumberFormat="1" applyFill="1" applyBorder="1" applyAlignment="1" applyProtection="1">
      <alignment vertical="center"/>
      <protection locked="0"/>
    </xf>
    <xf numFmtId="49" fontId="0" fillId="2" borderId="40" xfId="0" applyNumberFormat="1" applyFill="1" applyBorder="1" applyAlignment="1" applyProtection="1">
      <alignment vertical="center"/>
      <protection locked="0"/>
    </xf>
    <xf numFmtId="49" fontId="0" fillId="2" borderId="46" xfId="0" applyNumberFormat="1" applyFill="1" applyBorder="1" applyAlignment="1" applyProtection="1">
      <alignment vertical="center"/>
      <protection locked="0"/>
    </xf>
    <xf numFmtId="49" fontId="0" fillId="2" borderId="47" xfId="0" applyNumberFormat="1" applyFill="1" applyBorder="1" applyAlignment="1" applyProtection="1">
      <alignment vertical="center"/>
      <protection locked="0"/>
    </xf>
    <xf numFmtId="49" fontId="0" fillId="0" borderId="44" xfId="0" applyNumberFormat="1" applyFill="1" applyBorder="1" applyAlignment="1" applyProtection="1">
      <alignment vertical="center"/>
      <protection locked="0"/>
    </xf>
    <xf numFmtId="49" fontId="0" fillId="0" borderId="45" xfId="0" applyNumberFormat="1" applyFill="1" applyBorder="1" applyAlignment="1" applyProtection="1">
      <alignment vertical="center"/>
      <protection locked="0"/>
    </xf>
    <xf numFmtId="49" fontId="0" fillId="0" borderId="21" xfId="0" applyNumberFormat="1" applyFill="1" applyBorder="1" applyAlignment="1" applyProtection="1">
      <alignment vertical="center"/>
      <protection locked="0"/>
    </xf>
    <xf numFmtId="49" fontId="0" fillId="0" borderId="41" xfId="0" applyNumberFormat="1" applyFill="1" applyBorder="1" applyAlignment="1" applyProtection="1">
      <alignment vertical="center"/>
      <protection locked="0"/>
    </xf>
    <xf numFmtId="49" fontId="0" fillId="2" borderId="21" xfId="0" applyNumberFormat="1" applyFill="1" applyBorder="1" applyAlignment="1" applyProtection="1">
      <alignment vertical="center"/>
      <protection locked="0"/>
    </xf>
    <xf numFmtId="49" fontId="0" fillId="2" borderId="41" xfId="0" applyNumberFormat="1" applyFill="1" applyBorder="1" applyAlignment="1" applyProtection="1">
      <alignment vertical="center"/>
      <protection locked="0"/>
    </xf>
    <xf numFmtId="49" fontId="0" fillId="2" borderId="51" xfId="0" applyNumberFormat="1" applyFill="1" applyBorder="1" applyAlignment="1">
      <alignment vertical="center"/>
    </xf>
    <xf numFmtId="49" fontId="0" fillId="2" borderId="51" xfId="0" applyNumberFormat="1" applyFill="1" applyBorder="1" applyAlignment="1" applyProtection="1">
      <alignment vertical="center"/>
      <protection locked="0"/>
    </xf>
    <xf numFmtId="49" fontId="0" fillId="0" borderId="53" xfId="0" applyNumberFormat="1" applyFill="1" applyBorder="1" applyAlignment="1" applyProtection="1">
      <alignment vertical="center"/>
      <protection locked="0"/>
    </xf>
    <xf numFmtId="49" fontId="0" fillId="2" borderId="53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0" fillId="0" borderId="54" xfId="0" applyNumberFormat="1" applyFill="1" applyBorder="1" applyAlignment="1" applyProtection="1">
      <alignment vertical="center"/>
      <protection locked="0"/>
    </xf>
    <xf numFmtId="49" fontId="0" fillId="2" borderId="54" xfId="0" applyNumberFormat="1" applyFill="1" applyBorder="1" applyAlignment="1" applyProtection="1">
      <alignment vertical="center"/>
      <protection locked="0"/>
    </xf>
    <xf numFmtId="49" fontId="0" fillId="4" borderId="22" xfId="0" applyNumberFormat="1" applyFill="1" applyBorder="1" applyAlignment="1" applyProtection="1">
      <alignment vertical="center"/>
    </xf>
    <xf numFmtId="49" fontId="0" fillId="2" borderId="38" xfId="0" applyNumberFormat="1" applyFill="1" applyBorder="1" applyAlignment="1" applyProtection="1">
      <alignment vertical="center"/>
    </xf>
    <xf numFmtId="41" fontId="0" fillId="2" borderId="32" xfId="0" applyNumberFormat="1" applyFill="1" applyBorder="1" applyAlignment="1" applyProtection="1">
      <alignment vertical="center"/>
    </xf>
    <xf numFmtId="41" fontId="0" fillId="2" borderId="23" xfId="0" applyNumberFormat="1" applyFill="1" applyBorder="1" applyAlignment="1" applyProtection="1">
      <alignment vertical="center"/>
    </xf>
    <xf numFmtId="41" fontId="0" fillId="2" borderId="24" xfId="0" applyNumberFormat="1" applyFill="1" applyBorder="1" applyAlignment="1" applyProtection="1">
      <alignment vertical="center"/>
    </xf>
    <xf numFmtId="49" fontId="0" fillId="0" borderId="0" xfId="0" applyNumberFormat="1" applyFill="1" applyAlignment="1" applyProtection="1">
      <alignment vertical="center"/>
    </xf>
    <xf numFmtId="49" fontId="0" fillId="2" borderId="32" xfId="0" applyNumberFormat="1" applyFill="1" applyBorder="1" applyAlignment="1" applyProtection="1">
      <alignment vertical="center"/>
      <protection locked="0"/>
    </xf>
    <xf numFmtId="49" fontId="0" fillId="2" borderId="23" xfId="0" applyNumberFormat="1" applyFill="1" applyBorder="1" applyAlignment="1" applyProtection="1">
      <alignment vertical="center"/>
      <protection locked="0"/>
    </xf>
    <xf numFmtId="49" fontId="0" fillId="2" borderId="24" xfId="0" applyNumberFormat="1" applyFill="1" applyBorder="1" applyAlignment="1" applyProtection="1">
      <alignment vertical="center"/>
      <protection locked="0"/>
    </xf>
    <xf numFmtId="49" fontId="0" fillId="2" borderId="22" xfId="0" applyNumberFormat="1" applyFill="1" applyBorder="1" applyAlignment="1" applyProtection="1">
      <alignment vertical="center"/>
      <protection locked="0"/>
    </xf>
    <xf numFmtId="49" fontId="0" fillId="2" borderId="38" xfId="0" applyNumberFormat="1" applyFill="1" applyBorder="1" applyAlignment="1" applyProtection="1">
      <alignment vertical="center"/>
      <protection locked="0"/>
    </xf>
    <xf numFmtId="49" fontId="0" fillId="2" borderId="52" xfId="0" applyNumberFormat="1" applyFill="1" applyBorder="1" applyAlignment="1" applyProtection="1">
      <alignment vertical="center"/>
      <protection locked="0"/>
    </xf>
    <xf numFmtId="49" fontId="0" fillId="2" borderId="14" xfId="0" applyNumberFormat="1" applyFill="1" applyBorder="1" applyAlignment="1">
      <alignment vertical="center"/>
    </xf>
    <xf numFmtId="49" fontId="0" fillId="3" borderId="22" xfId="0" applyNumberFormat="1" applyFill="1" applyBorder="1" applyAlignment="1">
      <alignment vertical="center"/>
    </xf>
    <xf numFmtId="49" fontId="0" fillId="0" borderId="7" xfId="0" applyNumberFormat="1" applyFill="1" applyBorder="1" applyAlignment="1">
      <alignment vertical="center"/>
    </xf>
    <xf numFmtId="49" fontId="0" fillId="0" borderId="5" xfId="0" applyNumberFormat="1" applyFill="1" applyBorder="1" applyAlignment="1">
      <alignment vertical="center"/>
    </xf>
    <xf numFmtId="49" fontId="0" fillId="3" borderId="59" xfId="0" applyNumberFormat="1" applyFill="1" applyBorder="1" applyAlignment="1">
      <alignment vertical="center"/>
    </xf>
    <xf numFmtId="49" fontId="0" fillId="2" borderId="58" xfId="0" applyNumberFormat="1" applyFill="1" applyBorder="1" applyAlignment="1">
      <alignment vertical="center"/>
    </xf>
    <xf numFmtId="49" fontId="0" fillId="2" borderId="58" xfId="0" applyNumberFormat="1" applyFill="1" applyBorder="1" applyAlignment="1" applyProtection="1">
      <alignment vertical="center"/>
      <protection locked="0"/>
    </xf>
    <xf numFmtId="49" fontId="0" fillId="2" borderId="60" xfId="0" applyNumberFormat="1" applyFill="1" applyBorder="1" applyAlignment="1" applyProtection="1">
      <alignment vertical="center"/>
      <protection locked="0"/>
    </xf>
    <xf numFmtId="49" fontId="0" fillId="2" borderId="61" xfId="0" applyNumberForma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 applyProtection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Alignment="1">
      <alignment vertical="center"/>
    </xf>
    <xf numFmtId="41" fontId="2" fillId="0" borderId="10" xfId="0" applyNumberFormat="1" applyFont="1" applyFill="1" applyBorder="1" applyAlignment="1" applyProtection="1">
      <alignment vertical="center"/>
      <protection locked="0"/>
    </xf>
    <xf numFmtId="41" fontId="2" fillId="2" borderId="19" xfId="0" applyNumberFormat="1" applyFont="1" applyFill="1" applyBorder="1" applyAlignment="1" applyProtection="1">
      <alignment vertical="center"/>
      <protection locked="0"/>
    </xf>
    <xf numFmtId="41" fontId="2" fillId="2" borderId="32" xfId="0" applyNumberFormat="1" applyFont="1" applyFill="1" applyBorder="1" applyAlignment="1" applyProtection="1">
      <alignment vertical="center"/>
    </xf>
    <xf numFmtId="41" fontId="2" fillId="0" borderId="15" xfId="0" applyNumberFormat="1" applyFont="1" applyFill="1" applyBorder="1" applyAlignment="1" applyProtection="1">
      <alignment vertical="center"/>
      <protection locked="0"/>
    </xf>
    <xf numFmtId="49" fontId="4" fillId="0" borderId="10" xfId="0" applyNumberFormat="1" applyFont="1" applyFill="1" applyBorder="1" applyAlignment="1" applyProtection="1">
      <alignment vertical="center"/>
      <protection locked="0"/>
    </xf>
    <xf numFmtId="41" fontId="2" fillId="2" borderId="10" xfId="0" applyNumberFormat="1" applyFont="1" applyFill="1" applyBorder="1" applyAlignment="1" applyProtection="1">
      <alignment vertical="center"/>
      <protection locked="0"/>
    </xf>
    <xf numFmtId="41" fontId="2" fillId="0" borderId="41" xfId="0" applyNumberFormat="1" applyFont="1" applyFill="1" applyBorder="1" applyAlignment="1" applyProtection="1">
      <alignment vertical="center"/>
      <protection locked="0"/>
    </xf>
    <xf numFmtId="41" fontId="2" fillId="2" borderId="11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 applyProtection="1">
      <alignment vertical="center"/>
    </xf>
    <xf numFmtId="49" fontId="7" fillId="0" borderId="62" xfId="0" applyNumberFormat="1" applyFont="1" applyFill="1" applyBorder="1" applyAlignment="1">
      <alignment vertical="center"/>
    </xf>
    <xf numFmtId="49" fontId="7" fillId="0" borderId="56" xfId="0" applyNumberFormat="1" applyFont="1" applyFill="1" applyBorder="1" applyAlignment="1">
      <alignment vertical="center"/>
    </xf>
    <xf numFmtId="49" fontId="7" fillId="2" borderId="62" xfId="0" applyNumberFormat="1" applyFont="1" applyFill="1" applyBorder="1" applyAlignment="1">
      <alignment vertical="center" shrinkToFit="1"/>
    </xf>
    <xf numFmtId="49" fontId="7" fillId="2" borderId="51" xfId="0" applyNumberFormat="1" applyFont="1" applyFill="1" applyBorder="1" applyAlignment="1">
      <alignment vertical="center" shrinkToFit="1"/>
    </xf>
    <xf numFmtId="49" fontId="7" fillId="2" borderId="56" xfId="0" applyNumberFormat="1" applyFont="1" applyFill="1" applyBorder="1" applyAlignment="1">
      <alignment vertical="center" shrinkToFit="1"/>
    </xf>
    <xf numFmtId="49" fontId="7" fillId="2" borderId="12" xfId="0" applyNumberFormat="1" applyFont="1" applyFill="1" applyBorder="1" applyAlignment="1" applyProtection="1">
      <alignment vertical="center" shrinkToFit="1"/>
    </xf>
    <xf numFmtId="49" fontId="7" fillId="0" borderId="70" xfId="0" applyNumberFormat="1" applyFont="1" applyFill="1" applyBorder="1" applyAlignment="1">
      <alignment vertical="center"/>
    </xf>
    <xf numFmtId="49" fontId="7" fillId="0" borderId="57" xfId="0" applyNumberFormat="1" applyFont="1" applyFill="1" applyBorder="1" applyAlignment="1">
      <alignment vertical="center"/>
    </xf>
    <xf numFmtId="49" fontId="7" fillId="0" borderId="32" xfId="0" applyNumberFormat="1" applyFont="1" applyFill="1" applyBorder="1" applyAlignment="1">
      <alignment vertical="center" shrinkToFit="1"/>
    </xf>
    <xf numFmtId="49" fontId="7" fillId="0" borderId="23" xfId="0" applyNumberFormat="1" applyFont="1" applyFill="1" applyBorder="1" applyAlignment="1">
      <alignment vertical="center" shrinkToFit="1"/>
    </xf>
    <xf numFmtId="49" fontId="7" fillId="0" borderId="38" xfId="0" applyNumberFormat="1" applyFont="1" applyFill="1" applyBorder="1" applyAlignment="1">
      <alignment vertical="center" shrinkToFit="1"/>
    </xf>
    <xf numFmtId="49" fontId="7" fillId="0" borderId="22" xfId="0" applyNumberFormat="1" applyFont="1" applyFill="1" applyBorder="1" applyAlignment="1">
      <alignment vertical="center" shrinkToFit="1"/>
    </xf>
    <xf numFmtId="49" fontId="7" fillId="0" borderId="14" xfId="0" applyNumberFormat="1" applyFont="1" applyFill="1" applyBorder="1" applyAlignment="1" applyProtection="1">
      <alignment vertical="center" shrinkToFit="1"/>
    </xf>
    <xf numFmtId="49" fontId="7" fillId="0" borderId="7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7" fillId="2" borderId="66" xfId="0" applyNumberFormat="1" applyFont="1" applyFill="1" applyBorder="1" applyAlignment="1" applyProtection="1">
      <alignment vertical="center" shrinkToFit="1"/>
      <protection locked="0"/>
    </xf>
    <xf numFmtId="49" fontId="7" fillId="2" borderId="67" xfId="0" applyNumberFormat="1" applyFont="1" applyFill="1" applyBorder="1" applyAlignment="1" applyProtection="1">
      <alignment vertical="center" shrinkToFit="1"/>
      <protection locked="0"/>
    </xf>
    <xf numFmtId="49" fontId="7" fillId="2" borderId="65" xfId="0" applyNumberFormat="1" applyFont="1" applyFill="1" applyBorder="1" applyAlignment="1" applyProtection="1">
      <alignment vertical="center" shrinkToFit="1"/>
      <protection locked="0"/>
    </xf>
    <xf numFmtId="49" fontId="7" fillId="2" borderId="64" xfId="0" applyNumberFormat="1" applyFont="1" applyFill="1" applyBorder="1" applyAlignment="1" applyProtection="1">
      <alignment vertical="center" shrinkToFit="1"/>
      <protection locked="0"/>
    </xf>
    <xf numFmtId="49" fontId="7" fillId="2" borderId="71" xfId="0" applyNumberFormat="1" applyFont="1" applyFill="1" applyBorder="1" applyAlignment="1" applyProtection="1">
      <alignment vertical="center" shrinkToFit="1"/>
    </xf>
    <xf numFmtId="49" fontId="7" fillId="0" borderId="8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49" fontId="7" fillId="0" borderId="36" xfId="0" applyNumberFormat="1" applyFont="1" applyFill="1" applyBorder="1" applyAlignment="1" applyProtection="1">
      <alignment horizontal="right" vertical="center" shrinkToFit="1"/>
      <protection locked="0"/>
    </xf>
    <xf numFmtId="49" fontId="7" fillId="0" borderId="25" xfId="0" applyNumberFormat="1" applyFont="1" applyFill="1" applyBorder="1" applyAlignment="1" applyProtection="1">
      <alignment horizontal="right" vertical="center" shrinkToFit="1"/>
      <protection locked="0"/>
    </xf>
    <xf numFmtId="49" fontId="7" fillId="0" borderId="45" xfId="0" applyNumberFormat="1" applyFont="1" applyFill="1" applyBorder="1" applyAlignment="1" applyProtection="1">
      <alignment horizontal="right" vertical="center" shrinkToFit="1"/>
      <protection locked="0"/>
    </xf>
    <xf numFmtId="49" fontId="7" fillId="0" borderId="44" xfId="0" applyNumberFormat="1" applyFont="1" applyFill="1" applyBorder="1" applyAlignment="1" applyProtection="1">
      <alignment horizontal="right" vertical="center" shrinkToFit="1"/>
      <protection locked="0"/>
    </xf>
    <xf numFmtId="49" fontId="7" fillId="0" borderId="27" xfId="0" applyNumberFormat="1" applyFont="1" applyFill="1" applyBorder="1" applyAlignment="1" applyProtection="1">
      <alignment horizontal="right" vertical="center" shrinkToFit="1"/>
    </xf>
    <xf numFmtId="49" fontId="7" fillId="2" borderId="36" xfId="0" applyNumberFormat="1" applyFont="1" applyFill="1" applyBorder="1" applyAlignment="1" applyProtection="1">
      <alignment vertical="center" shrinkToFit="1"/>
      <protection locked="0"/>
    </xf>
    <xf numFmtId="49" fontId="7" fillId="2" borderId="25" xfId="0" applyNumberFormat="1" applyFont="1" applyFill="1" applyBorder="1" applyAlignment="1" applyProtection="1">
      <alignment vertical="center" shrinkToFit="1"/>
      <protection locked="0"/>
    </xf>
    <xf numFmtId="49" fontId="7" fillId="2" borderId="45" xfId="0" applyNumberFormat="1" applyFont="1" applyFill="1" applyBorder="1" applyAlignment="1" applyProtection="1">
      <alignment vertical="center" shrinkToFit="1"/>
      <protection locked="0"/>
    </xf>
    <xf numFmtId="49" fontId="7" fillId="2" borderId="44" xfId="0" applyNumberFormat="1" applyFont="1" applyFill="1" applyBorder="1" applyAlignment="1" applyProtection="1">
      <alignment vertical="center" shrinkToFit="1"/>
      <protection locked="0"/>
    </xf>
    <xf numFmtId="49" fontId="7" fillId="2" borderId="27" xfId="0" applyNumberFormat="1" applyFont="1" applyFill="1" applyBorder="1" applyAlignment="1" applyProtection="1">
      <alignment vertical="center" shrinkToFit="1"/>
    </xf>
    <xf numFmtId="49" fontId="7" fillId="0" borderId="36" xfId="0" applyNumberFormat="1" applyFont="1" applyFill="1" applyBorder="1" applyAlignment="1" applyProtection="1">
      <alignment vertical="center" shrinkToFit="1"/>
      <protection locked="0"/>
    </xf>
    <xf numFmtId="49" fontId="7" fillId="0" borderId="25" xfId="0" applyNumberFormat="1" applyFont="1" applyFill="1" applyBorder="1" applyAlignment="1" applyProtection="1">
      <alignment vertical="center" shrinkToFit="1"/>
      <protection locked="0"/>
    </xf>
    <xf numFmtId="49" fontId="7" fillId="0" borderId="45" xfId="0" applyNumberFormat="1" applyFont="1" applyFill="1" applyBorder="1" applyAlignment="1" applyProtection="1">
      <alignment vertical="center" shrinkToFit="1"/>
      <protection locked="0"/>
    </xf>
    <xf numFmtId="49" fontId="7" fillId="0" borderId="44" xfId="0" applyNumberFormat="1" applyFont="1" applyFill="1" applyBorder="1" applyAlignment="1" applyProtection="1">
      <alignment vertical="center" shrinkToFit="1"/>
      <protection locked="0"/>
    </xf>
    <xf numFmtId="49" fontId="7" fillId="0" borderId="27" xfId="0" applyNumberFormat="1" applyFont="1" applyFill="1" applyBorder="1" applyAlignment="1" applyProtection="1">
      <alignment vertical="center" shrinkToFit="1"/>
    </xf>
    <xf numFmtId="49" fontId="7" fillId="0" borderId="9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vertical="center"/>
    </xf>
    <xf numFmtId="49" fontId="7" fillId="0" borderId="48" xfId="0" applyNumberFormat="1" applyFont="1" applyFill="1" applyBorder="1" applyAlignment="1" applyProtection="1">
      <alignment vertical="center" shrinkToFit="1"/>
      <protection locked="0"/>
    </xf>
    <xf numFmtId="49" fontId="7" fillId="0" borderId="49" xfId="0" applyNumberFormat="1" applyFont="1" applyFill="1" applyBorder="1" applyAlignment="1" applyProtection="1">
      <alignment vertical="center" shrinkToFit="1"/>
      <protection locked="0"/>
    </xf>
    <xf numFmtId="49" fontId="7" fillId="0" borderId="47" xfId="0" applyNumberFormat="1" applyFont="1" applyFill="1" applyBorder="1" applyAlignment="1" applyProtection="1">
      <alignment vertical="center" shrinkToFit="1"/>
      <protection locked="0"/>
    </xf>
    <xf numFmtId="49" fontId="7" fillId="0" borderId="46" xfId="0" applyNumberFormat="1" applyFont="1" applyFill="1" applyBorder="1" applyAlignment="1" applyProtection="1">
      <alignment vertical="center" shrinkToFit="1"/>
      <protection locked="0"/>
    </xf>
    <xf numFmtId="49" fontId="7" fillId="0" borderId="1" xfId="0" applyNumberFormat="1" applyFont="1" applyFill="1" applyBorder="1" applyAlignment="1" applyProtection="1">
      <alignment vertical="center" shrinkToFit="1"/>
    </xf>
    <xf numFmtId="41" fontId="7" fillId="2" borderId="31" xfId="0" applyNumberFormat="1" applyFont="1" applyFill="1" applyBorder="1" applyAlignment="1" applyProtection="1">
      <alignment vertical="center" shrinkToFit="1"/>
      <protection locked="0"/>
    </xf>
    <xf numFmtId="41" fontId="7" fillId="2" borderId="19" xfId="0" applyNumberFormat="1" applyFont="1" applyFill="1" applyBorder="1" applyAlignment="1" applyProtection="1">
      <alignment vertical="center" shrinkToFit="1"/>
      <protection locked="0"/>
    </xf>
    <xf numFmtId="41" fontId="7" fillId="2" borderId="37" xfId="0" applyNumberFormat="1" applyFont="1" applyFill="1" applyBorder="1" applyAlignment="1" applyProtection="1">
      <alignment vertical="center" shrinkToFit="1"/>
      <protection locked="0"/>
    </xf>
    <xf numFmtId="41" fontId="7" fillId="2" borderId="18" xfId="0" applyNumberFormat="1" applyFont="1" applyFill="1" applyBorder="1" applyAlignment="1" applyProtection="1">
      <alignment vertical="center" shrinkToFit="1"/>
      <protection locked="0"/>
    </xf>
    <xf numFmtId="41" fontId="7" fillId="2" borderId="12" xfId="0" applyNumberFormat="1" applyFont="1" applyFill="1" applyBorder="1" applyAlignment="1" applyProtection="1">
      <alignment vertical="center" shrinkToFit="1"/>
    </xf>
    <xf numFmtId="49" fontId="7" fillId="0" borderId="68" xfId="0" applyNumberFormat="1" applyFont="1" applyFill="1" applyBorder="1" applyAlignment="1">
      <alignment vertical="center"/>
    </xf>
    <xf numFmtId="49" fontId="7" fillId="0" borderId="69" xfId="0" applyNumberFormat="1" applyFont="1" applyFill="1" applyBorder="1" applyAlignment="1">
      <alignment vertical="center"/>
    </xf>
    <xf numFmtId="41" fontId="7" fillId="0" borderId="34" xfId="0" applyNumberFormat="1" applyFont="1" applyFill="1" applyBorder="1" applyAlignment="1" applyProtection="1">
      <alignment vertical="center" shrinkToFit="1"/>
      <protection locked="0"/>
    </xf>
    <xf numFmtId="41" fontId="7" fillId="0" borderId="10" xfId="0" applyNumberFormat="1" applyFont="1" applyFill="1" applyBorder="1" applyAlignment="1" applyProtection="1">
      <alignment vertical="center" shrinkToFit="1"/>
      <protection locked="0"/>
    </xf>
    <xf numFmtId="41" fontId="7" fillId="0" borderId="41" xfId="0" applyNumberFormat="1" applyFont="1" applyFill="1" applyBorder="1" applyAlignment="1" applyProtection="1">
      <alignment vertical="center" shrinkToFit="1"/>
      <protection locked="0"/>
    </xf>
    <xf numFmtId="41" fontId="7" fillId="0" borderId="21" xfId="0" applyNumberFormat="1" applyFont="1" applyFill="1" applyBorder="1" applyAlignment="1" applyProtection="1">
      <alignment vertical="center" shrinkToFit="1"/>
      <protection locked="0"/>
    </xf>
    <xf numFmtId="41" fontId="7" fillId="0" borderId="13" xfId="0" applyNumberFormat="1" applyFont="1" applyFill="1" applyBorder="1" applyAlignment="1" applyProtection="1">
      <alignment vertical="center" shrinkToFit="1"/>
    </xf>
    <xf numFmtId="49" fontId="7" fillId="0" borderId="42" xfId="0" applyNumberFormat="1" applyFont="1" applyFill="1" applyBorder="1" applyAlignment="1">
      <alignment vertical="center"/>
    </xf>
    <xf numFmtId="49" fontId="7" fillId="0" borderId="41" xfId="0" applyNumberFormat="1" applyFont="1" applyFill="1" applyBorder="1" applyAlignment="1">
      <alignment vertical="center"/>
    </xf>
    <xf numFmtId="41" fontId="7" fillId="2" borderId="34" xfId="0" applyNumberFormat="1" applyFont="1" applyFill="1" applyBorder="1" applyAlignment="1" applyProtection="1">
      <alignment vertical="center" shrinkToFit="1"/>
      <protection locked="0"/>
    </xf>
    <xf numFmtId="41" fontId="7" fillId="2" borderId="10" xfId="0" applyNumberFormat="1" applyFont="1" applyFill="1" applyBorder="1" applyAlignment="1" applyProtection="1">
      <alignment vertical="center" shrinkToFit="1"/>
      <protection locked="0"/>
    </xf>
    <xf numFmtId="41" fontId="7" fillId="2" borderId="41" xfId="0" applyNumberFormat="1" applyFont="1" applyFill="1" applyBorder="1" applyAlignment="1" applyProtection="1">
      <alignment vertical="center" shrinkToFit="1"/>
      <protection locked="0"/>
    </xf>
    <xf numFmtId="41" fontId="7" fillId="2" borderId="21" xfId="0" applyNumberFormat="1" applyFont="1" applyFill="1" applyBorder="1" applyAlignment="1" applyProtection="1">
      <alignment vertical="center" shrinkToFit="1"/>
      <protection locked="0"/>
    </xf>
    <xf numFmtId="41" fontId="7" fillId="2" borderId="13" xfId="0" applyNumberFormat="1" applyFont="1" applyFill="1" applyBorder="1" applyAlignment="1" applyProtection="1">
      <alignment vertical="center" shrinkToFit="1"/>
    </xf>
    <xf numFmtId="49" fontId="7" fillId="0" borderId="46" xfId="0" applyNumberFormat="1" applyFont="1" applyFill="1" applyBorder="1" applyAlignment="1">
      <alignment vertical="center"/>
    </xf>
    <xf numFmtId="49" fontId="7" fillId="0" borderId="43" xfId="0" applyNumberFormat="1" applyFont="1" applyFill="1" applyBorder="1" applyAlignment="1">
      <alignment vertical="center"/>
    </xf>
    <xf numFmtId="41" fontId="7" fillId="0" borderId="35" xfId="0" applyNumberFormat="1" applyFont="1" applyFill="1" applyBorder="1" applyAlignment="1" applyProtection="1">
      <alignment vertical="center" shrinkToFit="1"/>
      <protection locked="0"/>
    </xf>
    <xf numFmtId="41" fontId="7" fillId="0" borderId="15" xfId="0" applyNumberFormat="1" applyFont="1" applyFill="1" applyBorder="1" applyAlignment="1" applyProtection="1">
      <alignment vertical="center" shrinkToFit="1"/>
      <protection locked="0"/>
    </xf>
    <xf numFmtId="41" fontId="7" fillId="0" borderId="43" xfId="0" applyNumberFormat="1" applyFont="1" applyFill="1" applyBorder="1" applyAlignment="1" applyProtection="1">
      <alignment vertical="center" shrinkToFit="1"/>
      <protection locked="0"/>
    </xf>
    <xf numFmtId="41" fontId="7" fillId="0" borderId="42" xfId="0" applyNumberFormat="1" applyFont="1" applyFill="1" applyBorder="1" applyAlignment="1" applyProtection="1">
      <alignment vertical="center" shrinkToFit="1"/>
      <protection locked="0"/>
    </xf>
    <xf numFmtId="41" fontId="7" fillId="0" borderId="17" xfId="0" applyNumberFormat="1" applyFont="1" applyFill="1" applyBorder="1" applyAlignment="1" applyProtection="1">
      <alignment vertical="center" shrinkToFit="1"/>
    </xf>
    <xf numFmtId="49" fontId="7" fillId="0" borderId="64" xfId="0" applyNumberFormat="1" applyFont="1" applyFill="1" applyBorder="1" applyAlignment="1">
      <alignment vertical="center"/>
    </xf>
    <xf numFmtId="49" fontId="7" fillId="0" borderId="37" xfId="0" applyNumberFormat="1" applyFont="1" applyFill="1" applyBorder="1" applyAlignment="1">
      <alignment vertical="center"/>
    </xf>
    <xf numFmtId="49" fontId="7" fillId="0" borderId="44" xfId="0" applyNumberFormat="1" applyFont="1" applyFill="1" applyBorder="1" applyAlignment="1">
      <alignment vertical="center"/>
    </xf>
    <xf numFmtId="49" fontId="7" fillId="0" borderId="46" xfId="0" applyNumberFormat="1" applyFont="1" applyFill="1" applyBorder="1" applyAlignment="1" applyProtection="1">
      <alignment vertical="center"/>
    </xf>
    <xf numFmtId="49" fontId="7" fillId="0" borderId="38" xfId="0" applyNumberFormat="1" applyFont="1" applyFill="1" applyBorder="1" applyAlignment="1" applyProtection="1">
      <alignment vertical="center"/>
    </xf>
    <xf numFmtId="41" fontId="7" fillId="2" borderId="22" xfId="0" applyNumberFormat="1" applyFont="1" applyFill="1" applyBorder="1" applyAlignment="1" applyProtection="1">
      <alignment vertical="center" shrinkToFit="1"/>
    </xf>
    <xf numFmtId="41" fontId="7" fillId="2" borderId="38" xfId="0" applyNumberFormat="1" applyFont="1" applyFill="1" applyBorder="1" applyAlignment="1" applyProtection="1">
      <alignment vertical="center" shrinkToFit="1"/>
    </xf>
    <xf numFmtId="41" fontId="7" fillId="2" borderId="14" xfId="0" applyNumberFormat="1" applyFont="1" applyFill="1" applyBorder="1" applyAlignment="1" applyProtection="1">
      <alignment vertical="center" shrinkToFit="1"/>
    </xf>
    <xf numFmtId="49" fontId="7" fillId="0" borderId="63" xfId="0" applyNumberFormat="1" applyFont="1" applyFill="1" applyBorder="1" applyAlignment="1">
      <alignment vertical="center"/>
    </xf>
    <xf numFmtId="49" fontId="7" fillId="0" borderId="61" xfId="0" applyNumberFormat="1" applyFont="1" applyFill="1" applyBorder="1" applyAlignment="1">
      <alignment vertical="center"/>
    </xf>
    <xf numFmtId="49" fontId="7" fillId="0" borderId="65" xfId="0" applyNumberFormat="1" applyFont="1" applyFill="1" applyBorder="1" applyAlignment="1">
      <alignment vertical="center"/>
    </xf>
    <xf numFmtId="49" fontId="7" fillId="0" borderId="45" xfId="0" applyNumberFormat="1" applyFont="1" applyFill="1" applyBorder="1" applyAlignment="1">
      <alignment vertical="center"/>
    </xf>
    <xf numFmtId="49" fontId="7" fillId="0" borderId="40" xfId="0" applyNumberFormat="1" applyFont="1" applyFill="1" applyBorder="1" applyAlignment="1">
      <alignment vertical="center"/>
    </xf>
    <xf numFmtId="49" fontId="7" fillId="2" borderId="33" xfId="0" applyNumberFormat="1" applyFont="1" applyFill="1" applyBorder="1" applyAlignment="1" applyProtection="1">
      <alignment vertical="center" shrinkToFit="1"/>
      <protection locked="0"/>
    </xf>
    <xf numFmtId="49" fontId="7" fillId="2" borderId="28" xfId="0" applyNumberFormat="1" applyFont="1" applyFill="1" applyBorder="1" applyAlignment="1" applyProtection="1">
      <alignment vertical="center" shrinkToFit="1"/>
      <protection locked="0"/>
    </xf>
    <xf numFmtId="49" fontId="7" fillId="2" borderId="40" xfId="0" applyNumberFormat="1" applyFont="1" applyFill="1" applyBorder="1" applyAlignment="1" applyProtection="1">
      <alignment vertical="center" shrinkToFit="1"/>
      <protection locked="0"/>
    </xf>
    <xf numFmtId="49" fontId="7" fillId="2" borderId="39" xfId="0" applyNumberFormat="1" applyFont="1" applyFill="1" applyBorder="1" applyAlignment="1" applyProtection="1">
      <alignment vertical="center" shrinkToFit="1"/>
      <protection locked="0"/>
    </xf>
    <xf numFmtId="49" fontId="7" fillId="2" borderId="30" xfId="0" applyNumberFormat="1" applyFont="1" applyFill="1" applyBorder="1" applyAlignment="1" applyProtection="1">
      <alignment vertical="center" shrinkToFit="1"/>
    </xf>
    <xf numFmtId="49" fontId="7" fillId="0" borderId="34" xfId="0" applyNumberFormat="1" applyFont="1" applyFill="1" applyBorder="1" applyAlignment="1" applyProtection="1">
      <alignment vertical="center" shrinkToFit="1"/>
      <protection locked="0"/>
    </xf>
    <xf numFmtId="49" fontId="7" fillId="0" borderId="10" xfId="0" applyNumberFormat="1" applyFont="1" applyFill="1" applyBorder="1" applyAlignment="1" applyProtection="1">
      <alignment vertical="center" shrinkToFit="1"/>
      <protection locked="0"/>
    </xf>
    <xf numFmtId="49" fontId="7" fillId="0" borderId="41" xfId="0" applyNumberFormat="1" applyFont="1" applyFill="1" applyBorder="1" applyAlignment="1" applyProtection="1">
      <alignment vertical="center" shrinkToFit="1"/>
      <protection locked="0"/>
    </xf>
    <xf numFmtId="49" fontId="7" fillId="0" borderId="21" xfId="0" applyNumberFormat="1" applyFont="1" applyFill="1" applyBorder="1" applyAlignment="1" applyProtection="1">
      <alignment vertical="center" shrinkToFit="1"/>
      <protection locked="0"/>
    </xf>
    <xf numFmtId="49" fontId="7" fillId="0" borderId="13" xfId="0" applyNumberFormat="1" applyFont="1" applyFill="1" applyBorder="1" applyAlignment="1" applyProtection="1">
      <alignment vertical="center" shrinkToFit="1"/>
    </xf>
    <xf numFmtId="49" fontId="7" fillId="2" borderId="35" xfId="0" applyNumberFormat="1" applyFont="1" applyFill="1" applyBorder="1" applyAlignment="1" applyProtection="1">
      <alignment vertical="center" shrinkToFit="1"/>
      <protection locked="0"/>
    </xf>
    <xf numFmtId="49" fontId="7" fillId="2" borderId="15" xfId="0" applyNumberFormat="1" applyFont="1" applyFill="1" applyBorder="1" applyAlignment="1" applyProtection="1">
      <alignment vertical="center" shrinkToFit="1"/>
      <protection locked="0"/>
    </xf>
    <xf numFmtId="49" fontId="7" fillId="2" borderId="43" xfId="0" applyNumberFormat="1" applyFont="1" applyFill="1" applyBorder="1" applyAlignment="1" applyProtection="1">
      <alignment vertical="center" shrinkToFit="1"/>
      <protection locked="0"/>
    </xf>
    <xf numFmtId="49" fontId="7" fillId="2" borderId="42" xfId="0" applyNumberFormat="1" applyFont="1" applyFill="1" applyBorder="1" applyAlignment="1" applyProtection="1">
      <alignment vertical="center" shrinkToFit="1"/>
      <protection locked="0"/>
    </xf>
    <xf numFmtId="49" fontId="7" fillId="2" borderId="17" xfId="0" applyNumberFormat="1" applyFont="1" applyFill="1" applyBorder="1" applyAlignment="1" applyProtection="1">
      <alignment vertical="center" shrinkToFit="1"/>
    </xf>
    <xf numFmtId="49" fontId="7" fillId="0" borderId="47" xfId="0" applyNumberFormat="1" applyFont="1" applyFill="1" applyBorder="1" applyAlignment="1">
      <alignment vertical="center"/>
    </xf>
    <xf numFmtId="49" fontId="7" fillId="0" borderId="43" xfId="0" applyNumberFormat="1" applyFont="1" applyFill="1" applyBorder="1" applyAlignment="1" applyProtection="1">
      <alignment vertical="center" shrinkToFit="1"/>
      <protection locked="0"/>
    </xf>
    <xf numFmtId="49" fontId="7" fillId="0" borderId="42" xfId="0" applyNumberFormat="1" applyFont="1" applyFill="1" applyBorder="1" applyAlignment="1" applyProtection="1">
      <alignment vertical="center" shrinkToFit="1"/>
      <protection locked="0"/>
    </xf>
    <xf numFmtId="49" fontId="7" fillId="0" borderId="17" xfId="0" applyNumberFormat="1" applyFont="1" applyFill="1" applyBorder="1" applyAlignment="1" applyProtection="1">
      <alignment vertical="center" shrinkToFit="1"/>
    </xf>
    <xf numFmtId="49" fontId="7" fillId="2" borderId="12" xfId="0" applyNumberFormat="1" applyFont="1" applyFill="1" applyBorder="1" applyAlignment="1">
      <alignment vertical="center" shrinkToFit="1"/>
    </xf>
    <xf numFmtId="49" fontId="7" fillId="0" borderId="52" xfId="0" applyNumberFormat="1" applyFont="1" applyFill="1" applyBorder="1" applyAlignment="1">
      <alignment vertical="center" shrinkToFit="1"/>
    </xf>
    <xf numFmtId="49" fontId="7" fillId="0" borderId="14" xfId="0" applyNumberFormat="1" applyFont="1" applyFill="1" applyBorder="1" applyAlignment="1">
      <alignment vertical="center" shrinkToFit="1"/>
    </xf>
    <xf numFmtId="49" fontId="7" fillId="2" borderId="5" xfId="0" applyNumberFormat="1" applyFont="1" applyFill="1" applyBorder="1" applyAlignment="1" applyProtection="1">
      <alignment vertical="center" shrinkToFit="1"/>
      <protection locked="0"/>
    </xf>
    <xf numFmtId="49" fontId="7" fillId="2" borderId="71" xfId="0" applyNumberFormat="1" applyFont="1" applyFill="1" applyBorder="1" applyAlignment="1" applyProtection="1">
      <alignment vertical="center" shrinkToFit="1"/>
      <protection locked="0"/>
    </xf>
    <xf numFmtId="49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7" fillId="0" borderId="27" xfId="0" applyNumberFormat="1" applyFont="1" applyFill="1" applyBorder="1" applyAlignment="1" applyProtection="1">
      <alignment horizontal="right" vertical="center" shrinkToFit="1"/>
      <protection locked="0"/>
    </xf>
    <xf numFmtId="49" fontId="7" fillId="0" borderId="27" xfId="0" applyNumberFormat="1" applyFont="1" applyFill="1" applyBorder="1" applyAlignment="1" applyProtection="1">
      <alignment vertical="center" shrinkToFit="1"/>
      <protection locked="0"/>
    </xf>
    <xf numFmtId="49" fontId="7" fillId="2" borderId="0" xfId="0" applyNumberFormat="1" applyFont="1" applyFill="1" applyBorder="1" applyAlignment="1" applyProtection="1">
      <alignment vertical="center" shrinkToFit="1"/>
      <protection locked="0"/>
    </xf>
    <xf numFmtId="49" fontId="7" fillId="2" borderId="27" xfId="0" applyNumberFormat="1" applyFont="1" applyFill="1" applyBorder="1" applyAlignment="1" applyProtection="1">
      <alignment vertical="center" shrinkToFit="1"/>
      <protection locked="0"/>
    </xf>
    <xf numFmtId="49" fontId="7" fillId="2" borderId="27" xfId="0" applyNumberFormat="1" applyFont="1" applyFill="1" applyBorder="1" applyAlignment="1" applyProtection="1">
      <alignment horizontal="right" vertical="center" shrinkToFit="1"/>
      <protection locked="0"/>
    </xf>
    <xf numFmtId="49" fontId="7" fillId="0" borderId="0" xfId="0" applyNumberFormat="1" applyFont="1" applyFill="1" applyBorder="1" applyAlignment="1" applyProtection="1">
      <alignment vertical="center" shrinkToFit="1"/>
      <protection locked="0"/>
    </xf>
    <xf numFmtId="49" fontId="7" fillId="0" borderId="46" xfId="0" applyNumberFormat="1" applyFont="1" applyFill="1" applyBorder="1" applyAlignment="1" applyProtection="1">
      <alignment horizontal="right" vertical="center" shrinkToFit="1"/>
      <protection locked="0"/>
    </xf>
    <xf numFmtId="49" fontId="7" fillId="0" borderId="6" xfId="0" applyNumberFormat="1" applyFont="1" applyFill="1" applyBorder="1" applyAlignment="1" applyProtection="1">
      <alignment vertical="center" shrinkToFit="1"/>
      <protection locked="0"/>
    </xf>
    <xf numFmtId="49" fontId="7" fillId="0" borderId="1" xfId="0" applyNumberFormat="1" applyFont="1" applyFill="1" applyBorder="1" applyAlignment="1" applyProtection="1">
      <alignment vertical="center" shrinkToFit="1"/>
      <protection locked="0"/>
    </xf>
    <xf numFmtId="49" fontId="7" fillId="0" borderId="1" xfId="0" applyNumberFormat="1" applyFont="1" applyFill="1" applyBorder="1" applyAlignment="1" applyProtection="1">
      <alignment horizontal="right" vertical="center" shrinkToFit="1"/>
      <protection locked="0"/>
    </xf>
    <xf numFmtId="41" fontId="7" fillId="2" borderId="51" xfId="0" applyNumberFormat="1" applyFont="1" applyFill="1" applyBorder="1" applyAlignment="1" applyProtection="1">
      <alignment vertical="center" shrinkToFit="1"/>
      <protection locked="0"/>
    </xf>
    <xf numFmtId="41" fontId="7" fillId="2" borderId="12" xfId="0" applyNumberFormat="1" applyFont="1" applyFill="1" applyBorder="1" applyAlignment="1" applyProtection="1">
      <alignment vertical="center" shrinkToFit="1"/>
      <protection locked="0"/>
    </xf>
    <xf numFmtId="41" fontId="7" fillId="0" borderId="54" xfId="0" applyNumberFormat="1" applyFont="1" applyFill="1" applyBorder="1" applyAlignment="1" applyProtection="1">
      <alignment vertical="center" shrinkToFit="1"/>
      <protection locked="0"/>
    </xf>
    <xf numFmtId="41" fontId="7" fillId="0" borderId="13" xfId="0" applyNumberFormat="1" applyFont="1" applyFill="1" applyBorder="1" applyAlignment="1" applyProtection="1">
      <alignment vertical="center" shrinkToFit="1"/>
      <protection locked="0"/>
    </xf>
    <xf numFmtId="41" fontId="7" fillId="2" borderId="54" xfId="0" applyNumberFormat="1" applyFont="1" applyFill="1" applyBorder="1" applyAlignment="1" applyProtection="1">
      <alignment vertical="center" shrinkToFit="1"/>
      <protection locked="0"/>
    </xf>
    <xf numFmtId="41" fontId="7" fillId="2" borderId="13" xfId="0" applyNumberFormat="1" applyFont="1" applyFill="1" applyBorder="1" applyAlignment="1" applyProtection="1">
      <alignment vertical="center" shrinkToFit="1"/>
      <protection locked="0"/>
    </xf>
    <xf numFmtId="41" fontId="7" fillId="0" borderId="55" xfId="0" applyNumberFormat="1" applyFont="1" applyFill="1" applyBorder="1" applyAlignment="1" applyProtection="1">
      <alignment vertical="center" shrinkToFit="1"/>
      <protection locked="0"/>
    </xf>
    <xf numFmtId="41" fontId="7" fillId="0" borderId="17" xfId="0" applyNumberFormat="1" applyFont="1" applyFill="1" applyBorder="1" applyAlignment="1" applyProtection="1">
      <alignment vertical="center" shrinkToFit="1"/>
      <protection locked="0"/>
    </xf>
    <xf numFmtId="49" fontId="7" fillId="2" borderId="53" xfId="0" applyNumberFormat="1" applyFont="1" applyFill="1" applyBorder="1" applyAlignment="1" applyProtection="1">
      <alignment vertical="center" shrinkToFit="1"/>
      <protection locked="0"/>
    </xf>
    <xf numFmtId="49" fontId="7" fillId="2" borderId="30" xfId="0" applyNumberFormat="1" applyFont="1" applyFill="1" applyBorder="1" applyAlignment="1" applyProtection="1">
      <alignment vertical="center" shrinkToFit="1"/>
      <protection locked="0"/>
    </xf>
    <xf numFmtId="49" fontId="7" fillId="0" borderId="54" xfId="0" applyNumberFormat="1" applyFont="1" applyFill="1" applyBorder="1" applyAlignment="1" applyProtection="1">
      <alignment vertical="center" shrinkToFit="1"/>
      <protection locked="0"/>
    </xf>
    <xf numFmtId="49" fontId="7" fillId="0" borderId="13" xfId="0" applyNumberFormat="1" applyFont="1" applyFill="1" applyBorder="1" applyAlignment="1" applyProtection="1">
      <alignment vertical="center" shrinkToFit="1"/>
      <protection locked="0"/>
    </xf>
    <xf numFmtId="49" fontId="7" fillId="2" borderId="55" xfId="0" applyNumberFormat="1" applyFont="1" applyFill="1" applyBorder="1" applyAlignment="1" applyProtection="1">
      <alignment vertical="center" shrinkToFit="1"/>
      <protection locked="0"/>
    </xf>
    <xf numFmtId="49" fontId="7" fillId="2" borderId="17" xfId="0" applyNumberFormat="1" applyFont="1" applyFill="1" applyBorder="1" applyAlignment="1" applyProtection="1">
      <alignment vertical="center" shrinkToFit="1"/>
      <protection locked="0"/>
    </xf>
    <xf numFmtId="49" fontId="7" fillId="0" borderId="55" xfId="0" applyNumberFormat="1" applyFont="1" applyFill="1" applyBorder="1" applyAlignment="1" applyProtection="1">
      <alignment vertical="center" shrinkToFit="1"/>
      <protection locked="0"/>
    </xf>
    <xf numFmtId="49" fontId="7" fillId="0" borderId="17" xfId="0" applyNumberFormat="1" applyFont="1" applyFill="1" applyBorder="1" applyAlignment="1" applyProtection="1">
      <alignment vertical="center" shrinkToFit="1"/>
      <protection locked="0"/>
    </xf>
    <xf numFmtId="49" fontId="7" fillId="0" borderId="0" xfId="0" applyNumberFormat="1" applyFont="1" applyFill="1" applyBorder="1" applyAlignment="1">
      <alignment vertical="center"/>
    </xf>
    <xf numFmtId="49" fontId="7" fillId="2" borderId="18" xfId="0" applyNumberFormat="1" applyFont="1" applyFill="1" applyBorder="1" applyAlignment="1">
      <alignment vertical="center" shrinkToFit="1"/>
    </xf>
    <xf numFmtId="49" fontId="7" fillId="2" borderId="19" xfId="0" applyNumberFormat="1" applyFont="1" applyFill="1" applyBorder="1" applyAlignment="1">
      <alignment vertical="center" shrinkToFit="1"/>
    </xf>
    <xf numFmtId="49" fontId="7" fillId="2" borderId="20" xfId="0" applyNumberFormat="1" applyFont="1" applyFill="1" applyBorder="1" applyAlignment="1">
      <alignment vertical="center" shrinkToFit="1"/>
    </xf>
    <xf numFmtId="49" fontId="7" fillId="0" borderId="24" xfId="0" applyNumberFormat="1" applyFont="1" applyFill="1" applyBorder="1" applyAlignment="1">
      <alignment vertical="center" shrinkToFit="1"/>
    </xf>
    <xf numFmtId="49" fontId="7" fillId="2" borderId="72" xfId="0" applyNumberFormat="1" applyFont="1" applyFill="1" applyBorder="1" applyAlignment="1" applyProtection="1">
      <alignment vertical="center" shrinkToFit="1"/>
      <protection locked="0"/>
    </xf>
    <xf numFmtId="49" fontId="7" fillId="0" borderId="26" xfId="0" applyNumberFormat="1" applyFont="1" applyFill="1" applyBorder="1" applyAlignment="1" applyProtection="1">
      <alignment vertical="center" shrinkToFit="1"/>
      <protection locked="0"/>
    </xf>
    <xf numFmtId="49" fontId="7" fillId="2" borderId="26" xfId="0" applyNumberFormat="1" applyFont="1" applyFill="1" applyBorder="1" applyAlignment="1" applyProtection="1">
      <alignment vertical="center" shrinkToFit="1"/>
      <protection locked="0"/>
    </xf>
    <xf numFmtId="49" fontId="7" fillId="2" borderId="26" xfId="0" applyNumberFormat="1" applyFont="1" applyFill="1" applyBorder="1" applyAlignment="1" applyProtection="1">
      <alignment horizontal="right" vertical="center" shrinkToFit="1"/>
      <protection locked="0"/>
    </xf>
    <xf numFmtId="49" fontId="7" fillId="2" borderId="46" xfId="0" applyNumberFormat="1" applyFont="1" applyFill="1" applyBorder="1" applyAlignment="1" applyProtection="1">
      <alignment vertical="center" shrinkToFit="1"/>
      <protection locked="0"/>
    </xf>
    <xf numFmtId="49" fontId="7" fillId="2" borderId="49" xfId="0" applyNumberFormat="1" applyFont="1" applyFill="1" applyBorder="1" applyAlignment="1" applyProtection="1">
      <alignment horizontal="right" vertical="center" shrinkToFit="1"/>
      <protection locked="0"/>
    </xf>
    <xf numFmtId="49" fontId="7" fillId="2" borderId="50" xfId="0" applyNumberFormat="1" applyFont="1" applyFill="1" applyBorder="1" applyAlignment="1" applyProtection="1">
      <alignment vertical="center" shrinkToFit="1"/>
      <protection locked="0"/>
    </xf>
    <xf numFmtId="49" fontId="7" fillId="2" borderId="1" xfId="0" applyNumberFormat="1" applyFont="1" applyFill="1" applyBorder="1" applyAlignment="1" applyProtection="1">
      <alignment vertical="center" shrinkToFit="1"/>
    </xf>
    <xf numFmtId="41" fontId="7" fillId="0" borderId="21" xfId="0" applyNumberFormat="1" applyFont="1" applyFill="1" applyBorder="1" applyAlignment="1" applyProtection="1">
      <alignment vertical="center"/>
      <protection locked="0"/>
    </xf>
    <xf numFmtId="41" fontId="7" fillId="0" borderId="10" xfId="0" applyNumberFormat="1" applyFont="1" applyFill="1" applyBorder="1" applyAlignment="1" applyProtection="1">
      <alignment vertical="center"/>
      <protection locked="0"/>
    </xf>
    <xf numFmtId="41" fontId="7" fillId="0" borderId="11" xfId="0" applyNumberFormat="1" applyFont="1" applyFill="1" applyBorder="1" applyAlignment="1" applyProtection="1">
      <alignment vertical="center"/>
      <protection locked="0"/>
    </xf>
    <xf numFmtId="41" fontId="7" fillId="0" borderId="13" xfId="0" applyNumberFormat="1" applyFont="1" applyFill="1" applyBorder="1" applyAlignment="1" applyProtection="1">
      <alignment vertical="center"/>
    </xf>
    <xf numFmtId="41" fontId="7" fillId="2" borderId="21" xfId="0" applyNumberFormat="1" applyFont="1" applyFill="1" applyBorder="1" applyAlignment="1" applyProtection="1">
      <alignment vertical="center"/>
      <protection locked="0"/>
    </xf>
    <xf numFmtId="41" fontId="7" fillId="2" borderId="10" xfId="0" applyNumberFormat="1" applyFont="1" applyFill="1" applyBorder="1" applyAlignment="1" applyProtection="1">
      <alignment vertical="center"/>
      <protection locked="0"/>
    </xf>
    <xf numFmtId="41" fontId="7" fillId="2" borderId="11" xfId="0" applyNumberFormat="1" applyFont="1" applyFill="1" applyBorder="1" applyAlignment="1" applyProtection="1">
      <alignment vertical="center"/>
      <protection locked="0"/>
    </xf>
    <xf numFmtId="41" fontId="7" fillId="2" borderId="13" xfId="0" applyNumberFormat="1" applyFont="1" applyFill="1" applyBorder="1" applyAlignment="1" applyProtection="1">
      <alignment vertical="center"/>
    </xf>
    <xf numFmtId="41" fontId="7" fillId="2" borderId="42" xfId="0" applyNumberFormat="1" applyFont="1" applyFill="1" applyBorder="1" applyAlignment="1" applyProtection="1">
      <alignment vertical="center"/>
      <protection locked="0"/>
    </xf>
    <xf numFmtId="41" fontId="7" fillId="2" borderId="15" xfId="0" applyNumberFormat="1" applyFont="1" applyFill="1" applyBorder="1" applyAlignment="1" applyProtection="1">
      <alignment vertical="center"/>
      <protection locked="0"/>
    </xf>
    <xf numFmtId="41" fontId="7" fillId="2" borderId="16" xfId="0" applyNumberFormat="1" applyFont="1" applyFill="1" applyBorder="1" applyAlignment="1" applyProtection="1">
      <alignment vertical="center"/>
      <protection locked="0"/>
    </xf>
    <xf numFmtId="41" fontId="7" fillId="2" borderId="17" xfId="0" applyNumberFormat="1" applyFont="1" applyFill="1" applyBorder="1" applyAlignment="1" applyProtection="1">
      <alignment vertical="center"/>
    </xf>
    <xf numFmtId="41" fontId="7" fillId="0" borderId="18" xfId="0" applyNumberFormat="1" applyFont="1" applyFill="1" applyBorder="1" applyAlignment="1" applyProtection="1">
      <alignment vertical="center"/>
      <protection locked="0"/>
    </xf>
    <xf numFmtId="41" fontId="7" fillId="0" borderId="19" xfId="0" applyNumberFormat="1" applyFont="1" applyFill="1" applyBorder="1" applyAlignment="1" applyProtection="1">
      <alignment vertical="center"/>
      <protection locked="0"/>
    </xf>
    <xf numFmtId="41" fontId="7" fillId="0" borderId="20" xfId="0" applyNumberFormat="1" applyFont="1" applyFill="1" applyBorder="1" applyAlignment="1" applyProtection="1">
      <alignment vertical="center"/>
      <protection locked="0"/>
    </xf>
    <xf numFmtId="41" fontId="7" fillId="0" borderId="12" xfId="0" applyNumberFormat="1" applyFont="1" applyFill="1" applyBorder="1" applyAlignment="1" applyProtection="1">
      <alignment vertical="center"/>
    </xf>
    <xf numFmtId="41" fontId="7" fillId="0" borderId="22" xfId="0" applyNumberFormat="1" applyFont="1" applyFill="1" applyBorder="1" applyAlignment="1" applyProtection="1">
      <alignment vertical="center"/>
    </xf>
    <xf numFmtId="41" fontId="7" fillId="0" borderId="23" xfId="0" applyNumberFormat="1" applyFont="1" applyFill="1" applyBorder="1" applyAlignment="1" applyProtection="1">
      <alignment vertical="center"/>
    </xf>
    <xf numFmtId="41" fontId="7" fillId="0" borderId="24" xfId="0" applyNumberFormat="1" applyFont="1" applyFill="1" applyBorder="1" applyAlignment="1" applyProtection="1">
      <alignment vertical="center"/>
    </xf>
    <xf numFmtId="41" fontId="7" fillId="0" borderId="14" xfId="0" applyNumberFormat="1" applyFont="1" applyFill="1" applyBorder="1" applyAlignment="1" applyProtection="1">
      <alignment vertical="center"/>
    </xf>
    <xf numFmtId="49" fontId="7" fillId="2" borderId="44" xfId="0" applyNumberFormat="1" applyFont="1" applyFill="1" applyBorder="1" applyAlignment="1" applyProtection="1">
      <alignment vertical="center"/>
      <protection locked="0"/>
    </xf>
    <xf numFmtId="49" fontId="7" fillId="2" borderId="25" xfId="0" applyNumberFormat="1" applyFont="1" applyFill="1" applyBorder="1" applyAlignment="1" applyProtection="1">
      <alignment vertical="center"/>
      <protection locked="0"/>
    </xf>
    <xf numFmtId="49" fontId="7" fillId="2" borderId="26" xfId="0" applyNumberFormat="1" applyFont="1" applyFill="1" applyBorder="1" applyAlignment="1" applyProtection="1">
      <alignment vertical="center"/>
      <protection locked="0"/>
    </xf>
    <xf numFmtId="49" fontId="7" fillId="2" borderId="27" xfId="0" applyNumberFormat="1" applyFont="1" applyFill="1" applyBorder="1" applyAlignment="1" applyProtection="1">
      <alignment vertical="center"/>
    </xf>
    <xf numFmtId="49" fontId="7" fillId="0" borderId="18" xfId="0" applyNumberFormat="1" applyFont="1" applyFill="1" applyBorder="1" applyAlignment="1" applyProtection="1">
      <alignment vertical="center" shrinkToFit="1"/>
      <protection locked="0"/>
    </xf>
    <xf numFmtId="49" fontId="7" fillId="0" borderId="19" xfId="0" applyNumberFormat="1" applyFont="1" applyFill="1" applyBorder="1" applyAlignment="1" applyProtection="1">
      <alignment vertical="center" shrinkToFit="1"/>
      <protection locked="0"/>
    </xf>
    <xf numFmtId="49" fontId="7" fillId="0" borderId="20" xfId="0" applyNumberFormat="1" applyFont="1" applyFill="1" applyBorder="1" applyAlignment="1" applyProtection="1">
      <alignment vertical="center" shrinkToFit="1"/>
      <protection locked="0"/>
    </xf>
    <xf numFmtId="49" fontId="7" fillId="0" borderId="12" xfId="0" applyNumberFormat="1" applyFont="1" applyFill="1" applyBorder="1" applyAlignment="1" applyProtection="1">
      <alignment vertical="center" shrinkToFit="1"/>
    </xf>
    <xf numFmtId="49" fontId="7" fillId="2" borderId="21" xfId="0" applyNumberFormat="1" applyFont="1" applyFill="1" applyBorder="1" applyAlignment="1" applyProtection="1">
      <alignment vertical="center" shrinkToFit="1"/>
      <protection locked="0"/>
    </xf>
    <xf numFmtId="49" fontId="7" fillId="2" borderId="10" xfId="0" applyNumberFormat="1" applyFont="1" applyFill="1" applyBorder="1" applyAlignment="1" applyProtection="1">
      <alignment vertical="center" shrinkToFit="1"/>
      <protection locked="0"/>
    </xf>
    <xf numFmtId="49" fontId="7" fillId="2" borderId="11" xfId="0" applyNumberFormat="1" applyFont="1" applyFill="1" applyBorder="1" applyAlignment="1" applyProtection="1">
      <alignment vertical="center" shrinkToFit="1"/>
      <protection locked="0"/>
    </xf>
    <xf numFmtId="49" fontId="7" fillId="2" borderId="13" xfId="0" applyNumberFormat="1" applyFont="1" applyFill="1" applyBorder="1" applyAlignment="1" applyProtection="1">
      <alignment vertical="center" shrinkToFit="1"/>
    </xf>
    <xf numFmtId="49" fontId="7" fillId="0" borderId="38" xfId="0" applyNumberFormat="1" applyFont="1" applyFill="1" applyBorder="1" applyAlignment="1">
      <alignment vertical="center"/>
    </xf>
    <xf numFmtId="49" fontId="7" fillId="0" borderId="22" xfId="0" applyNumberFormat="1" applyFont="1" applyFill="1" applyBorder="1" applyAlignment="1" applyProtection="1">
      <alignment vertical="center" shrinkToFit="1"/>
      <protection locked="0"/>
    </xf>
    <xf numFmtId="49" fontId="7" fillId="0" borderId="23" xfId="0" applyNumberFormat="1" applyFont="1" applyFill="1" applyBorder="1" applyAlignment="1" applyProtection="1">
      <alignment vertical="center" shrinkToFit="1"/>
      <protection locked="0"/>
    </xf>
    <xf numFmtId="49" fontId="7" fillId="0" borderId="24" xfId="0" applyNumberFormat="1" applyFont="1" applyFill="1" applyBorder="1" applyAlignment="1" applyProtection="1">
      <alignment vertical="center" shrinkToFit="1"/>
      <protection locked="0"/>
    </xf>
    <xf numFmtId="49" fontId="7" fillId="2" borderId="59" xfId="0" applyNumberFormat="1" applyFont="1" applyFill="1" applyBorder="1" applyAlignment="1" applyProtection="1">
      <alignment vertical="center"/>
      <protection locked="0"/>
    </xf>
    <xf numFmtId="49" fontId="7" fillId="2" borderId="58" xfId="0" applyNumberFormat="1" applyFont="1" applyFill="1" applyBorder="1" applyAlignment="1" applyProtection="1">
      <alignment vertical="center"/>
      <protection locked="0"/>
    </xf>
    <xf numFmtId="49" fontId="7" fillId="2" borderId="60" xfId="0" applyNumberFormat="1" applyFont="1" applyFill="1" applyBorder="1" applyAlignment="1" applyProtection="1">
      <alignment vertical="center"/>
      <protection locked="0"/>
    </xf>
    <xf numFmtId="49" fontId="7" fillId="2" borderId="61" xfId="0" applyNumberFormat="1" applyFont="1" applyFill="1" applyBorder="1" applyAlignment="1">
      <alignment vertical="center"/>
    </xf>
    <xf numFmtId="49" fontId="7" fillId="0" borderId="18" xfId="0" applyNumberFormat="1" applyFont="1" applyFill="1" applyBorder="1" applyAlignment="1" applyProtection="1">
      <alignment vertical="center"/>
      <protection locked="0"/>
    </xf>
    <xf numFmtId="49" fontId="7" fillId="0" borderId="19" xfId="0" applyNumberFormat="1" applyFont="1" applyFill="1" applyBorder="1" applyAlignment="1" applyProtection="1">
      <alignment vertical="center"/>
      <protection locked="0"/>
    </xf>
    <xf numFmtId="49" fontId="7" fillId="0" borderId="37" xfId="0" applyNumberFormat="1" applyFont="1" applyFill="1" applyBorder="1" applyAlignment="1" applyProtection="1">
      <alignment vertical="center"/>
      <protection locked="0"/>
    </xf>
    <xf numFmtId="49" fontId="7" fillId="2" borderId="22" xfId="0" applyNumberFormat="1" applyFont="1" applyFill="1" applyBorder="1" applyAlignment="1" applyProtection="1">
      <alignment vertical="center"/>
      <protection locked="0"/>
    </xf>
    <xf numFmtId="49" fontId="7" fillId="2" borderId="23" xfId="0" applyNumberFormat="1" applyFont="1" applyFill="1" applyBorder="1" applyAlignment="1" applyProtection="1">
      <alignment vertical="center"/>
      <protection locked="0"/>
    </xf>
    <xf numFmtId="49" fontId="7" fillId="2" borderId="38" xfId="0" applyNumberFormat="1" applyFont="1" applyFill="1" applyBorder="1" applyAlignment="1" applyProtection="1">
      <alignment vertical="center"/>
      <protection locked="0"/>
    </xf>
    <xf numFmtId="49" fontId="7" fillId="2" borderId="57" xfId="0" applyNumberFormat="1" applyFont="1" applyFill="1" applyBorder="1" applyAlignment="1">
      <alignment vertical="center"/>
    </xf>
    <xf numFmtId="49" fontId="7" fillId="0" borderId="22" xfId="0" applyNumberFormat="1" applyFont="1" applyFill="1" applyBorder="1" applyAlignment="1" applyProtection="1">
      <alignment vertical="center"/>
      <protection locked="0"/>
    </xf>
    <xf numFmtId="49" fontId="7" fillId="0" borderId="23" xfId="0" applyNumberFormat="1" applyFont="1" applyFill="1" applyBorder="1" applyAlignment="1" applyProtection="1">
      <alignment vertical="center"/>
      <protection locked="0"/>
    </xf>
    <xf numFmtId="49" fontId="7" fillId="0" borderId="38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Alignment="1" applyProtection="1">
      <alignment vertical="center"/>
      <protection locked="0"/>
    </xf>
    <xf numFmtId="49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5" fillId="5" borderId="18" xfId="0" applyNumberFormat="1" applyFont="1" applyFill="1" applyBorder="1" applyAlignment="1">
      <alignment vertical="center"/>
    </xf>
    <xf numFmtId="49" fontId="9" fillId="0" borderId="37" xfId="0" applyNumberFormat="1" applyFont="1" applyFill="1" applyBorder="1" applyAlignment="1">
      <alignment vertical="center"/>
    </xf>
    <xf numFmtId="49" fontId="9" fillId="0" borderId="31" xfId="0" applyNumberFormat="1" applyFont="1" applyFill="1" applyBorder="1" applyAlignment="1" applyProtection="1">
      <alignment vertical="center"/>
      <protection locked="0"/>
    </xf>
    <xf numFmtId="49" fontId="9" fillId="0" borderId="19" xfId="0" applyNumberFormat="1" applyFont="1" applyFill="1" applyBorder="1" applyAlignment="1" applyProtection="1">
      <alignment vertical="center"/>
      <protection locked="0"/>
    </xf>
    <xf numFmtId="49" fontId="9" fillId="0" borderId="20" xfId="0" applyNumberFormat="1" applyFont="1" applyFill="1" applyBorder="1" applyAlignment="1" applyProtection="1">
      <alignment vertical="center"/>
      <protection locked="0"/>
    </xf>
    <xf numFmtId="49" fontId="9" fillId="0" borderId="18" xfId="0" applyNumberFormat="1" applyFont="1" applyFill="1" applyBorder="1" applyAlignment="1" applyProtection="1">
      <alignment vertical="center"/>
      <protection locked="0"/>
    </xf>
    <xf numFmtId="49" fontId="9" fillId="0" borderId="37" xfId="0" applyNumberFormat="1" applyFont="1" applyFill="1" applyBorder="1" applyAlignment="1" applyProtection="1">
      <alignment vertical="center"/>
      <protection locked="0"/>
    </xf>
    <xf numFmtId="49" fontId="9" fillId="0" borderId="51" xfId="0" applyNumberFormat="1" applyFont="1" applyFill="1" applyBorder="1" applyAlignment="1" applyProtection="1">
      <alignment vertical="center"/>
      <protection locked="0"/>
    </xf>
    <xf numFmtId="49" fontId="9" fillId="0" borderId="12" xfId="0" applyNumberFormat="1" applyFont="1" applyFill="1" applyBorder="1" applyAlignment="1">
      <alignment vertical="center"/>
    </xf>
    <xf numFmtId="49" fontId="9" fillId="5" borderId="21" xfId="0" applyNumberFormat="1" applyFont="1" applyFill="1" applyBorder="1" applyAlignment="1">
      <alignment vertical="center"/>
    </xf>
    <xf numFmtId="49" fontId="9" fillId="2" borderId="41" xfId="0" applyNumberFormat="1" applyFont="1" applyFill="1" applyBorder="1" applyAlignment="1">
      <alignment vertical="center"/>
    </xf>
    <xf numFmtId="49" fontId="9" fillId="2" borderId="34" xfId="0" applyNumberFormat="1" applyFont="1" applyFill="1" applyBorder="1" applyAlignment="1" applyProtection="1">
      <alignment vertical="center"/>
      <protection locked="0"/>
    </xf>
    <xf numFmtId="49" fontId="9" fillId="2" borderId="10" xfId="0" applyNumberFormat="1" applyFont="1" applyFill="1" applyBorder="1" applyAlignment="1" applyProtection="1">
      <alignment vertical="center"/>
      <protection locked="0"/>
    </xf>
    <xf numFmtId="49" fontId="9" fillId="2" borderId="11" xfId="0" applyNumberFormat="1" applyFont="1" applyFill="1" applyBorder="1" applyAlignment="1" applyProtection="1">
      <alignment vertical="center"/>
      <protection locked="0"/>
    </xf>
    <xf numFmtId="49" fontId="9" fillId="2" borderId="21" xfId="0" applyNumberFormat="1" applyFont="1" applyFill="1" applyBorder="1" applyAlignment="1" applyProtection="1">
      <alignment vertical="center"/>
      <protection locked="0"/>
    </xf>
    <xf numFmtId="49" fontId="9" fillId="2" borderId="41" xfId="0" applyNumberFormat="1" applyFont="1" applyFill="1" applyBorder="1" applyAlignment="1" applyProtection="1">
      <alignment vertical="center"/>
      <protection locked="0"/>
    </xf>
    <xf numFmtId="49" fontId="9" fillId="2" borderId="54" xfId="0" applyNumberFormat="1" applyFont="1" applyFill="1" applyBorder="1" applyAlignment="1" applyProtection="1">
      <alignment vertical="center"/>
      <protection locked="0"/>
    </xf>
    <xf numFmtId="49" fontId="9" fillId="2" borderId="13" xfId="0" applyNumberFormat="1" applyFont="1" applyFill="1" applyBorder="1" applyAlignment="1">
      <alignment vertical="center"/>
    </xf>
    <xf numFmtId="49" fontId="9" fillId="0" borderId="41" xfId="0" applyNumberFormat="1" applyFont="1" applyFill="1" applyBorder="1" applyAlignment="1">
      <alignment vertical="center"/>
    </xf>
    <xf numFmtId="49" fontId="9" fillId="0" borderId="34" xfId="0" applyNumberFormat="1" applyFont="1" applyFill="1" applyBorder="1" applyAlignment="1" applyProtection="1">
      <alignment vertical="center"/>
      <protection locked="0"/>
    </xf>
    <xf numFmtId="49" fontId="9" fillId="0" borderId="10" xfId="0" applyNumberFormat="1" applyFont="1" applyFill="1" applyBorder="1" applyAlignment="1" applyProtection="1">
      <alignment vertical="center"/>
      <protection locked="0"/>
    </xf>
    <xf numFmtId="49" fontId="9" fillId="0" borderId="11" xfId="0" applyNumberFormat="1" applyFont="1" applyFill="1" applyBorder="1" applyAlignment="1" applyProtection="1">
      <alignment vertical="center"/>
      <protection locked="0"/>
    </xf>
    <xf numFmtId="49" fontId="9" fillId="0" borderId="21" xfId="0" applyNumberFormat="1" applyFont="1" applyFill="1" applyBorder="1" applyAlignment="1" applyProtection="1">
      <alignment vertical="center"/>
      <protection locked="0"/>
    </xf>
    <xf numFmtId="49" fontId="9" fillId="0" borderId="41" xfId="0" applyNumberFormat="1" applyFont="1" applyFill="1" applyBorder="1" applyAlignment="1" applyProtection="1">
      <alignment vertical="center"/>
      <protection locked="0"/>
    </xf>
    <xf numFmtId="49" fontId="9" fillId="0" borderId="54" xfId="0" applyNumberFormat="1" applyFont="1" applyFill="1" applyBorder="1" applyAlignment="1" applyProtection="1">
      <alignment vertical="center"/>
      <protection locked="0"/>
    </xf>
    <xf numFmtId="49" fontId="9" fillId="0" borderId="13" xfId="0" applyNumberFormat="1" applyFont="1" applyFill="1" applyBorder="1" applyAlignment="1">
      <alignment vertical="center"/>
    </xf>
    <xf numFmtId="49" fontId="9" fillId="5" borderId="22" xfId="0" applyNumberFormat="1" applyFont="1" applyFill="1" applyBorder="1" applyAlignment="1">
      <alignment vertical="center"/>
    </xf>
    <xf numFmtId="49" fontId="9" fillId="2" borderId="38" xfId="0" applyNumberFormat="1" applyFont="1" applyFill="1" applyBorder="1" applyAlignment="1">
      <alignment vertical="center"/>
    </xf>
    <xf numFmtId="49" fontId="9" fillId="2" borderId="32" xfId="0" applyNumberFormat="1" applyFont="1" applyFill="1" applyBorder="1" applyAlignment="1" applyProtection="1">
      <alignment vertical="center"/>
      <protection locked="0"/>
    </xf>
    <xf numFmtId="49" fontId="9" fillId="2" borderId="23" xfId="0" applyNumberFormat="1" applyFont="1" applyFill="1" applyBorder="1" applyAlignment="1" applyProtection="1">
      <alignment vertical="center"/>
      <protection locked="0"/>
    </xf>
    <xf numFmtId="49" fontId="9" fillId="2" borderId="24" xfId="0" applyNumberFormat="1" applyFont="1" applyFill="1" applyBorder="1" applyAlignment="1" applyProtection="1">
      <alignment vertical="center"/>
      <protection locked="0"/>
    </xf>
    <xf numFmtId="49" fontId="9" fillId="2" borderId="22" xfId="0" applyNumberFormat="1" applyFont="1" applyFill="1" applyBorder="1" applyAlignment="1" applyProtection="1">
      <alignment vertical="center"/>
      <protection locked="0"/>
    </xf>
    <xf numFmtId="49" fontId="9" fillId="2" borderId="38" xfId="0" applyNumberFormat="1" applyFont="1" applyFill="1" applyBorder="1" applyAlignment="1" applyProtection="1">
      <alignment vertical="center"/>
      <protection locked="0"/>
    </xf>
    <xf numFmtId="49" fontId="9" fillId="2" borderId="52" xfId="0" applyNumberFormat="1" applyFont="1" applyFill="1" applyBorder="1" applyAlignment="1" applyProtection="1">
      <alignment vertical="center"/>
      <protection locked="0"/>
    </xf>
    <xf numFmtId="49" fontId="9" fillId="2" borderId="14" xfId="0" applyNumberFormat="1" applyFont="1" applyFill="1" applyBorder="1" applyAlignment="1">
      <alignment vertical="center"/>
    </xf>
    <xf numFmtId="49" fontId="9" fillId="0" borderId="18" xfId="0" applyNumberFormat="1" applyFont="1" applyFill="1" applyBorder="1" applyAlignment="1">
      <alignment vertical="center"/>
    </xf>
    <xf numFmtId="49" fontId="9" fillId="2" borderId="22" xfId="0" applyNumberFormat="1" applyFont="1" applyFill="1" applyBorder="1" applyAlignment="1">
      <alignment vertical="center"/>
    </xf>
    <xf numFmtId="49" fontId="9" fillId="0" borderId="19" xfId="0" applyNumberFormat="1" applyFont="1" applyFill="1" applyBorder="1" applyAlignment="1">
      <alignment vertical="center"/>
    </xf>
    <xf numFmtId="49" fontId="9" fillId="0" borderId="56" xfId="0" applyNumberFormat="1" applyFont="1" applyFill="1" applyBorder="1" applyAlignment="1">
      <alignment vertical="center"/>
    </xf>
    <xf numFmtId="49" fontId="9" fillId="2" borderId="23" xfId="0" applyNumberFormat="1" applyFont="1" applyFill="1" applyBorder="1" applyAlignment="1">
      <alignment vertical="center"/>
    </xf>
    <xf numFmtId="49" fontId="9" fillId="2" borderId="57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 applyProtection="1">
      <alignment vertical="center"/>
      <protection locked="0"/>
    </xf>
    <xf numFmtId="49" fontId="4" fillId="2" borderId="28" xfId="0" applyNumberFormat="1" applyFont="1" applyFill="1" applyBorder="1" applyAlignment="1" applyProtection="1">
      <alignment vertical="center"/>
      <protection locked="0"/>
    </xf>
    <xf numFmtId="49" fontId="0" fillId="6" borderId="28" xfId="0" applyNumberFormat="1" applyFill="1" applyBorder="1" applyAlignment="1" applyProtection="1">
      <alignment vertical="center"/>
      <protection locked="0"/>
    </xf>
    <xf numFmtId="49" fontId="0" fillId="7" borderId="48" xfId="0" applyNumberFormat="1" applyFill="1" applyBorder="1" applyAlignment="1" applyProtection="1">
      <alignment vertical="center"/>
      <protection locked="0"/>
    </xf>
    <xf numFmtId="49" fontId="0" fillId="7" borderId="23" xfId="0" applyNumberFormat="1" applyFill="1" applyBorder="1" applyAlignment="1" applyProtection="1">
      <alignment vertical="center"/>
      <protection locked="0"/>
    </xf>
    <xf numFmtId="49" fontId="4" fillId="7" borderId="28" xfId="0" applyNumberFormat="1" applyFont="1" applyFill="1" applyBorder="1" applyAlignment="1" applyProtection="1">
      <alignment vertical="center"/>
      <protection locked="0"/>
    </xf>
    <xf numFmtId="41" fontId="5" fillId="0" borderId="33" xfId="0" applyNumberFormat="1" applyFont="1" applyFill="1" applyBorder="1" applyAlignment="1" applyProtection="1">
      <alignment vertical="center"/>
      <protection locked="0"/>
    </xf>
    <xf numFmtId="41" fontId="5" fillId="0" borderId="28" xfId="0" applyNumberFormat="1" applyFont="1" applyFill="1" applyBorder="1" applyAlignment="1" applyProtection="1">
      <alignment vertical="center"/>
      <protection locked="0"/>
    </xf>
    <xf numFmtId="41" fontId="5" fillId="0" borderId="29" xfId="0" applyNumberFormat="1" applyFont="1" applyFill="1" applyBorder="1" applyAlignment="1" applyProtection="1">
      <alignment vertical="center"/>
      <protection locked="0"/>
    </xf>
    <xf numFmtId="41" fontId="5" fillId="0" borderId="39" xfId="0" applyNumberFormat="1" applyFont="1" applyFill="1" applyBorder="1" applyAlignment="1" applyProtection="1">
      <alignment vertical="center"/>
      <protection locked="0"/>
    </xf>
    <xf numFmtId="41" fontId="5" fillId="0" borderId="40" xfId="0" applyNumberFormat="1" applyFont="1" applyFill="1" applyBorder="1" applyAlignment="1" applyProtection="1">
      <alignment vertical="center"/>
      <protection locked="0"/>
    </xf>
    <xf numFmtId="41" fontId="5" fillId="0" borderId="53" xfId="0" applyNumberFormat="1" applyFont="1" applyFill="1" applyBorder="1" applyAlignment="1" applyProtection="1">
      <alignment vertical="center"/>
      <protection locked="0"/>
    </xf>
    <xf numFmtId="41" fontId="5" fillId="0" borderId="30" xfId="0" applyNumberFormat="1" applyFont="1" applyFill="1" applyBorder="1" applyAlignment="1">
      <alignment vertical="center"/>
    </xf>
    <xf numFmtId="41" fontId="5" fillId="2" borderId="34" xfId="0" applyNumberFormat="1" applyFont="1" applyFill="1" applyBorder="1" applyAlignment="1" applyProtection="1">
      <alignment vertical="center"/>
      <protection locked="0"/>
    </xf>
    <xf numFmtId="41" fontId="5" fillId="2" borderId="10" xfId="0" applyNumberFormat="1" applyFont="1" applyFill="1" applyBorder="1" applyAlignment="1" applyProtection="1">
      <alignment vertical="center"/>
      <protection locked="0"/>
    </xf>
    <xf numFmtId="41" fontId="5" fillId="2" borderId="11" xfId="0" applyNumberFormat="1" applyFont="1" applyFill="1" applyBorder="1" applyAlignment="1" applyProtection="1">
      <alignment vertical="center"/>
      <protection locked="0"/>
    </xf>
    <xf numFmtId="41" fontId="5" fillId="2" borderId="21" xfId="0" applyNumberFormat="1" applyFont="1" applyFill="1" applyBorder="1" applyAlignment="1" applyProtection="1">
      <alignment vertical="center"/>
      <protection locked="0"/>
    </xf>
    <xf numFmtId="41" fontId="5" fillId="2" borderId="41" xfId="0" applyNumberFormat="1" applyFont="1" applyFill="1" applyBorder="1" applyAlignment="1" applyProtection="1">
      <alignment vertical="center"/>
      <protection locked="0"/>
    </xf>
    <xf numFmtId="41" fontId="5" fillId="2" borderId="54" xfId="0" applyNumberFormat="1" applyFont="1" applyFill="1" applyBorder="1" applyAlignment="1" applyProtection="1">
      <alignment vertical="center"/>
      <protection locked="0"/>
    </xf>
    <xf numFmtId="41" fontId="5" fillId="2" borderId="13" xfId="0" applyNumberFormat="1" applyFont="1" applyFill="1" applyBorder="1" applyAlignment="1">
      <alignment vertical="center"/>
    </xf>
    <xf numFmtId="41" fontId="5" fillId="0" borderId="34" xfId="0" applyNumberFormat="1" applyFont="1" applyFill="1" applyBorder="1" applyAlignment="1" applyProtection="1">
      <alignment vertical="center"/>
      <protection locked="0"/>
    </xf>
    <xf numFmtId="41" fontId="5" fillId="0" borderId="10" xfId="0" applyNumberFormat="1" applyFont="1" applyFill="1" applyBorder="1" applyAlignment="1" applyProtection="1">
      <alignment vertical="center"/>
      <protection locked="0"/>
    </xf>
    <xf numFmtId="41" fontId="5" fillId="0" borderId="11" xfId="0" applyNumberFormat="1" applyFont="1" applyFill="1" applyBorder="1" applyAlignment="1" applyProtection="1">
      <alignment vertical="center"/>
      <protection locked="0"/>
    </xf>
    <xf numFmtId="41" fontId="5" fillId="0" borderId="21" xfId="0" applyNumberFormat="1" applyFont="1" applyFill="1" applyBorder="1" applyAlignment="1" applyProtection="1">
      <alignment vertical="center"/>
      <protection locked="0"/>
    </xf>
    <xf numFmtId="41" fontId="5" fillId="0" borderId="41" xfId="0" applyNumberFormat="1" applyFont="1" applyFill="1" applyBorder="1" applyAlignment="1" applyProtection="1">
      <alignment vertical="center"/>
      <protection locked="0"/>
    </xf>
    <xf numFmtId="41" fontId="5" fillId="0" borderId="54" xfId="0" applyNumberFormat="1" applyFont="1" applyFill="1" applyBorder="1" applyAlignment="1" applyProtection="1">
      <alignment vertical="center"/>
      <protection locked="0"/>
    </xf>
    <xf numFmtId="41" fontId="5" fillId="0" borderId="13" xfId="0" applyNumberFormat="1" applyFont="1" applyFill="1" applyBorder="1" applyAlignment="1">
      <alignment vertical="center"/>
    </xf>
    <xf numFmtId="41" fontId="5" fillId="0" borderId="35" xfId="0" applyNumberFormat="1" applyFont="1" applyFill="1" applyBorder="1" applyAlignment="1" applyProtection="1">
      <alignment vertical="center"/>
      <protection locked="0"/>
    </xf>
    <xf numFmtId="41" fontId="5" fillId="0" borderId="15" xfId="0" applyNumberFormat="1" applyFont="1" applyFill="1" applyBorder="1" applyAlignment="1" applyProtection="1">
      <alignment vertical="center"/>
      <protection locked="0"/>
    </xf>
    <xf numFmtId="41" fontId="5" fillId="0" borderId="16" xfId="0" applyNumberFormat="1" applyFont="1" applyFill="1" applyBorder="1" applyAlignment="1" applyProtection="1">
      <alignment vertical="center"/>
      <protection locked="0"/>
    </xf>
    <xf numFmtId="41" fontId="5" fillId="0" borderId="42" xfId="0" applyNumberFormat="1" applyFont="1" applyFill="1" applyBorder="1" applyAlignment="1" applyProtection="1">
      <alignment vertical="center"/>
      <protection locked="0"/>
    </xf>
    <xf numFmtId="41" fontId="5" fillId="0" borderId="43" xfId="0" applyNumberFormat="1" applyFont="1" applyFill="1" applyBorder="1" applyAlignment="1" applyProtection="1">
      <alignment vertical="center"/>
      <protection locked="0"/>
    </xf>
    <xf numFmtId="41" fontId="5" fillId="0" borderId="55" xfId="0" applyNumberFormat="1" applyFont="1" applyFill="1" applyBorder="1" applyAlignment="1" applyProtection="1">
      <alignment vertical="center"/>
      <protection locked="0"/>
    </xf>
    <xf numFmtId="41" fontId="5" fillId="0" borderId="17" xfId="0" applyNumberFormat="1" applyFont="1" applyFill="1" applyBorder="1" applyAlignment="1">
      <alignment vertical="center"/>
    </xf>
    <xf numFmtId="41" fontId="5" fillId="2" borderId="31" xfId="0" applyNumberFormat="1" applyFont="1" applyFill="1" applyBorder="1" applyAlignment="1" applyProtection="1">
      <alignment vertical="center"/>
      <protection locked="0"/>
    </xf>
    <xf numFmtId="41" fontId="5" fillId="2" borderId="19" xfId="0" applyNumberFormat="1" applyFont="1" applyFill="1" applyBorder="1" applyAlignment="1" applyProtection="1">
      <alignment vertical="center"/>
      <protection locked="0"/>
    </xf>
    <xf numFmtId="41" fontId="5" fillId="2" borderId="37" xfId="0" applyNumberFormat="1" applyFont="1" applyFill="1" applyBorder="1" applyAlignment="1" applyProtection="1">
      <alignment vertical="center"/>
      <protection locked="0"/>
    </xf>
    <xf numFmtId="41" fontId="5" fillId="2" borderId="18" xfId="0" applyNumberFormat="1" applyFont="1" applyFill="1" applyBorder="1" applyAlignment="1" applyProtection="1">
      <alignment vertical="center"/>
      <protection locked="0"/>
    </xf>
    <xf numFmtId="41" fontId="5" fillId="2" borderId="12" xfId="0" applyNumberFormat="1" applyFont="1" applyFill="1" applyBorder="1" applyAlignment="1" applyProtection="1">
      <alignment vertical="center"/>
      <protection locked="0"/>
    </xf>
    <xf numFmtId="41" fontId="5" fillId="2" borderId="20" xfId="0" applyNumberFormat="1" applyFont="1" applyFill="1" applyBorder="1" applyAlignment="1" applyProtection="1">
      <alignment vertical="center"/>
      <protection locked="0"/>
    </xf>
    <xf numFmtId="41" fontId="5" fillId="2" borderId="12" xfId="0" applyNumberFormat="1" applyFont="1" applyFill="1" applyBorder="1" applyAlignment="1">
      <alignment vertical="center"/>
    </xf>
    <xf numFmtId="41" fontId="5" fillId="0" borderId="13" xfId="0" applyNumberFormat="1" applyFont="1" applyFill="1" applyBorder="1" applyAlignment="1" applyProtection="1">
      <alignment vertical="center"/>
      <protection locked="0"/>
    </xf>
    <xf numFmtId="41" fontId="5" fillId="2" borderId="13" xfId="0" applyNumberFormat="1" applyFont="1" applyFill="1" applyBorder="1" applyAlignment="1" applyProtection="1">
      <alignment vertical="center"/>
      <protection locked="0"/>
    </xf>
    <xf numFmtId="41" fontId="5" fillId="2" borderId="32" xfId="0" applyNumberFormat="1" applyFont="1" applyFill="1" applyBorder="1" applyAlignment="1" applyProtection="1">
      <alignment vertical="center"/>
    </xf>
    <xf numFmtId="41" fontId="5" fillId="2" borderId="38" xfId="0" applyNumberFormat="1" applyFont="1" applyFill="1" applyBorder="1" applyAlignment="1" applyProtection="1">
      <alignment vertical="center"/>
    </xf>
    <xf numFmtId="41" fontId="5" fillId="2" borderId="22" xfId="0" applyNumberFormat="1" applyFont="1" applyFill="1" applyBorder="1" applyAlignment="1" applyProtection="1">
      <alignment vertical="center"/>
    </xf>
    <xf numFmtId="41" fontId="5" fillId="2" borderId="14" xfId="0" applyNumberFormat="1" applyFont="1" applyFill="1" applyBorder="1" applyAlignment="1" applyProtection="1">
      <alignment vertical="center"/>
    </xf>
    <xf numFmtId="41" fontId="5" fillId="2" borderId="24" xfId="0" applyNumberFormat="1" applyFont="1" applyFill="1" applyBorder="1" applyAlignment="1" applyProtection="1">
      <alignment vertical="center"/>
    </xf>
    <xf numFmtId="49" fontId="3" fillId="2" borderId="66" xfId="0" applyNumberFormat="1" applyFont="1" applyFill="1" applyBorder="1" applyAlignment="1" applyProtection="1">
      <alignment vertical="center" shrinkToFit="1"/>
      <protection locked="0"/>
    </xf>
    <xf numFmtId="49" fontId="3" fillId="2" borderId="67" xfId="0" applyNumberFormat="1" applyFont="1" applyFill="1" applyBorder="1" applyAlignment="1" applyProtection="1">
      <alignment vertical="center" shrinkToFit="1"/>
      <protection locked="0"/>
    </xf>
    <xf numFmtId="49" fontId="3" fillId="2" borderId="65" xfId="0" applyNumberFormat="1" applyFont="1" applyFill="1" applyBorder="1" applyAlignment="1" applyProtection="1">
      <alignment vertical="center" shrinkToFit="1"/>
      <protection locked="0"/>
    </xf>
    <xf numFmtId="49" fontId="3" fillId="2" borderId="64" xfId="0" applyNumberFormat="1" applyFont="1" applyFill="1" applyBorder="1" applyAlignment="1" applyProtection="1">
      <alignment vertical="center" shrinkToFit="1"/>
      <protection locked="0"/>
    </xf>
    <xf numFmtId="49" fontId="3" fillId="0" borderId="36" xfId="0" applyNumberFormat="1" applyFont="1" applyFill="1" applyBorder="1" applyAlignment="1" applyProtection="1">
      <alignment vertical="center" shrinkToFit="1"/>
      <protection locked="0"/>
    </xf>
    <xf numFmtId="49" fontId="3" fillId="0" borderId="25" xfId="0" applyNumberFormat="1" applyFont="1" applyFill="1" applyBorder="1" applyAlignment="1" applyProtection="1">
      <alignment vertical="center" shrinkToFit="1"/>
      <protection locked="0"/>
    </xf>
    <xf numFmtId="49" fontId="3" fillId="0" borderId="45" xfId="0" applyNumberFormat="1" applyFont="1" applyFill="1" applyBorder="1" applyAlignment="1" applyProtection="1">
      <alignment vertical="center" shrinkToFit="1"/>
      <protection locked="0"/>
    </xf>
    <xf numFmtId="49" fontId="3" fillId="0" borderId="44" xfId="0" applyNumberFormat="1" applyFont="1" applyFill="1" applyBorder="1" applyAlignment="1" applyProtection="1">
      <alignment vertical="center" shrinkToFit="1"/>
      <protection locked="0"/>
    </xf>
    <xf numFmtId="49" fontId="3" fillId="2" borderId="33" xfId="0" applyNumberFormat="1" applyFont="1" applyFill="1" applyBorder="1" applyAlignment="1" applyProtection="1">
      <alignment vertical="center" shrinkToFit="1"/>
      <protection locked="0"/>
    </xf>
    <xf numFmtId="49" fontId="3" fillId="2" borderId="28" xfId="0" applyNumberFormat="1" applyFont="1" applyFill="1" applyBorder="1" applyAlignment="1" applyProtection="1">
      <alignment vertical="center" shrinkToFit="1"/>
      <protection locked="0"/>
    </xf>
    <xf numFmtId="49" fontId="3" fillId="2" borderId="40" xfId="0" applyNumberFormat="1" applyFont="1" applyFill="1" applyBorder="1" applyAlignment="1" applyProtection="1">
      <alignment vertical="center" shrinkToFit="1"/>
      <protection locked="0"/>
    </xf>
    <xf numFmtId="49" fontId="3" fillId="2" borderId="39" xfId="0" applyNumberFormat="1" applyFont="1" applyFill="1" applyBorder="1" applyAlignment="1" applyProtection="1">
      <alignment vertical="center" shrinkToFit="1"/>
      <protection locked="0"/>
    </xf>
    <xf numFmtId="49" fontId="3" fillId="0" borderId="35" xfId="0" applyNumberFormat="1" applyFont="1" applyFill="1" applyBorder="1" applyAlignment="1" applyProtection="1">
      <alignment vertical="center" shrinkToFit="1"/>
      <protection locked="0"/>
    </xf>
    <xf numFmtId="49" fontId="3" fillId="0" borderId="15" xfId="0" applyNumberFormat="1" applyFont="1" applyFill="1" applyBorder="1" applyAlignment="1" applyProtection="1">
      <alignment vertical="center" shrinkToFit="1"/>
      <protection locked="0"/>
    </xf>
    <xf numFmtId="49" fontId="3" fillId="0" borderId="43" xfId="0" applyNumberFormat="1" applyFont="1" applyFill="1" applyBorder="1" applyAlignment="1" applyProtection="1">
      <alignment vertical="center" shrinkToFit="1"/>
      <protection locked="0"/>
    </xf>
    <xf numFmtId="49" fontId="3" fillId="0" borderId="42" xfId="0" applyNumberFormat="1" applyFont="1" applyFill="1" applyBorder="1" applyAlignment="1" applyProtection="1">
      <alignment vertical="center" shrinkToFit="1"/>
      <protection locked="0"/>
    </xf>
    <xf numFmtId="49" fontId="3" fillId="2" borderId="36" xfId="0" applyNumberFormat="1" applyFont="1" applyFill="1" applyBorder="1" applyAlignment="1" applyProtection="1">
      <alignment vertical="center" shrinkToFit="1"/>
      <protection locked="0"/>
    </xf>
    <xf numFmtId="49" fontId="3" fillId="2" borderId="25" xfId="0" applyNumberFormat="1" applyFont="1" applyFill="1" applyBorder="1" applyAlignment="1" applyProtection="1">
      <alignment vertical="center" shrinkToFit="1"/>
      <protection locked="0"/>
    </xf>
    <xf numFmtId="49" fontId="3" fillId="2" borderId="45" xfId="0" applyNumberFormat="1" applyFont="1" applyFill="1" applyBorder="1" applyAlignment="1" applyProtection="1">
      <alignment vertical="center" shrinkToFit="1"/>
      <protection locked="0"/>
    </xf>
    <xf numFmtId="49" fontId="3" fillId="2" borderId="44" xfId="0" applyNumberFormat="1" applyFont="1" applyFill="1" applyBorder="1" applyAlignment="1" applyProtection="1">
      <alignment vertical="center" shrinkToFit="1"/>
      <protection locked="0"/>
    </xf>
    <xf numFmtId="49" fontId="3" fillId="0" borderId="48" xfId="0" applyNumberFormat="1" applyFont="1" applyFill="1" applyBorder="1" applyAlignment="1" applyProtection="1">
      <alignment vertical="center" shrinkToFit="1"/>
      <protection locked="0"/>
    </xf>
    <xf numFmtId="49" fontId="3" fillId="0" borderId="49" xfId="0" applyNumberFormat="1" applyFont="1" applyFill="1" applyBorder="1" applyAlignment="1" applyProtection="1">
      <alignment vertical="center" shrinkToFit="1"/>
      <protection locked="0"/>
    </xf>
    <xf numFmtId="49" fontId="3" fillId="0" borderId="47" xfId="0" applyNumberFormat="1" applyFont="1" applyFill="1" applyBorder="1" applyAlignment="1" applyProtection="1">
      <alignment vertical="center" shrinkToFit="1"/>
      <protection locked="0"/>
    </xf>
    <xf numFmtId="49" fontId="3" fillId="0" borderId="46" xfId="0" applyNumberFormat="1" applyFont="1" applyFill="1" applyBorder="1" applyAlignment="1" applyProtection="1">
      <alignment vertical="center" shrinkToFit="1"/>
      <protection locked="0"/>
    </xf>
    <xf numFmtId="49" fontId="7" fillId="2" borderId="67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25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25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25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31" xfId="0" applyNumberFormat="1" applyFont="1" applyFill="1" applyBorder="1" applyAlignment="1" applyProtection="1">
      <alignment vertical="center"/>
      <protection locked="0"/>
    </xf>
    <xf numFmtId="49" fontId="5" fillId="0" borderId="52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 applyProtection="1">
      <alignment vertical="center"/>
      <protection locked="0"/>
    </xf>
    <xf numFmtId="49" fontId="8" fillId="0" borderId="38" xfId="0" applyNumberFormat="1" applyFont="1" applyFill="1" applyBorder="1" applyAlignment="1" applyProtection="1">
      <alignment vertical="center"/>
    </xf>
    <xf numFmtId="41" fontId="8" fillId="2" borderId="32" xfId="0" applyNumberFormat="1" applyFont="1" applyFill="1" applyBorder="1" applyAlignment="1" applyProtection="1">
      <alignment vertical="center" shrinkToFit="1"/>
    </xf>
    <xf numFmtId="41" fontId="8" fillId="2" borderId="57" xfId="0" applyNumberFormat="1" applyFont="1" applyFill="1" applyBorder="1" applyAlignment="1" applyProtection="1">
      <alignment vertical="center" shrinkToFit="1"/>
    </xf>
    <xf numFmtId="41" fontId="8" fillId="2" borderId="22" xfId="0" applyNumberFormat="1" applyFont="1" applyFill="1" applyBorder="1" applyAlignment="1" applyProtection="1">
      <alignment vertical="center" shrinkToFit="1"/>
    </xf>
    <xf numFmtId="41" fontId="8" fillId="2" borderId="23" xfId="0" applyNumberFormat="1" applyFont="1" applyFill="1" applyBorder="1" applyAlignment="1" applyProtection="1">
      <alignment vertical="center" shrinkToFit="1"/>
    </xf>
    <xf numFmtId="41" fontId="8" fillId="2" borderId="38" xfId="0" applyNumberFormat="1" applyFont="1" applyFill="1" applyBorder="1" applyAlignment="1" applyProtection="1">
      <alignment vertical="center" shrinkToFit="1"/>
    </xf>
    <xf numFmtId="41" fontId="8" fillId="2" borderId="14" xfId="0" applyNumberFormat="1" applyFont="1" applyFill="1" applyBorder="1" applyAlignment="1" applyProtection="1">
      <alignment vertical="center" shrinkToFit="1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"/>
  <sheetViews>
    <sheetView view="pageBreakPreview" zoomScale="70" zoomScaleNormal="100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20" sqref="H20"/>
    </sheetView>
  </sheetViews>
  <sheetFormatPr defaultRowHeight="15" customHeight="1" x14ac:dyDescent="0.15"/>
  <cols>
    <col min="1" max="2" width="25.625" style="2" customWidth="1"/>
    <col min="3" max="39" width="15.625" style="2" customWidth="1"/>
    <col min="40" max="16384" width="9" style="2"/>
  </cols>
  <sheetData>
    <row r="1" spans="1:39" ht="15" customHeight="1" x14ac:dyDescent="0.15">
      <c r="A1" s="1" t="s">
        <v>427</v>
      </c>
      <c r="B1" s="141" t="s">
        <v>77</v>
      </c>
    </row>
    <row r="2" spans="1:39" ht="15" customHeight="1" x14ac:dyDescent="0.15">
      <c r="A2" s="2" t="s">
        <v>66</v>
      </c>
    </row>
    <row r="3" spans="1:39" ht="15" customHeight="1" x14ac:dyDescent="0.15">
      <c r="A3" s="3" t="s">
        <v>64</v>
      </c>
      <c r="B3" s="4"/>
      <c r="C3" s="5" t="s">
        <v>24</v>
      </c>
      <c r="D3" s="6" t="s">
        <v>24</v>
      </c>
      <c r="E3" s="6" t="s">
        <v>24</v>
      </c>
      <c r="F3" s="6" t="s">
        <v>24</v>
      </c>
      <c r="G3" s="6" t="s">
        <v>24</v>
      </c>
      <c r="H3" s="6" t="s">
        <v>24</v>
      </c>
      <c r="I3" s="6" t="s">
        <v>24</v>
      </c>
      <c r="J3" s="6" t="s">
        <v>24</v>
      </c>
      <c r="K3" s="6" t="s">
        <v>24</v>
      </c>
      <c r="L3" s="6" t="s">
        <v>24</v>
      </c>
      <c r="M3" s="6" t="s">
        <v>24</v>
      </c>
      <c r="N3" s="6" t="s">
        <v>24</v>
      </c>
      <c r="O3" s="6" t="s">
        <v>24</v>
      </c>
      <c r="P3" s="6" t="s">
        <v>24</v>
      </c>
      <c r="Q3" s="6" t="s">
        <v>24</v>
      </c>
      <c r="R3" s="6" t="s">
        <v>24</v>
      </c>
      <c r="S3" s="6" t="s">
        <v>24</v>
      </c>
      <c r="T3" s="6" t="s">
        <v>24</v>
      </c>
      <c r="U3" s="6" t="s">
        <v>24</v>
      </c>
      <c r="V3" s="6" t="s">
        <v>24</v>
      </c>
      <c r="W3" s="6" t="s">
        <v>24</v>
      </c>
      <c r="X3" s="7" t="s">
        <v>24</v>
      </c>
      <c r="Y3" s="3" t="s">
        <v>25</v>
      </c>
      <c r="Z3" s="4" t="s">
        <v>25</v>
      </c>
      <c r="AA3" s="107" t="s">
        <v>3</v>
      </c>
      <c r="AB3" s="3" t="s">
        <v>4</v>
      </c>
      <c r="AC3" s="4" t="s">
        <v>4</v>
      </c>
      <c r="AD3" s="5" t="s">
        <v>26</v>
      </c>
      <c r="AE3" s="6" t="s">
        <v>27</v>
      </c>
      <c r="AF3" s="6" t="s">
        <v>28</v>
      </c>
      <c r="AG3" s="6" t="s">
        <v>29</v>
      </c>
      <c r="AH3" s="6" t="s">
        <v>30</v>
      </c>
      <c r="AI3" s="6" t="s">
        <v>31</v>
      </c>
      <c r="AJ3" s="6" t="s">
        <v>32</v>
      </c>
      <c r="AK3" s="6" t="s">
        <v>33</v>
      </c>
      <c r="AL3" s="7" t="s">
        <v>34</v>
      </c>
      <c r="AM3" s="8" t="s">
        <v>35</v>
      </c>
    </row>
    <row r="4" spans="1:39" ht="15" customHeight="1" x14ac:dyDescent="0.15">
      <c r="A4" s="9" t="s">
        <v>1</v>
      </c>
      <c r="B4" s="10"/>
      <c r="C4" s="11" t="s">
        <v>36</v>
      </c>
      <c r="D4" s="12" t="s">
        <v>79</v>
      </c>
      <c r="E4" s="12" t="s">
        <v>80</v>
      </c>
      <c r="F4" s="12" t="s">
        <v>81</v>
      </c>
      <c r="G4" s="12" t="s">
        <v>82</v>
      </c>
      <c r="H4" s="12" t="s">
        <v>83</v>
      </c>
      <c r="I4" s="12" t="s">
        <v>84</v>
      </c>
      <c r="J4" s="12" t="s">
        <v>85</v>
      </c>
      <c r="K4" s="12" t="s">
        <v>37</v>
      </c>
      <c r="L4" s="12" t="s">
        <v>38</v>
      </c>
      <c r="M4" s="12" t="s">
        <v>39</v>
      </c>
      <c r="N4" s="12" t="s">
        <v>40</v>
      </c>
      <c r="O4" s="12" t="s">
        <v>41</v>
      </c>
      <c r="P4" s="12" t="s">
        <v>42</v>
      </c>
      <c r="Q4" s="12" t="s">
        <v>43</v>
      </c>
      <c r="R4" s="12" t="s">
        <v>44</v>
      </c>
      <c r="S4" s="12" t="s">
        <v>45</v>
      </c>
      <c r="T4" s="12" t="s">
        <v>46</v>
      </c>
      <c r="U4" s="12" t="s">
        <v>47</v>
      </c>
      <c r="V4" s="12" t="s">
        <v>48</v>
      </c>
      <c r="W4" s="12" t="s">
        <v>49</v>
      </c>
      <c r="X4" s="13" t="s">
        <v>50</v>
      </c>
      <c r="Y4" s="9" t="s">
        <v>51</v>
      </c>
      <c r="Z4" s="10" t="s">
        <v>52</v>
      </c>
      <c r="AA4" s="470" t="s">
        <v>355</v>
      </c>
      <c r="AB4" s="9" t="s">
        <v>53</v>
      </c>
      <c r="AC4" s="10" t="s">
        <v>54</v>
      </c>
      <c r="AD4" s="11" t="s">
        <v>55</v>
      </c>
      <c r="AE4" s="12" t="s">
        <v>56</v>
      </c>
      <c r="AF4" s="12" t="s">
        <v>57</v>
      </c>
      <c r="AG4" s="12" t="s">
        <v>58</v>
      </c>
      <c r="AH4" s="12" t="s">
        <v>59</v>
      </c>
      <c r="AI4" s="12" t="s">
        <v>390</v>
      </c>
      <c r="AJ4" s="12" t="s">
        <v>61</v>
      </c>
      <c r="AK4" s="12" t="s">
        <v>62</v>
      </c>
      <c r="AL4" s="13" t="s">
        <v>63</v>
      </c>
      <c r="AM4" s="14"/>
    </row>
    <row r="5" spans="1:39" ht="15" customHeight="1" x14ac:dyDescent="0.15">
      <c r="A5" s="3" t="s">
        <v>8</v>
      </c>
      <c r="B5" s="4"/>
      <c r="C5" s="15" t="s">
        <v>96</v>
      </c>
      <c r="D5" s="16" t="s">
        <v>207</v>
      </c>
      <c r="E5" s="16" t="s">
        <v>209</v>
      </c>
      <c r="F5" s="16" t="s">
        <v>215</v>
      </c>
      <c r="G5" s="16" t="s">
        <v>217</v>
      </c>
      <c r="H5" s="16" t="s">
        <v>220</v>
      </c>
      <c r="I5" s="16" t="s">
        <v>222</v>
      </c>
      <c r="J5" s="16" t="s">
        <v>224</v>
      </c>
      <c r="K5" s="16" t="s">
        <v>226</v>
      </c>
      <c r="L5" s="16" t="s">
        <v>228</v>
      </c>
      <c r="M5" s="16" t="s">
        <v>230</v>
      </c>
      <c r="N5" s="16" t="s">
        <v>235</v>
      </c>
      <c r="O5" s="16" t="s">
        <v>237</v>
      </c>
      <c r="P5" s="16" t="s">
        <v>239</v>
      </c>
      <c r="Q5" s="16" t="s">
        <v>241</v>
      </c>
      <c r="R5" s="16" t="s">
        <v>243</v>
      </c>
      <c r="S5" s="16" t="s">
        <v>245</v>
      </c>
      <c r="T5" s="16" t="s">
        <v>247</v>
      </c>
      <c r="U5" s="16" t="s">
        <v>249</v>
      </c>
      <c r="V5" s="16" t="s">
        <v>251</v>
      </c>
      <c r="W5" s="16" t="s">
        <v>253</v>
      </c>
      <c r="X5" s="17" t="s">
        <v>255</v>
      </c>
      <c r="Y5" s="93" t="s">
        <v>338</v>
      </c>
      <c r="Z5" s="94" t="s">
        <v>263</v>
      </c>
      <c r="AA5" s="108" t="s">
        <v>265</v>
      </c>
      <c r="AB5" s="93" t="s">
        <v>267</v>
      </c>
      <c r="AC5" s="94" t="s">
        <v>340</v>
      </c>
      <c r="AD5" s="469" t="s">
        <v>356</v>
      </c>
      <c r="AE5" s="16" t="s">
        <v>274</v>
      </c>
      <c r="AF5" s="16" t="s">
        <v>280</v>
      </c>
      <c r="AG5" s="16" t="s">
        <v>282</v>
      </c>
      <c r="AH5" s="16" t="s">
        <v>284</v>
      </c>
      <c r="AI5" s="16" t="s">
        <v>389</v>
      </c>
      <c r="AJ5" s="16" t="s">
        <v>292</v>
      </c>
      <c r="AK5" s="16" t="s">
        <v>294</v>
      </c>
      <c r="AL5" s="17" t="s">
        <v>297</v>
      </c>
      <c r="AM5" s="8"/>
    </row>
    <row r="6" spans="1:39" ht="15" customHeight="1" x14ac:dyDescent="0.15">
      <c r="A6" s="18" t="s">
        <v>7</v>
      </c>
      <c r="B6" s="19"/>
      <c r="C6" s="20" t="s">
        <v>97</v>
      </c>
      <c r="D6" s="21" t="s">
        <v>208</v>
      </c>
      <c r="E6" s="21" t="s">
        <v>210</v>
      </c>
      <c r="F6" s="21" t="s">
        <v>216</v>
      </c>
      <c r="G6" s="21" t="s">
        <v>218</v>
      </c>
      <c r="H6" s="21" t="s">
        <v>221</v>
      </c>
      <c r="I6" s="21" t="s">
        <v>223</v>
      </c>
      <c r="J6" s="21" t="s">
        <v>225</v>
      </c>
      <c r="K6" s="21" t="s">
        <v>227</v>
      </c>
      <c r="L6" s="21" t="s">
        <v>229</v>
      </c>
      <c r="M6" s="21" t="s">
        <v>231</v>
      </c>
      <c r="N6" s="21" t="s">
        <v>236</v>
      </c>
      <c r="O6" s="21" t="s">
        <v>238</v>
      </c>
      <c r="P6" s="21" t="s">
        <v>240</v>
      </c>
      <c r="Q6" s="21" t="s">
        <v>242</v>
      </c>
      <c r="R6" s="21" t="s">
        <v>244</v>
      </c>
      <c r="S6" s="21" t="s">
        <v>246</v>
      </c>
      <c r="T6" s="21" t="s">
        <v>248</v>
      </c>
      <c r="U6" s="21" t="s">
        <v>250</v>
      </c>
      <c r="V6" s="21" t="s">
        <v>252</v>
      </c>
      <c r="W6" s="21" t="s">
        <v>254</v>
      </c>
      <c r="X6" s="22" t="s">
        <v>256</v>
      </c>
      <c r="Y6" s="95" t="s">
        <v>257</v>
      </c>
      <c r="Z6" s="96" t="s">
        <v>264</v>
      </c>
      <c r="AA6" s="109" t="s">
        <v>266</v>
      </c>
      <c r="AB6" s="95" t="s">
        <v>268</v>
      </c>
      <c r="AC6" s="96" t="s">
        <v>272</v>
      </c>
      <c r="AD6" s="20" t="s">
        <v>273</v>
      </c>
      <c r="AE6" s="21" t="s">
        <v>275</v>
      </c>
      <c r="AF6" s="21" t="s">
        <v>281</v>
      </c>
      <c r="AG6" s="21" t="s">
        <v>283</v>
      </c>
      <c r="AH6" s="21" t="s">
        <v>285</v>
      </c>
      <c r="AI6" s="21" t="s">
        <v>287</v>
      </c>
      <c r="AJ6" s="21" t="s">
        <v>293</v>
      </c>
      <c r="AK6" s="21" t="s">
        <v>295</v>
      </c>
      <c r="AL6" s="22" t="s">
        <v>296</v>
      </c>
      <c r="AM6" s="23"/>
    </row>
    <row r="7" spans="1:39" ht="15" customHeight="1" x14ac:dyDescent="0.15">
      <c r="A7" s="18" t="s">
        <v>7</v>
      </c>
      <c r="B7" s="24"/>
      <c r="C7" s="25"/>
      <c r="D7" s="26"/>
      <c r="E7" s="26" t="s">
        <v>211</v>
      </c>
      <c r="F7" s="26"/>
      <c r="G7" s="26" t="s">
        <v>336</v>
      </c>
      <c r="H7" s="26"/>
      <c r="I7" s="26"/>
      <c r="J7" s="26"/>
      <c r="K7" s="26"/>
      <c r="L7" s="26"/>
      <c r="M7" s="26" t="s">
        <v>232</v>
      </c>
      <c r="N7" s="26"/>
      <c r="O7" s="26"/>
      <c r="P7" s="26"/>
      <c r="Q7" s="26"/>
      <c r="R7" s="26"/>
      <c r="S7" s="26"/>
      <c r="T7" s="26"/>
      <c r="U7" s="26"/>
      <c r="V7" s="26"/>
      <c r="W7" s="26"/>
      <c r="X7" s="27"/>
      <c r="Y7" s="97" t="s">
        <v>258</v>
      </c>
      <c r="Z7" s="98"/>
      <c r="AA7" s="110"/>
      <c r="AB7" s="97" t="s">
        <v>269</v>
      </c>
      <c r="AC7" s="98"/>
      <c r="AD7" s="25"/>
      <c r="AE7" s="26" t="s">
        <v>276</v>
      </c>
      <c r="AF7" s="26"/>
      <c r="AG7" s="26"/>
      <c r="AH7" s="26"/>
      <c r="AI7" s="26" t="s">
        <v>341</v>
      </c>
      <c r="AJ7" s="26"/>
      <c r="AK7" s="26"/>
      <c r="AL7" s="27"/>
      <c r="AM7" s="28"/>
    </row>
    <row r="8" spans="1:39" ht="15" customHeight="1" x14ac:dyDescent="0.15">
      <c r="A8" s="18" t="s">
        <v>7</v>
      </c>
      <c r="B8" s="19"/>
      <c r="C8" s="20"/>
      <c r="D8" s="21"/>
      <c r="E8" s="21" t="s">
        <v>212</v>
      </c>
      <c r="F8" s="21"/>
      <c r="G8" s="21" t="s">
        <v>219</v>
      </c>
      <c r="H8" s="21"/>
      <c r="I8" s="21"/>
      <c r="J8" s="21"/>
      <c r="K8" s="21"/>
      <c r="L8" s="21"/>
      <c r="M8" s="21" t="s">
        <v>233</v>
      </c>
      <c r="N8" s="21"/>
      <c r="O8" s="21"/>
      <c r="P8" s="21"/>
      <c r="Q8" s="21"/>
      <c r="R8" s="21"/>
      <c r="S8" s="21"/>
      <c r="T8" s="21"/>
      <c r="U8" s="21"/>
      <c r="V8" s="21"/>
      <c r="W8" s="21"/>
      <c r="X8" s="22"/>
      <c r="Y8" s="95" t="s">
        <v>259</v>
      </c>
      <c r="Z8" s="96"/>
      <c r="AA8" s="109"/>
      <c r="AB8" s="95" t="s">
        <v>270</v>
      </c>
      <c r="AC8" s="96"/>
      <c r="AD8" s="20"/>
      <c r="AE8" s="21" t="s">
        <v>277</v>
      </c>
      <c r="AF8" s="21"/>
      <c r="AG8" s="21"/>
      <c r="AH8" s="21"/>
      <c r="AI8" s="21" t="s">
        <v>288</v>
      </c>
      <c r="AJ8" s="21"/>
      <c r="AK8" s="21"/>
      <c r="AL8" s="22"/>
      <c r="AM8" s="23"/>
    </row>
    <row r="9" spans="1:39" ht="15" customHeight="1" x14ac:dyDescent="0.15">
      <c r="A9" s="18" t="s">
        <v>7</v>
      </c>
      <c r="B9" s="24"/>
      <c r="C9" s="25"/>
      <c r="D9" s="26"/>
      <c r="E9" s="26" t="s">
        <v>213</v>
      </c>
      <c r="F9" s="26"/>
      <c r="G9" s="26"/>
      <c r="H9" s="26"/>
      <c r="I9" s="26"/>
      <c r="J9" s="26"/>
      <c r="K9" s="26"/>
      <c r="L9" s="26"/>
      <c r="M9" s="26" t="s">
        <v>213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7"/>
      <c r="Y9" s="97" t="s">
        <v>260</v>
      </c>
      <c r="Z9" s="98"/>
      <c r="AA9" s="110"/>
      <c r="AB9" s="97" t="s">
        <v>213</v>
      </c>
      <c r="AC9" s="98"/>
      <c r="AD9" s="25"/>
      <c r="AE9" s="26" t="s">
        <v>278</v>
      </c>
      <c r="AF9" s="26"/>
      <c r="AG9" s="26"/>
      <c r="AH9" s="26"/>
      <c r="AI9" s="26" t="s">
        <v>289</v>
      </c>
      <c r="AJ9" s="26"/>
      <c r="AK9" s="26"/>
      <c r="AL9" s="27"/>
      <c r="AM9" s="28"/>
    </row>
    <row r="10" spans="1:39" ht="15" customHeight="1" x14ac:dyDescent="0.15">
      <c r="A10" s="18" t="s">
        <v>7</v>
      </c>
      <c r="B10" s="19"/>
      <c r="C10" s="20"/>
      <c r="D10" s="21"/>
      <c r="E10" s="21" t="s">
        <v>214</v>
      </c>
      <c r="F10" s="21"/>
      <c r="G10" s="21"/>
      <c r="H10" s="21"/>
      <c r="I10" s="21"/>
      <c r="J10" s="21"/>
      <c r="K10" s="21"/>
      <c r="L10" s="21"/>
      <c r="M10" s="21" t="s">
        <v>234</v>
      </c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2"/>
      <c r="Y10" s="95" t="s">
        <v>261</v>
      </c>
      <c r="Z10" s="96"/>
      <c r="AA10" s="109"/>
      <c r="AB10" s="95" t="s">
        <v>271</v>
      </c>
      <c r="AC10" s="96"/>
      <c r="AD10" s="20"/>
      <c r="AE10" s="21" t="s">
        <v>279</v>
      </c>
      <c r="AF10" s="21"/>
      <c r="AG10" s="21"/>
      <c r="AH10" s="21"/>
      <c r="AI10" s="21" t="s">
        <v>290</v>
      </c>
      <c r="AJ10" s="21"/>
      <c r="AK10" s="21"/>
      <c r="AL10" s="22"/>
      <c r="AM10" s="23"/>
    </row>
    <row r="11" spans="1:39" ht="15" customHeight="1" x14ac:dyDescent="0.15">
      <c r="A11" s="18" t="s">
        <v>7</v>
      </c>
      <c r="B11" s="24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7"/>
      <c r="Y11" s="97" t="s">
        <v>213</v>
      </c>
      <c r="Z11" s="98"/>
      <c r="AA11" s="110"/>
      <c r="AB11" s="97"/>
      <c r="AC11" s="98"/>
      <c r="AD11" s="25"/>
      <c r="AE11" s="26" t="s">
        <v>213</v>
      </c>
      <c r="AF11" s="26"/>
      <c r="AG11" s="26"/>
      <c r="AH11" s="26"/>
      <c r="AI11" s="26" t="s">
        <v>213</v>
      </c>
      <c r="AJ11" s="26"/>
      <c r="AK11" s="26"/>
      <c r="AL11" s="27"/>
      <c r="AM11" s="28"/>
    </row>
    <row r="12" spans="1:39" ht="15" customHeight="1" x14ac:dyDescent="0.15">
      <c r="A12" s="18" t="s">
        <v>7</v>
      </c>
      <c r="B12" s="19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2"/>
      <c r="Y12" s="95" t="s">
        <v>262</v>
      </c>
      <c r="Z12" s="96"/>
      <c r="AA12" s="109"/>
      <c r="AB12" s="95"/>
      <c r="AC12" s="96"/>
      <c r="AD12" s="20"/>
      <c r="AE12" s="21" t="s">
        <v>268</v>
      </c>
      <c r="AF12" s="21"/>
      <c r="AG12" s="21"/>
      <c r="AH12" s="21"/>
      <c r="AI12" s="21" t="s">
        <v>291</v>
      </c>
      <c r="AJ12" s="21"/>
      <c r="AK12" s="21"/>
      <c r="AL12" s="22"/>
      <c r="AM12" s="23"/>
    </row>
    <row r="13" spans="1:39" ht="15" customHeight="1" x14ac:dyDescent="0.15">
      <c r="A13" s="29" t="s">
        <v>7</v>
      </c>
      <c r="B13" s="30"/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3"/>
      <c r="Y13" s="99"/>
      <c r="Z13" s="100"/>
      <c r="AA13" s="111"/>
      <c r="AB13" s="99"/>
      <c r="AC13" s="100"/>
      <c r="AD13" s="31"/>
      <c r="AE13" s="32"/>
      <c r="AF13" s="32"/>
      <c r="AG13" s="32"/>
      <c r="AH13" s="32"/>
      <c r="AI13" s="32"/>
      <c r="AJ13" s="32"/>
      <c r="AK13" s="32"/>
      <c r="AL13" s="33"/>
      <c r="AM13" s="34"/>
    </row>
    <row r="14" spans="1:39" ht="15" customHeight="1" x14ac:dyDescent="0.15">
      <c r="A14" s="35" t="s">
        <v>5</v>
      </c>
      <c r="B14" s="19"/>
      <c r="C14" s="399">
        <v>1435</v>
      </c>
      <c r="D14" s="400">
        <v>1067</v>
      </c>
      <c r="E14" s="400">
        <v>1067</v>
      </c>
      <c r="F14" s="400">
        <v>1067</v>
      </c>
      <c r="G14" s="400">
        <v>1067</v>
      </c>
      <c r="H14" s="400">
        <v>1067</v>
      </c>
      <c r="I14" s="400">
        <v>1067</v>
      </c>
      <c r="J14" s="400">
        <v>1067</v>
      </c>
      <c r="K14" s="400">
        <v>1067</v>
      </c>
      <c r="L14" s="400">
        <v>1067</v>
      </c>
      <c r="M14" s="400">
        <v>1067</v>
      </c>
      <c r="N14" s="400">
        <v>1067</v>
      </c>
      <c r="O14" s="400">
        <v>1067</v>
      </c>
      <c r="P14" s="400">
        <v>1067</v>
      </c>
      <c r="Q14" s="400">
        <v>1067</v>
      </c>
      <c r="R14" s="400">
        <v>1067</v>
      </c>
      <c r="S14" s="400">
        <v>1067</v>
      </c>
      <c r="T14" s="400">
        <v>1067</v>
      </c>
      <c r="U14" s="400">
        <v>1067</v>
      </c>
      <c r="V14" s="400">
        <v>1067</v>
      </c>
      <c r="W14" s="400">
        <v>1067</v>
      </c>
      <c r="X14" s="401">
        <v>1067</v>
      </c>
      <c r="Y14" s="402">
        <v>1435</v>
      </c>
      <c r="Z14" s="403">
        <v>1067</v>
      </c>
      <c r="AA14" s="404">
        <v>1435</v>
      </c>
      <c r="AB14" s="402">
        <v>1067</v>
      </c>
      <c r="AC14" s="403">
        <v>1435</v>
      </c>
      <c r="AD14" s="399">
        <v>1067</v>
      </c>
      <c r="AE14" s="400">
        <v>1067</v>
      </c>
      <c r="AF14" s="400">
        <v>1067</v>
      </c>
      <c r="AG14" s="400">
        <v>1067</v>
      </c>
      <c r="AH14" s="400">
        <v>1067</v>
      </c>
      <c r="AI14" s="400">
        <v>1067</v>
      </c>
      <c r="AJ14" s="400">
        <v>1067</v>
      </c>
      <c r="AK14" s="400">
        <v>1067</v>
      </c>
      <c r="AL14" s="401">
        <v>1067</v>
      </c>
      <c r="AM14" s="405"/>
    </row>
    <row r="15" spans="1:39" ht="15" customHeight="1" x14ac:dyDescent="0.15">
      <c r="A15" s="36" t="s">
        <v>6</v>
      </c>
      <c r="B15" s="37"/>
      <c r="C15" s="406">
        <v>11</v>
      </c>
      <c r="D15" s="407">
        <v>0</v>
      </c>
      <c r="E15" s="407">
        <v>96</v>
      </c>
      <c r="F15" s="407">
        <v>109</v>
      </c>
      <c r="G15" s="407">
        <v>40</v>
      </c>
      <c r="H15" s="407">
        <v>23</v>
      </c>
      <c r="I15" s="407">
        <v>35</v>
      </c>
      <c r="J15" s="407">
        <v>35</v>
      </c>
      <c r="K15" s="407">
        <v>13</v>
      </c>
      <c r="L15" s="407">
        <v>22</v>
      </c>
      <c r="M15" s="407">
        <v>29</v>
      </c>
      <c r="N15" s="407">
        <v>26</v>
      </c>
      <c r="O15" s="407">
        <v>15</v>
      </c>
      <c r="P15" s="407">
        <v>14</v>
      </c>
      <c r="Q15" s="407">
        <v>12</v>
      </c>
      <c r="R15" s="407">
        <v>11</v>
      </c>
      <c r="S15" s="407">
        <v>9</v>
      </c>
      <c r="T15" s="407">
        <v>4</v>
      </c>
      <c r="U15" s="407">
        <v>27</v>
      </c>
      <c r="V15" s="407">
        <v>1</v>
      </c>
      <c r="W15" s="407">
        <v>8</v>
      </c>
      <c r="X15" s="408">
        <v>35</v>
      </c>
      <c r="Y15" s="409">
        <v>62</v>
      </c>
      <c r="Z15" s="410">
        <v>10</v>
      </c>
      <c r="AA15" s="411">
        <v>21</v>
      </c>
      <c r="AB15" s="409">
        <v>19</v>
      </c>
      <c r="AC15" s="410">
        <v>16</v>
      </c>
      <c r="AD15" s="406">
        <v>24</v>
      </c>
      <c r="AE15" s="407">
        <v>18</v>
      </c>
      <c r="AF15" s="407">
        <v>11</v>
      </c>
      <c r="AG15" s="407">
        <v>10</v>
      </c>
      <c r="AH15" s="407">
        <v>57</v>
      </c>
      <c r="AI15" s="407">
        <v>36</v>
      </c>
      <c r="AJ15" s="407">
        <v>14</v>
      </c>
      <c r="AK15" s="407">
        <v>28</v>
      </c>
      <c r="AL15" s="408">
        <v>4</v>
      </c>
      <c r="AM15" s="412">
        <f t="shared" ref="AM15:AM17" si="0">SUM(C15:AL15)</f>
        <v>905</v>
      </c>
    </row>
    <row r="16" spans="1:39" ht="15" customHeight="1" x14ac:dyDescent="0.15">
      <c r="A16" s="42" t="s">
        <v>9</v>
      </c>
      <c r="B16" s="43" t="s">
        <v>10</v>
      </c>
      <c r="C16" s="413">
        <v>66</v>
      </c>
      <c r="D16" s="414">
        <v>2</v>
      </c>
      <c r="E16" s="414">
        <v>21</v>
      </c>
      <c r="F16" s="414">
        <v>131</v>
      </c>
      <c r="G16" s="414">
        <v>30</v>
      </c>
      <c r="H16" s="414">
        <v>3</v>
      </c>
      <c r="I16" s="414">
        <v>29</v>
      </c>
      <c r="J16" s="414">
        <v>38</v>
      </c>
      <c r="K16" s="414">
        <v>6</v>
      </c>
      <c r="L16" s="414">
        <v>17</v>
      </c>
      <c r="M16" s="414">
        <v>15</v>
      </c>
      <c r="N16" s="414">
        <v>55</v>
      </c>
      <c r="O16" s="414">
        <v>0</v>
      </c>
      <c r="P16" s="414">
        <v>0</v>
      </c>
      <c r="Q16" s="414">
        <v>2</v>
      </c>
      <c r="R16" s="414">
        <v>9</v>
      </c>
      <c r="S16" s="414">
        <v>4</v>
      </c>
      <c r="T16" s="414">
        <v>1</v>
      </c>
      <c r="U16" s="414">
        <v>25</v>
      </c>
      <c r="V16" s="414">
        <v>0</v>
      </c>
      <c r="W16" s="414">
        <v>2</v>
      </c>
      <c r="X16" s="415">
        <v>12</v>
      </c>
      <c r="Y16" s="416">
        <v>0</v>
      </c>
      <c r="Z16" s="417">
        <v>0</v>
      </c>
      <c r="AA16" s="418">
        <v>0</v>
      </c>
      <c r="AB16" s="416">
        <v>2</v>
      </c>
      <c r="AC16" s="417">
        <v>1</v>
      </c>
      <c r="AD16" s="413">
        <v>1</v>
      </c>
      <c r="AE16" s="414">
        <v>1</v>
      </c>
      <c r="AF16" s="414">
        <v>0</v>
      </c>
      <c r="AG16" s="414">
        <v>1</v>
      </c>
      <c r="AH16" s="414">
        <v>19</v>
      </c>
      <c r="AI16" s="414">
        <v>2</v>
      </c>
      <c r="AJ16" s="414">
        <v>0</v>
      </c>
      <c r="AK16" s="414">
        <v>20</v>
      </c>
      <c r="AL16" s="415">
        <v>1</v>
      </c>
      <c r="AM16" s="419">
        <f t="shared" si="0"/>
        <v>516</v>
      </c>
    </row>
    <row r="17" spans="1:39" ht="15" customHeight="1" x14ac:dyDescent="0.15">
      <c r="A17" s="48" t="s">
        <v>9</v>
      </c>
      <c r="B17" s="49" t="s">
        <v>11</v>
      </c>
      <c r="C17" s="420">
        <v>1072</v>
      </c>
      <c r="D17" s="421">
        <v>1</v>
      </c>
      <c r="E17" s="145">
        <v>952</v>
      </c>
      <c r="F17" s="421">
        <v>1243</v>
      </c>
      <c r="G17" s="421">
        <v>575</v>
      </c>
      <c r="H17" s="421">
        <v>166</v>
      </c>
      <c r="I17" s="145">
        <v>342</v>
      </c>
      <c r="J17" s="145">
        <v>211</v>
      </c>
      <c r="K17" s="145">
        <v>180</v>
      </c>
      <c r="L17" s="421">
        <v>182</v>
      </c>
      <c r="M17" s="421">
        <v>189</v>
      </c>
      <c r="N17" s="421">
        <v>239</v>
      </c>
      <c r="O17" s="421">
        <v>97</v>
      </c>
      <c r="P17" s="421">
        <v>45</v>
      </c>
      <c r="Q17" s="421">
        <v>133</v>
      </c>
      <c r="R17" s="145">
        <v>131</v>
      </c>
      <c r="S17" s="421">
        <v>84</v>
      </c>
      <c r="T17" s="421">
        <v>31</v>
      </c>
      <c r="U17" s="421">
        <v>195</v>
      </c>
      <c r="V17" s="421">
        <v>11</v>
      </c>
      <c r="W17" s="421">
        <v>90</v>
      </c>
      <c r="X17" s="422">
        <v>223</v>
      </c>
      <c r="Y17" s="423">
        <v>450</v>
      </c>
      <c r="Z17" s="424">
        <v>46</v>
      </c>
      <c r="AA17" s="425">
        <v>96</v>
      </c>
      <c r="AB17" s="423">
        <v>4</v>
      </c>
      <c r="AC17" s="424">
        <v>0</v>
      </c>
      <c r="AD17" s="420">
        <v>88</v>
      </c>
      <c r="AE17" s="421">
        <v>31</v>
      </c>
      <c r="AF17" s="421">
        <v>34</v>
      </c>
      <c r="AG17" s="421">
        <v>43</v>
      </c>
      <c r="AH17" s="421">
        <v>289</v>
      </c>
      <c r="AI17" s="421">
        <v>170</v>
      </c>
      <c r="AJ17" s="421">
        <v>69</v>
      </c>
      <c r="AK17" s="421">
        <v>255</v>
      </c>
      <c r="AL17" s="422">
        <v>1</v>
      </c>
      <c r="AM17" s="426">
        <f t="shared" si="0"/>
        <v>7968</v>
      </c>
    </row>
    <row r="18" spans="1:39" ht="15" customHeight="1" x14ac:dyDescent="0.15">
      <c r="A18" s="50" t="s">
        <v>12</v>
      </c>
      <c r="B18" s="4" t="s">
        <v>13</v>
      </c>
      <c r="C18" s="427">
        <v>0</v>
      </c>
      <c r="D18" s="428">
        <v>0</v>
      </c>
      <c r="E18" s="428">
        <v>362</v>
      </c>
      <c r="F18" s="143">
        <v>528</v>
      </c>
      <c r="G18" s="428">
        <v>180</v>
      </c>
      <c r="H18" s="428">
        <v>111</v>
      </c>
      <c r="I18" s="428">
        <v>229</v>
      </c>
      <c r="J18" s="428">
        <v>187</v>
      </c>
      <c r="K18" s="428">
        <v>57</v>
      </c>
      <c r="L18" s="428">
        <v>86</v>
      </c>
      <c r="M18" s="428">
        <v>131</v>
      </c>
      <c r="N18" s="428">
        <v>80</v>
      </c>
      <c r="O18" s="428">
        <v>83</v>
      </c>
      <c r="P18" s="428">
        <v>45</v>
      </c>
      <c r="Q18" s="428">
        <v>56</v>
      </c>
      <c r="R18" s="428">
        <v>63</v>
      </c>
      <c r="S18" s="428">
        <v>28</v>
      </c>
      <c r="T18" s="428">
        <v>20</v>
      </c>
      <c r="U18" s="428">
        <v>103</v>
      </c>
      <c r="V18" s="428">
        <v>0</v>
      </c>
      <c r="W18" s="428">
        <v>38</v>
      </c>
      <c r="X18" s="429">
        <v>135</v>
      </c>
      <c r="Y18" s="430">
        <v>338</v>
      </c>
      <c r="Z18" s="429">
        <v>23</v>
      </c>
      <c r="AA18" s="431">
        <v>49</v>
      </c>
      <c r="AB18" s="430">
        <v>0</v>
      </c>
      <c r="AC18" s="429">
        <v>0</v>
      </c>
      <c r="AD18" s="430">
        <v>139</v>
      </c>
      <c r="AE18" s="428">
        <v>52</v>
      </c>
      <c r="AF18" s="428">
        <v>34</v>
      </c>
      <c r="AG18" s="143">
        <v>26</v>
      </c>
      <c r="AH18" s="143">
        <v>103</v>
      </c>
      <c r="AI18" s="428">
        <v>66</v>
      </c>
      <c r="AJ18" s="428">
        <v>54</v>
      </c>
      <c r="AK18" s="428">
        <v>132</v>
      </c>
      <c r="AL18" s="432">
        <v>12</v>
      </c>
      <c r="AM18" s="433">
        <f>SUM(C18:AL18)</f>
        <v>3550</v>
      </c>
    </row>
    <row r="19" spans="1:39" ht="15" customHeight="1" x14ac:dyDescent="0.15">
      <c r="A19" s="51" t="s">
        <v>12</v>
      </c>
      <c r="B19" s="43" t="s">
        <v>14</v>
      </c>
      <c r="C19" s="413">
        <v>0</v>
      </c>
      <c r="D19" s="414">
        <v>0</v>
      </c>
      <c r="E19" s="414">
        <v>0</v>
      </c>
      <c r="F19" s="414">
        <v>0</v>
      </c>
      <c r="G19" s="414">
        <v>0</v>
      </c>
      <c r="H19" s="414">
        <v>0</v>
      </c>
      <c r="I19" s="414">
        <v>0</v>
      </c>
      <c r="J19" s="414">
        <v>0</v>
      </c>
      <c r="K19" s="414">
        <v>0</v>
      </c>
      <c r="L19" s="414">
        <v>0</v>
      </c>
      <c r="M19" s="414">
        <v>0</v>
      </c>
      <c r="N19" s="414">
        <v>0</v>
      </c>
      <c r="O19" s="414">
        <v>0</v>
      </c>
      <c r="P19" s="414">
        <v>0</v>
      </c>
      <c r="Q19" s="414">
        <v>0</v>
      </c>
      <c r="R19" s="414">
        <v>0</v>
      </c>
      <c r="S19" s="414">
        <v>0</v>
      </c>
      <c r="T19" s="414">
        <v>0</v>
      </c>
      <c r="U19" s="414">
        <v>0</v>
      </c>
      <c r="V19" s="414">
        <v>0</v>
      </c>
      <c r="W19" s="414">
        <v>0</v>
      </c>
      <c r="X19" s="417">
        <v>0</v>
      </c>
      <c r="Y19" s="416">
        <v>0</v>
      </c>
      <c r="Z19" s="417">
        <v>0</v>
      </c>
      <c r="AA19" s="434">
        <v>0</v>
      </c>
      <c r="AB19" s="416">
        <v>0</v>
      </c>
      <c r="AC19" s="417">
        <v>0</v>
      </c>
      <c r="AD19" s="416">
        <v>0</v>
      </c>
      <c r="AE19" s="414">
        <v>0</v>
      </c>
      <c r="AF19" s="414">
        <v>0</v>
      </c>
      <c r="AG19" s="414">
        <v>0</v>
      </c>
      <c r="AH19" s="414">
        <v>0</v>
      </c>
      <c r="AI19" s="414">
        <v>0</v>
      </c>
      <c r="AJ19" s="414">
        <v>0</v>
      </c>
      <c r="AK19" s="414">
        <v>0</v>
      </c>
      <c r="AL19" s="415">
        <v>0</v>
      </c>
      <c r="AM19" s="419">
        <f t="shared" ref="AM19:AM22" si="1">SUM(C19:AL19)</f>
        <v>0</v>
      </c>
    </row>
    <row r="20" spans="1:39" ht="15" customHeight="1" x14ac:dyDescent="0.15">
      <c r="A20" s="51" t="s">
        <v>12</v>
      </c>
      <c r="B20" s="37" t="s">
        <v>15</v>
      </c>
      <c r="C20" s="406">
        <v>0</v>
      </c>
      <c r="D20" s="407">
        <v>0</v>
      </c>
      <c r="E20" s="407">
        <v>7</v>
      </c>
      <c r="F20" s="147">
        <v>9</v>
      </c>
      <c r="G20" s="407">
        <v>5</v>
      </c>
      <c r="H20" s="407">
        <v>4</v>
      </c>
      <c r="I20" s="407">
        <v>6</v>
      </c>
      <c r="J20" s="407">
        <v>3</v>
      </c>
      <c r="K20" s="407">
        <v>7</v>
      </c>
      <c r="L20" s="407">
        <v>4</v>
      </c>
      <c r="M20" s="407">
        <v>4</v>
      </c>
      <c r="N20" s="407">
        <v>15</v>
      </c>
      <c r="O20" s="407">
        <v>0</v>
      </c>
      <c r="P20" s="407">
        <v>0</v>
      </c>
      <c r="Q20" s="407">
        <v>1</v>
      </c>
      <c r="R20" s="407">
        <v>1</v>
      </c>
      <c r="S20" s="407">
        <v>0</v>
      </c>
      <c r="T20" s="407">
        <v>2</v>
      </c>
      <c r="U20" s="407">
        <v>4</v>
      </c>
      <c r="V20" s="407">
        <v>0</v>
      </c>
      <c r="W20" s="147">
        <v>3</v>
      </c>
      <c r="X20" s="410">
        <v>3</v>
      </c>
      <c r="Y20" s="409">
        <v>0</v>
      </c>
      <c r="Z20" s="410">
        <v>0</v>
      </c>
      <c r="AA20" s="435">
        <v>0</v>
      </c>
      <c r="AB20" s="409">
        <v>0</v>
      </c>
      <c r="AC20" s="410">
        <v>0</v>
      </c>
      <c r="AD20" s="409">
        <v>2</v>
      </c>
      <c r="AE20" s="407">
        <v>1</v>
      </c>
      <c r="AF20" s="407">
        <v>0</v>
      </c>
      <c r="AG20" s="407">
        <v>1</v>
      </c>
      <c r="AH20" s="147">
        <v>5</v>
      </c>
      <c r="AI20" s="407">
        <v>3</v>
      </c>
      <c r="AJ20" s="407">
        <v>1</v>
      </c>
      <c r="AK20" s="407">
        <v>9</v>
      </c>
      <c r="AL20" s="408">
        <v>0</v>
      </c>
      <c r="AM20" s="412">
        <f t="shared" si="1"/>
        <v>100</v>
      </c>
    </row>
    <row r="21" spans="1:39" ht="15" customHeight="1" x14ac:dyDescent="0.15">
      <c r="A21" s="51" t="s">
        <v>12</v>
      </c>
      <c r="B21" s="43" t="s">
        <v>16</v>
      </c>
      <c r="C21" s="413">
        <v>0</v>
      </c>
      <c r="D21" s="414">
        <v>0</v>
      </c>
      <c r="E21" s="142">
        <v>11</v>
      </c>
      <c r="F21" s="142">
        <v>31</v>
      </c>
      <c r="G21" s="142">
        <v>6</v>
      </c>
      <c r="H21" s="414">
        <v>5</v>
      </c>
      <c r="I21" s="414">
        <v>12</v>
      </c>
      <c r="J21" s="142">
        <v>10</v>
      </c>
      <c r="K21" s="414">
        <v>2</v>
      </c>
      <c r="L21" s="414">
        <v>35</v>
      </c>
      <c r="M21" s="414">
        <v>16</v>
      </c>
      <c r="N21" s="414">
        <v>15</v>
      </c>
      <c r="O21" s="414">
        <v>4</v>
      </c>
      <c r="P21" s="414">
        <v>1</v>
      </c>
      <c r="Q21" s="414">
        <v>17</v>
      </c>
      <c r="R21" s="414">
        <v>0</v>
      </c>
      <c r="S21" s="414">
        <v>0</v>
      </c>
      <c r="T21" s="414">
        <v>5</v>
      </c>
      <c r="U21" s="414">
        <v>36</v>
      </c>
      <c r="V21" s="414">
        <v>0</v>
      </c>
      <c r="W21" s="414">
        <v>3</v>
      </c>
      <c r="X21" s="148">
        <v>13</v>
      </c>
      <c r="Y21" s="416">
        <v>0</v>
      </c>
      <c r="Z21" s="417">
        <v>0</v>
      </c>
      <c r="AA21" s="434">
        <v>10</v>
      </c>
      <c r="AB21" s="416">
        <v>0</v>
      </c>
      <c r="AC21" s="417">
        <v>0</v>
      </c>
      <c r="AD21" s="416">
        <v>39</v>
      </c>
      <c r="AE21" s="414">
        <v>19</v>
      </c>
      <c r="AF21" s="414">
        <v>2</v>
      </c>
      <c r="AG21" s="414">
        <v>2</v>
      </c>
      <c r="AH21" s="142">
        <v>15</v>
      </c>
      <c r="AI21" s="414">
        <v>16</v>
      </c>
      <c r="AJ21" s="414">
        <v>7</v>
      </c>
      <c r="AK21" s="414">
        <v>17</v>
      </c>
      <c r="AL21" s="415">
        <v>0</v>
      </c>
      <c r="AM21" s="419">
        <f t="shared" si="1"/>
        <v>349</v>
      </c>
    </row>
    <row r="22" spans="1:39" s="120" customFormat="1" ht="15" customHeight="1" x14ac:dyDescent="0.15">
      <c r="A22" s="115" t="s">
        <v>12</v>
      </c>
      <c r="B22" s="116" t="s">
        <v>17</v>
      </c>
      <c r="C22" s="436">
        <f>SUM(C18:C21)</f>
        <v>0</v>
      </c>
      <c r="D22" s="436">
        <f t="shared" ref="D22:AK22" si="2">SUM(D18:D21)</f>
        <v>0</v>
      </c>
      <c r="E22" s="144">
        <f t="shared" si="2"/>
        <v>380</v>
      </c>
      <c r="F22" s="144">
        <f t="shared" si="2"/>
        <v>568</v>
      </c>
      <c r="G22" s="144">
        <f t="shared" si="2"/>
        <v>191</v>
      </c>
      <c r="H22" s="436">
        <f t="shared" si="2"/>
        <v>120</v>
      </c>
      <c r="I22" s="436">
        <f t="shared" si="2"/>
        <v>247</v>
      </c>
      <c r="J22" s="436">
        <f t="shared" si="2"/>
        <v>200</v>
      </c>
      <c r="K22" s="436">
        <f t="shared" si="2"/>
        <v>66</v>
      </c>
      <c r="L22" s="436">
        <f t="shared" si="2"/>
        <v>125</v>
      </c>
      <c r="M22" s="436">
        <f t="shared" si="2"/>
        <v>151</v>
      </c>
      <c r="N22" s="436">
        <f t="shared" si="2"/>
        <v>110</v>
      </c>
      <c r="O22" s="436">
        <f t="shared" si="2"/>
        <v>87</v>
      </c>
      <c r="P22" s="436">
        <f t="shared" si="2"/>
        <v>46</v>
      </c>
      <c r="Q22" s="436">
        <f t="shared" si="2"/>
        <v>74</v>
      </c>
      <c r="R22" s="436">
        <f t="shared" si="2"/>
        <v>64</v>
      </c>
      <c r="S22" s="436">
        <f t="shared" si="2"/>
        <v>28</v>
      </c>
      <c r="T22" s="436">
        <f t="shared" si="2"/>
        <v>27</v>
      </c>
      <c r="U22" s="436">
        <f t="shared" si="2"/>
        <v>143</v>
      </c>
      <c r="V22" s="436">
        <f t="shared" si="2"/>
        <v>0</v>
      </c>
      <c r="W22" s="436">
        <f t="shared" si="2"/>
        <v>44</v>
      </c>
      <c r="X22" s="437">
        <f t="shared" si="2"/>
        <v>151</v>
      </c>
      <c r="Y22" s="438">
        <f t="shared" si="2"/>
        <v>338</v>
      </c>
      <c r="Z22" s="437">
        <f t="shared" si="2"/>
        <v>23</v>
      </c>
      <c r="AA22" s="439">
        <f t="shared" si="2"/>
        <v>59</v>
      </c>
      <c r="AB22" s="438">
        <f t="shared" si="2"/>
        <v>0</v>
      </c>
      <c r="AC22" s="437">
        <f t="shared" si="2"/>
        <v>0</v>
      </c>
      <c r="AD22" s="438">
        <f t="shared" si="2"/>
        <v>180</v>
      </c>
      <c r="AE22" s="436">
        <f t="shared" si="2"/>
        <v>72</v>
      </c>
      <c r="AF22" s="436">
        <f t="shared" si="2"/>
        <v>36</v>
      </c>
      <c r="AG22" s="436">
        <f t="shared" si="2"/>
        <v>29</v>
      </c>
      <c r="AH22" s="436">
        <f t="shared" si="2"/>
        <v>123</v>
      </c>
      <c r="AI22" s="436">
        <f t="shared" si="2"/>
        <v>85</v>
      </c>
      <c r="AJ22" s="436">
        <f t="shared" si="2"/>
        <v>62</v>
      </c>
      <c r="AK22" s="436">
        <f t="shared" si="2"/>
        <v>158</v>
      </c>
      <c r="AL22" s="440">
        <f>SUM(AL18:AL21)</f>
        <v>12</v>
      </c>
      <c r="AM22" s="439">
        <f t="shared" si="1"/>
        <v>3999</v>
      </c>
    </row>
    <row r="23" spans="1:39" ht="15" customHeight="1" x14ac:dyDescent="0.15">
      <c r="A23" s="54" t="s">
        <v>18</v>
      </c>
      <c r="B23" s="55"/>
      <c r="C23" s="56" t="s">
        <v>87</v>
      </c>
      <c r="D23" s="57" t="s">
        <v>86</v>
      </c>
      <c r="E23" s="57" t="s">
        <v>86</v>
      </c>
      <c r="F23" s="57" t="s">
        <v>86</v>
      </c>
      <c r="G23" s="57" t="s">
        <v>86</v>
      </c>
      <c r="H23" s="57" t="s">
        <v>86</v>
      </c>
      <c r="I23" s="57" t="s">
        <v>86</v>
      </c>
      <c r="J23" s="57" t="s">
        <v>86</v>
      </c>
      <c r="K23" s="57" t="s">
        <v>86</v>
      </c>
      <c r="L23" s="57" t="s">
        <v>86</v>
      </c>
      <c r="M23" s="57" t="s">
        <v>86</v>
      </c>
      <c r="N23" s="57" t="s">
        <v>89</v>
      </c>
      <c r="O23" s="57" t="s">
        <v>89</v>
      </c>
      <c r="P23" s="57" t="s">
        <v>86</v>
      </c>
      <c r="Q23" s="57" t="s">
        <v>86</v>
      </c>
      <c r="R23" s="57" t="s">
        <v>151</v>
      </c>
      <c r="S23" s="57" t="s">
        <v>86</v>
      </c>
      <c r="T23" s="57" t="s">
        <v>86</v>
      </c>
      <c r="U23" s="57" t="s">
        <v>152</v>
      </c>
      <c r="V23" s="57" t="s">
        <v>86</v>
      </c>
      <c r="W23" s="57" t="s">
        <v>89</v>
      </c>
      <c r="X23" s="58" t="s">
        <v>153</v>
      </c>
      <c r="Y23" s="101" t="s">
        <v>86</v>
      </c>
      <c r="Z23" s="102" t="s">
        <v>86</v>
      </c>
      <c r="AA23" s="112" t="s">
        <v>86</v>
      </c>
      <c r="AB23" s="101" t="s">
        <v>86</v>
      </c>
      <c r="AC23" s="102" t="s">
        <v>86</v>
      </c>
      <c r="AD23" s="56" t="s">
        <v>86</v>
      </c>
      <c r="AE23" s="57" t="s">
        <v>86</v>
      </c>
      <c r="AF23" s="57" t="s">
        <v>86</v>
      </c>
      <c r="AG23" s="57" t="s">
        <v>86</v>
      </c>
      <c r="AH23" s="57" t="s">
        <v>86</v>
      </c>
      <c r="AI23" s="57" t="s">
        <v>86</v>
      </c>
      <c r="AJ23" s="57" t="s">
        <v>86</v>
      </c>
      <c r="AK23" s="57" t="s">
        <v>86</v>
      </c>
      <c r="AL23" s="58" t="s">
        <v>89</v>
      </c>
      <c r="AM23" s="59"/>
    </row>
    <row r="24" spans="1:39" ht="15" customHeight="1" x14ac:dyDescent="0.15">
      <c r="A24" s="60" t="s">
        <v>19</v>
      </c>
      <c r="B24" s="4" t="s">
        <v>20</v>
      </c>
      <c r="C24" s="15" t="s">
        <v>98</v>
      </c>
      <c r="D24" s="16" t="s">
        <v>103</v>
      </c>
      <c r="E24" s="16" t="s">
        <v>102</v>
      </c>
      <c r="F24" s="16" t="s">
        <v>102</v>
      </c>
      <c r="G24" s="16" t="s">
        <v>102</v>
      </c>
      <c r="H24" s="16" t="s">
        <v>102</v>
      </c>
      <c r="I24" s="16" t="s">
        <v>111</v>
      </c>
      <c r="J24" s="16" t="s">
        <v>112</v>
      </c>
      <c r="K24" s="16" t="s">
        <v>102</v>
      </c>
      <c r="L24" s="16" t="s">
        <v>111</v>
      </c>
      <c r="M24" s="16" t="s">
        <v>139</v>
      </c>
      <c r="N24" s="16" t="s">
        <v>142</v>
      </c>
      <c r="O24" s="16" t="s">
        <v>143</v>
      </c>
      <c r="P24" s="16" t="s">
        <v>145</v>
      </c>
      <c r="Q24" s="16" t="s">
        <v>146</v>
      </c>
      <c r="R24" s="16" t="s">
        <v>143</v>
      </c>
      <c r="S24" s="16" t="s">
        <v>102</v>
      </c>
      <c r="T24" s="16" t="s">
        <v>110</v>
      </c>
      <c r="U24" s="16" t="s">
        <v>156</v>
      </c>
      <c r="V24" s="16" t="s">
        <v>110</v>
      </c>
      <c r="W24" s="16" t="s">
        <v>141</v>
      </c>
      <c r="X24" s="17" t="s">
        <v>110</v>
      </c>
      <c r="Y24" s="93" t="s">
        <v>102</v>
      </c>
      <c r="Z24" s="94" t="s">
        <v>331</v>
      </c>
      <c r="AA24" s="108" t="s">
        <v>102</v>
      </c>
      <c r="AB24" s="93" t="s">
        <v>98</v>
      </c>
      <c r="AC24" s="94" t="s">
        <v>167</v>
      </c>
      <c r="AD24" s="15" t="s">
        <v>102</v>
      </c>
      <c r="AE24" s="16" t="s">
        <v>141</v>
      </c>
      <c r="AF24" s="16" t="s">
        <v>110</v>
      </c>
      <c r="AG24" s="16" t="s">
        <v>141</v>
      </c>
      <c r="AH24" s="16" t="s">
        <v>141</v>
      </c>
      <c r="AI24" s="16" t="s">
        <v>190</v>
      </c>
      <c r="AJ24" s="16" t="s">
        <v>196</v>
      </c>
      <c r="AK24" s="16" t="s">
        <v>102</v>
      </c>
      <c r="AL24" s="17" t="s">
        <v>201</v>
      </c>
      <c r="AM24" s="8"/>
    </row>
    <row r="25" spans="1:39" ht="15" customHeight="1" x14ac:dyDescent="0.15">
      <c r="A25" s="61" t="s">
        <v>19</v>
      </c>
      <c r="B25" s="43" t="s">
        <v>20</v>
      </c>
      <c r="C25" s="44"/>
      <c r="D25" s="45"/>
      <c r="E25" s="45"/>
      <c r="F25" s="45"/>
      <c r="G25" s="45"/>
      <c r="H25" s="45"/>
      <c r="I25" s="45"/>
      <c r="J25" s="45" t="s">
        <v>111</v>
      </c>
      <c r="K25" s="45"/>
      <c r="L25" s="45"/>
      <c r="M25" s="45" t="s">
        <v>137</v>
      </c>
      <c r="N25" s="45"/>
      <c r="O25" s="45"/>
      <c r="P25" s="45" t="s">
        <v>337</v>
      </c>
      <c r="Q25" s="45" t="s">
        <v>147</v>
      </c>
      <c r="R25" s="45"/>
      <c r="S25" s="45"/>
      <c r="T25" s="45"/>
      <c r="U25" s="45" t="s">
        <v>157</v>
      </c>
      <c r="V25" s="45"/>
      <c r="W25" s="45"/>
      <c r="X25" s="46"/>
      <c r="Y25" s="103"/>
      <c r="Z25" s="104"/>
      <c r="AA25" s="113"/>
      <c r="AB25" s="103"/>
      <c r="AC25" s="104"/>
      <c r="AD25" s="44"/>
      <c r="AE25" s="45"/>
      <c r="AF25" s="45"/>
      <c r="AG25" s="45"/>
      <c r="AH25" s="45"/>
      <c r="AI25" s="45" t="s">
        <v>191</v>
      </c>
      <c r="AJ25" s="45" t="s">
        <v>197</v>
      </c>
      <c r="AK25" s="45"/>
      <c r="AL25" s="46"/>
      <c r="AM25" s="47"/>
    </row>
    <row r="26" spans="1:39" ht="15" customHeight="1" x14ac:dyDescent="0.15">
      <c r="A26" s="61" t="s">
        <v>19</v>
      </c>
      <c r="B26" s="37" t="s">
        <v>20</v>
      </c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40"/>
      <c r="Y26" s="105"/>
      <c r="Z26" s="106"/>
      <c r="AA26" s="114"/>
      <c r="AB26" s="105"/>
      <c r="AC26" s="106"/>
      <c r="AD26" s="38"/>
      <c r="AE26" s="39"/>
      <c r="AF26" s="39"/>
      <c r="AG26" s="39"/>
      <c r="AH26" s="39"/>
      <c r="AI26" s="39" t="s">
        <v>192</v>
      </c>
      <c r="AJ26" s="39"/>
      <c r="AK26" s="39"/>
      <c r="AL26" s="40"/>
      <c r="AM26" s="41"/>
    </row>
    <row r="27" spans="1:39" ht="15" customHeight="1" x14ac:dyDescent="0.15">
      <c r="A27" s="61" t="s">
        <v>19</v>
      </c>
      <c r="B27" s="43" t="s">
        <v>21</v>
      </c>
      <c r="C27" s="44" t="s">
        <v>91</v>
      </c>
      <c r="D27" s="45" t="s">
        <v>104</v>
      </c>
      <c r="E27" s="45" t="s">
        <v>90</v>
      </c>
      <c r="F27" s="45" t="s">
        <v>90</v>
      </c>
      <c r="G27" s="45" t="s">
        <v>90</v>
      </c>
      <c r="H27" s="45" t="s">
        <v>90</v>
      </c>
      <c r="I27" s="45" t="s">
        <v>90</v>
      </c>
      <c r="J27" s="45" t="s">
        <v>90</v>
      </c>
      <c r="K27" s="45" t="s">
        <v>90</v>
      </c>
      <c r="L27" s="45" t="s">
        <v>90</v>
      </c>
      <c r="M27" s="45" t="s">
        <v>90</v>
      </c>
      <c r="N27" s="45" t="s">
        <v>104</v>
      </c>
      <c r="O27" s="45" t="s">
        <v>104</v>
      </c>
      <c r="P27" s="45" t="s">
        <v>90</v>
      </c>
      <c r="Q27" s="45" t="s">
        <v>90</v>
      </c>
      <c r="R27" s="45" t="s">
        <v>104</v>
      </c>
      <c r="S27" s="45" t="s">
        <v>90</v>
      </c>
      <c r="T27" s="45" t="s">
        <v>90</v>
      </c>
      <c r="U27" s="45" t="s">
        <v>90</v>
      </c>
      <c r="V27" s="45" t="s">
        <v>90</v>
      </c>
      <c r="W27" s="45" t="s">
        <v>104</v>
      </c>
      <c r="X27" s="46" t="s">
        <v>90</v>
      </c>
      <c r="Y27" s="103" t="s">
        <v>90</v>
      </c>
      <c r="Z27" s="104" t="s">
        <v>163</v>
      </c>
      <c r="AA27" s="113" t="s">
        <v>90</v>
      </c>
      <c r="AB27" s="103" t="s">
        <v>90</v>
      </c>
      <c r="AC27" s="104" t="s">
        <v>90</v>
      </c>
      <c r="AD27" s="44" t="s">
        <v>163</v>
      </c>
      <c r="AE27" s="45" t="s">
        <v>104</v>
      </c>
      <c r="AF27" s="45" t="s">
        <v>90</v>
      </c>
      <c r="AG27" s="45" t="s">
        <v>104</v>
      </c>
      <c r="AH27" s="45" t="s">
        <v>104</v>
      </c>
      <c r="AI27" s="45" t="s">
        <v>104</v>
      </c>
      <c r="AJ27" s="45" t="s">
        <v>104</v>
      </c>
      <c r="AK27" s="45" t="s">
        <v>90</v>
      </c>
      <c r="AL27" s="46" t="s">
        <v>104</v>
      </c>
      <c r="AM27" s="47"/>
    </row>
    <row r="28" spans="1:39" ht="15" customHeight="1" x14ac:dyDescent="0.15">
      <c r="A28" s="61" t="s">
        <v>19</v>
      </c>
      <c r="B28" s="37" t="s">
        <v>22</v>
      </c>
      <c r="C28" s="38" t="s">
        <v>100</v>
      </c>
      <c r="D28" s="39" t="s">
        <v>95</v>
      </c>
      <c r="E28" s="39" t="s">
        <v>99</v>
      </c>
      <c r="F28" s="39" t="s">
        <v>99</v>
      </c>
      <c r="G28" s="39" t="s">
        <v>99</v>
      </c>
      <c r="H28" s="39" t="s">
        <v>99</v>
      </c>
      <c r="I28" s="39" t="s">
        <v>109</v>
      </c>
      <c r="J28" s="39" t="s">
        <v>100</v>
      </c>
      <c r="K28" s="39" t="s">
        <v>99</v>
      </c>
      <c r="L28" s="39" t="s">
        <v>99</v>
      </c>
      <c r="M28" s="39" t="s">
        <v>138</v>
      </c>
      <c r="N28" s="39" t="s">
        <v>95</v>
      </c>
      <c r="O28" s="39" t="s">
        <v>144</v>
      </c>
      <c r="P28" s="39" t="s">
        <v>99</v>
      </c>
      <c r="Q28" s="39" t="s">
        <v>138</v>
      </c>
      <c r="R28" s="39" t="s">
        <v>149</v>
      </c>
      <c r="S28" s="39" t="s">
        <v>99</v>
      </c>
      <c r="T28" s="39" t="s">
        <v>99</v>
      </c>
      <c r="U28" s="39" t="s">
        <v>99</v>
      </c>
      <c r="V28" s="39" t="s">
        <v>99</v>
      </c>
      <c r="W28" s="39" t="s">
        <v>95</v>
      </c>
      <c r="X28" s="40" t="s">
        <v>159</v>
      </c>
      <c r="Y28" s="105" t="s">
        <v>160</v>
      </c>
      <c r="Z28" s="106" t="s">
        <v>164</v>
      </c>
      <c r="AA28" s="114" t="s">
        <v>165</v>
      </c>
      <c r="AB28" s="105" t="s">
        <v>168</v>
      </c>
      <c r="AC28" s="106" t="s">
        <v>168</v>
      </c>
      <c r="AD28" s="38" t="s">
        <v>183</v>
      </c>
      <c r="AE28" s="39" t="s">
        <v>95</v>
      </c>
      <c r="AF28" s="39" t="s">
        <v>188</v>
      </c>
      <c r="AG28" s="39" t="s">
        <v>78</v>
      </c>
      <c r="AH28" s="39" t="s">
        <v>78</v>
      </c>
      <c r="AI28" s="39" t="s">
        <v>78</v>
      </c>
      <c r="AJ28" s="39" t="s">
        <v>78</v>
      </c>
      <c r="AK28" s="39" t="s">
        <v>199</v>
      </c>
      <c r="AL28" s="40" t="s">
        <v>78</v>
      </c>
      <c r="AM28" s="41"/>
    </row>
    <row r="29" spans="1:39" ht="15" customHeight="1" x14ac:dyDescent="0.15">
      <c r="A29" s="61" t="s">
        <v>19</v>
      </c>
      <c r="B29" s="37" t="s">
        <v>22</v>
      </c>
      <c r="C29" s="38"/>
      <c r="D29" s="39"/>
      <c r="E29" s="39"/>
      <c r="F29" s="39"/>
      <c r="G29" s="39"/>
      <c r="H29" s="39"/>
      <c r="I29" s="39"/>
      <c r="J29" s="39" t="s">
        <v>109</v>
      </c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40"/>
      <c r="Y29" s="105"/>
      <c r="Z29" s="106"/>
      <c r="AA29" s="114"/>
      <c r="AB29" s="105"/>
      <c r="AC29" s="106"/>
      <c r="AD29" s="38"/>
      <c r="AE29" s="39"/>
      <c r="AF29" s="39"/>
      <c r="AG29" s="39"/>
      <c r="AH29" s="39"/>
      <c r="AI29" s="39"/>
      <c r="AJ29" s="39"/>
      <c r="AK29" s="39"/>
      <c r="AL29" s="40"/>
      <c r="AM29" s="41"/>
    </row>
    <row r="30" spans="1:39" ht="15" customHeight="1" x14ac:dyDescent="0.15">
      <c r="A30" s="61" t="s">
        <v>19</v>
      </c>
      <c r="B30" s="43" t="s">
        <v>23</v>
      </c>
      <c r="C30" s="44" t="s">
        <v>101</v>
      </c>
      <c r="D30" s="45" t="s">
        <v>106</v>
      </c>
      <c r="E30" s="45" t="s">
        <v>105</v>
      </c>
      <c r="F30" s="45" t="s">
        <v>105</v>
      </c>
      <c r="G30" s="45" t="s">
        <v>105</v>
      </c>
      <c r="H30" s="45" t="s">
        <v>105</v>
      </c>
      <c r="I30" s="45" t="s">
        <v>105</v>
      </c>
      <c r="J30" s="45" t="s">
        <v>105</v>
      </c>
      <c r="K30" s="45" t="s">
        <v>105</v>
      </c>
      <c r="L30" s="45" t="s">
        <v>105</v>
      </c>
      <c r="M30" s="45" t="s">
        <v>105</v>
      </c>
      <c r="N30" s="45" t="s">
        <v>107</v>
      </c>
      <c r="O30" s="45" t="s">
        <v>107</v>
      </c>
      <c r="P30" s="45" t="s">
        <v>105</v>
      </c>
      <c r="Q30" s="45" t="s">
        <v>105</v>
      </c>
      <c r="R30" s="45" t="s">
        <v>105</v>
      </c>
      <c r="S30" s="45" t="s">
        <v>105</v>
      </c>
      <c r="T30" s="45" t="s">
        <v>105</v>
      </c>
      <c r="U30" s="45" t="s">
        <v>105</v>
      </c>
      <c r="V30" s="372" t="s">
        <v>363</v>
      </c>
      <c r="W30" s="45" t="s">
        <v>107</v>
      </c>
      <c r="X30" s="46" t="s">
        <v>105</v>
      </c>
      <c r="Y30" s="103" t="s">
        <v>162</v>
      </c>
      <c r="Z30" s="104" t="s">
        <v>161</v>
      </c>
      <c r="AA30" s="113" t="s">
        <v>166</v>
      </c>
      <c r="AB30" s="103" t="s">
        <v>169</v>
      </c>
      <c r="AC30" s="104" t="s">
        <v>170</v>
      </c>
      <c r="AD30" s="44" t="s">
        <v>184</v>
      </c>
      <c r="AE30" s="45" t="s">
        <v>161</v>
      </c>
      <c r="AF30" s="45" t="s">
        <v>184</v>
      </c>
      <c r="AG30" s="45" t="s">
        <v>184</v>
      </c>
      <c r="AH30" s="45" t="s">
        <v>107</v>
      </c>
      <c r="AI30" s="45" t="s">
        <v>184</v>
      </c>
      <c r="AJ30" s="45" t="s">
        <v>184</v>
      </c>
      <c r="AK30" s="45" t="s">
        <v>107</v>
      </c>
      <c r="AL30" s="46" t="s">
        <v>107</v>
      </c>
      <c r="AM30" s="47"/>
    </row>
    <row r="31" spans="1:39" ht="15" customHeight="1" x14ac:dyDescent="0.15">
      <c r="A31" s="62" t="s">
        <v>19</v>
      </c>
      <c r="B31" s="53" t="s">
        <v>23</v>
      </c>
      <c r="C31" s="121"/>
      <c r="D31" s="122"/>
      <c r="E31" s="122" t="s">
        <v>108</v>
      </c>
      <c r="F31" s="122" t="s">
        <v>107</v>
      </c>
      <c r="G31" s="122" t="s">
        <v>107</v>
      </c>
      <c r="H31" s="122" t="s">
        <v>107</v>
      </c>
      <c r="I31" s="122" t="s">
        <v>107</v>
      </c>
      <c r="J31" s="122" t="s">
        <v>107</v>
      </c>
      <c r="K31" s="122" t="s">
        <v>107</v>
      </c>
      <c r="L31" s="122" t="s">
        <v>107</v>
      </c>
      <c r="M31" s="122"/>
      <c r="N31" s="122"/>
      <c r="O31" s="122"/>
      <c r="P31" s="122" t="s">
        <v>107</v>
      </c>
      <c r="Q31" s="122" t="s">
        <v>107</v>
      </c>
      <c r="R31" s="122" t="s">
        <v>107</v>
      </c>
      <c r="S31" s="122" t="s">
        <v>107</v>
      </c>
      <c r="T31" s="122" t="s">
        <v>107</v>
      </c>
      <c r="U31" s="122" t="s">
        <v>107</v>
      </c>
      <c r="V31" s="122" t="s">
        <v>107</v>
      </c>
      <c r="W31" s="122"/>
      <c r="X31" s="123" t="s">
        <v>107</v>
      </c>
      <c r="Y31" s="124"/>
      <c r="Z31" s="125"/>
      <c r="AA31" s="126"/>
      <c r="AB31" s="124"/>
      <c r="AC31" s="125"/>
      <c r="AD31" s="121"/>
      <c r="AE31" s="122"/>
      <c r="AF31" s="122"/>
      <c r="AG31" s="122"/>
      <c r="AH31" s="122"/>
      <c r="AI31" s="122"/>
      <c r="AJ31" s="122"/>
      <c r="AK31" s="122"/>
      <c r="AL31" s="123"/>
      <c r="AM31" s="127"/>
    </row>
    <row r="32" spans="1:39" ht="15" customHeight="1" x14ac:dyDescent="0.15">
      <c r="A32" s="42" t="s">
        <v>113</v>
      </c>
      <c r="B32" s="43"/>
      <c r="C32" s="44" t="s">
        <v>119</v>
      </c>
      <c r="D32" s="45" t="s">
        <v>124</v>
      </c>
      <c r="E32" s="45" t="s">
        <v>128</v>
      </c>
      <c r="F32" s="45" t="s">
        <v>127</v>
      </c>
      <c r="G32" s="45" t="s">
        <v>127</v>
      </c>
      <c r="H32" s="45" t="s">
        <v>349</v>
      </c>
      <c r="I32" s="45" t="s">
        <v>125</v>
      </c>
      <c r="J32" s="45" t="s">
        <v>133</v>
      </c>
      <c r="K32" s="45" t="s">
        <v>127</v>
      </c>
      <c r="L32" s="45" t="s">
        <v>125</v>
      </c>
      <c r="M32" s="45" t="s">
        <v>140</v>
      </c>
      <c r="N32" s="45" t="s">
        <v>125</v>
      </c>
      <c r="O32" s="471" t="s">
        <v>125</v>
      </c>
      <c r="P32" s="146" t="s">
        <v>348</v>
      </c>
      <c r="Q32" s="45" t="s">
        <v>148</v>
      </c>
      <c r="R32" s="45" t="s">
        <v>150</v>
      </c>
      <c r="S32" s="45" t="s">
        <v>127</v>
      </c>
      <c r="T32" s="45" t="s">
        <v>125</v>
      </c>
      <c r="U32" s="45" t="s">
        <v>158</v>
      </c>
      <c r="V32" s="45" t="s">
        <v>127</v>
      </c>
      <c r="W32" s="45" t="s">
        <v>125</v>
      </c>
      <c r="X32" s="46" t="s">
        <v>125</v>
      </c>
      <c r="Y32" s="103" t="s">
        <v>124</v>
      </c>
      <c r="Z32" s="104" t="s">
        <v>123</v>
      </c>
      <c r="AA32" s="113" t="s">
        <v>175</v>
      </c>
      <c r="AB32" s="103" t="s">
        <v>123</v>
      </c>
      <c r="AC32" s="104" t="s">
        <v>123</v>
      </c>
      <c r="AD32" s="44" t="s">
        <v>125</v>
      </c>
      <c r="AE32" s="45" t="s">
        <v>175</v>
      </c>
      <c r="AF32" s="45" t="s">
        <v>125</v>
      </c>
      <c r="AG32" s="45" t="s">
        <v>125</v>
      </c>
      <c r="AH32" s="45" t="s">
        <v>125</v>
      </c>
      <c r="AI32" s="45" t="s">
        <v>125</v>
      </c>
      <c r="AJ32" s="45" t="s">
        <v>125</v>
      </c>
      <c r="AK32" s="45" t="s">
        <v>125</v>
      </c>
      <c r="AL32" s="46" t="s">
        <v>125</v>
      </c>
      <c r="AM32" s="47"/>
    </row>
    <row r="33" spans="1:39" ht="15" customHeight="1" x14ac:dyDescent="0.15">
      <c r="A33" s="42" t="s">
        <v>113</v>
      </c>
      <c r="B33" s="37"/>
      <c r="C33" s="38"/>
      <c r="D33" s="39" t="s">
        <v>125</v>
      </c>
      <c r="E33" s="39" t="s">
        <v>125</v>
      </c>
      <c r="F33" s="39" t="s">
        <v>125</v>
      </c>
      <c r="G33" s="39" t="s">
        <v>125</v>
      </c>
      <c r="H33" s="39" t="s">
        <v>351</v>
      </c>
      <c r="I33" s="39" t="s">
        <v>126</v>
      </c>
      <c r="J33" s="39" t="s">
        <v>125</v>
      </c>
      <c r="K33" s="39" t="s">
        <v>125</v>
      </c>
      <c r="L33" s="39" t="s">
        <v>126</v>
      </c>
      <c r="M33" s="39" t="s">
        <v>125</v>
      </c>
      <c r="N33" s="39" t="s">
        <v>126</v>
      </c>
      <c r="O33" s="393" t="s">
        <v>126</v>
      </c>
      <c r="P33" s="393" t="s">
        <v>125</v>
      </c>
      <c r="Q33" s="39" t="s">
        <v>125</v>
      </c>
      <c r="R33" s="39" t="s">
        <v>125</v>
      </c>
      <c r="S33" s="39" t="s">
        <v>125</v>
      </c>
      <c r="T33" s="39" t="s">
        <v>126</v>
      </c>
      <c r="U33" s="39" t="s">
        <v>125</v>
      </c>
      <c r="V33" s="39" t="s">
        <v>125</v>
      </c>
      <c r="W33" s="39" t="s">
        <v>126</v>
      </c>
      <c r="X33" s="40" t="s">
        <v>126</v>
      </c>
      <c r="Y33" s="105"/>
      <c r="Z33" s="106"/>
      <c r="AA33" s="114"/>
      <c r="AB33" s="105"/>
      <c r="AC33" s="106"/>
      <c r="AD33" s="38"/>
      <c r="AE33" s="39"/>
      <c r="AF33" s="39"/>
      <c r="AG33" s="39"/>
      <c r="AH33" s="39"/>
      <c r="AI33" s="39"/>
      <c r="AJ33" s="39"/>
      <c r="AK33" s="39"/>
      <c r="AL33" s="40"/>
      <c r="AM33" s="41"/>
    </row>
    <row r="34" spans="1:39" ht="15" customHeight="1" x14ac:dyDescent="0.15">
      <c r="A34" s="42" t="s">
        <v>113</v>
      </c>
      <c r="B34" s="43"/>
      <c r="C34" s="44"/>
      <c r="D34" s="45" t="s">
        <v>126</v>
      </c>
      <c r="E34" s="45" t="s">
        <v>126</v>
      </c>
      <c r="F34" s="45" t="s">
        <v>126</v>
      </c>
      <c r="G34" s="45" t="s">
        <v>126</v>
      </c>
      <c r="H34" s="45" t="s">
        <v>125</v>
      </c>
      <c r="I34" s="45"/>
      <c r="J34" s="45" t="s">
        <v>126</v>
      </c>
      <c r="K34" s="45" t="s">
        <v>126</v>
      </c>
      <c r="L34" s="45"/>
      <c r="M34" s="45" t="s">
        <v>126</v>
      </c>
      <c r="N34" s="45"/>
      <c r="O34" s="146"/>
      <c r="P34" s="146" t="s">
        <v>126</v>
      </c>
      <c r="Q34" s="45" t="s">
        <v>126</v>
      </c>
      <c r="R34" s="45" t="s">
        <v>126</v>
      </c>
      <c r="S34" s="45" t="s">
        <v>126</v>
      </c>
      <c r="T34" s="45"/>
      <c r="U34" s="45" t="s">
        <v>126</v>
      </c>
      <c r="V34" s="45" t="s">
        <v>126</v>
      </c>
      <c r="W34" s="45"/>
      <c r="X34" s="46"/>
      <c r="Y34" s="103"/>
      <c r="Z34" s="104"/>
      <c r="AA34" s="113"/>
      <c r="AB34" s="103"/>
      <c r="AC34" s="104"/>
      <c r="AD34" s="44"/>
      <c r="AE34" s="45"/>
      <c r="AF34" s="45"/>
      <c r="AG34" s="45"/>
      <c r="AH34" s="45"/>
      <c r="AI34" s="45"/>
      <c r="AJ34" s="45"/>
      <c r="AK34" s="45"/>
      <c r="AL34" s="46"/>
      <c r="AM34" s="47"/>
    </row>
    <row r="35" spans="1:39" ht="15" customHeight="1" x14ac:dyDescent="0.15">
      <c r="A35" s="128" t="s">
        <v>113</v>
      </c>
      <c r="B35" s="53"/>
      <c r="C35" s="121"/>
      <c r="D35" s="122"/>
      <c r="E35" s="122"/>
      <c r="F35" s="122"/>
      <c r="G35" s="122"/>
      <c r="H35" s="122" t="s">
        <v>126</v>
      </c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3"/>
      <c r="Y35" s="124"/>
      <c r="Z35" s="125"/>
      <c r="AA35" s="126"/>
      <c r="AB35" s="124"/>
      <c r="AC35" s="125"/>
      <c r="AD35" s="121"/>
      <c r="AE35" s="122"/>
      <c r="AF35" s="122"/>
      <c r="AG35" s="122"/>
      <c r="AH35" s="122"/>
      <c r="AI35" s="122"/>
      <c r="AJ35" s="122"/>
      <c r="AK35" s="122"/>
      <c r="AL35" s="123"/>
      <c r="AM35" s="127"/>
    </row>
    <row r="36" spans="1:39" ht="15" customHeight="1" x14ac:dyDescent="0.15">
      <c r="A36" s="352" t="s">
        <v>114</v>
      </c>
      <c r="B36" s="353" t="s">
        <v>115</v>
      </c>
      <c r="C36" s="354" t="s">
        <v>120</v>
      </c>
      <c r="D36" s="355" t="s">
        <v>130</v>
      </c>
      <c r="E36" s="355" t="s">
        <v>132</v>
      </c>
      <c r="F36" s="355" t="s">
        <v>131</v>
      </c>
      <c r="G36" s="355" t="s">
        <v>131</v>
      </c>
      <c r="H36" s="355" t="s">
        <v>129</v>
      </c>
      <c r="I36" s="355" t="s">
        <v>129</v>
      </c>
      <c r="J36" s="355" t="s">
        <v>129</v>
      </c>
      <c r="K36" s="355" t="s">
        <v>129</v>
      </c>
      <c r="L36" s="355" t="s">
        <v>135</v>
      </c>
      <c r="M36" s="355" t="s">
        <v>134</v>
      </c>
      <c r="N36" s="355" t="s">
        <v>134</v>
      </c>
      <c r="O36" s="355" t="s">
        <v>134</v>
      </c>
      <c r="P36" s="355" t="s">
        <v>134</v>
      </c>
      <c r="Q36" s="355" t="s">
        <v>134</v>
      </c>
      <c r="R36" s="355" t="s">
        <v>129</v>
      </c>
      <c r="S36" s="355" t="s">
        <v>154</v>
      </c>
      <c r="T36" s="355" t="s">
        <v>134</v>
      </c>
      <c r="U36" s="355" t="s">
        <v>134</v>
      </c>
      <c r="V36" s="355" t="s">
        <v>134</v>
      </c>
      <c r="W36" s="355" t="s">
        <v>134</v>
      </c>
      <c r="X36" s="356" t="s">
        <v>134</v>
      </c>
      <c r="Y36" s="357" t="s">
        <v>171</v>
      </c>
      <c r="Z36" s="358" t="s">
        <v>173</v>
      </c>
      <c r="AA36" s="359" t="s">
        <v>176</v>
      </c>
      <c r="AB36" s="357" t="s">
        <v>178</v>
      </c>
      <c r="AC36" s="358" t="s">
        <v>181</v>
      </c>
      <c r="AD36" s="354" t="s">
        <v>178</v>
      </c>
      <c r="AE36" s="355" t="s">
        <v>186</v>
      </c>
      <c r="AF36" s="355" t="s">
        <v>173</v>
      </c>
      <c r="AG36" s="355" t="s">
        <v>172</v>
      </c>
      <c r="AH36" s="355" t="s">
        <v>135</v>
      </c>
      <c r="AI36" s="355" t="s">
        <v>193</v>
      </c>
      <c r="AJ36" s="355" t="s">
        <v>134</v>
      </c>
      <c r="AK36" s="355" t="s">
        <v>130</v>
      </c>
      <c r="AL36" s="356" t="s">
        <v>202</v>
      </c>
      <c r="AM36" s="360"/>
    </row>
    <row r="37" spans="1:39" ht="15" customHeight="1" x14ac:dyDescent="0.15">
      <c r="A37" s="361" t="s">
        <v>114</v>
      </c>
      <c r="B37" s="362" t="s">
        <v>115</v>
      </c>
      <c r="C37" s="363"/>
      <c r="D37" s="364"/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364"/>
      <c r="V37" s="364"/>
      <c r="W37" s="364"/>
      <c r="X37" s="365"/>
      <c r="Y37" s="366"/>
      <c r="Z37" s="367"/>
      <c r="AA37" s="368"/>
      <c r="AB37" s="366"/>
      <c r="AC37" s="367"/>
      <c r="AD37" s="363"/>
      <c r="AE37" s="364"/>
      <c r="AF37" s="364"/>
      <c r="AG37" s="364"/>
      <c r="AH37" s="364"/>
      <c r="AI37" s="364" t="s">
        <v>194</v>
      </c>
      <c r="AJ37" s="364"/>
      <c r="AK37" s="364"/>
      <c r="AL37" s="365"/>
      <c r="AM37" s="369"/>
    </row>
    <row r="38" spans="1:39" ht="15" customHeight="1" x14ac:dyDescent="0.15">
      <c r="A38" s="361" t="s">
        <v>114</v>
      </c>
      <c r="B38" s="370" t="s">
        <v>115</v>
      </c>
      <c r="C38" s="371"/>
      <c r="D38" s="372"/>
      <c r="E38" s="372"/>
      <c r="F38" s="372"/>
      <c r="G38" s="372"/>
      <c r="H38" s="372"/>
      <c r="I38" s="372"/>
      <c r="J38" s="372"/>
      <c r="K38" s="372"/>
      <c r="L38" s="372"/>
      <c r="M38" s="372"/>
      <c r="N38" s="372"/>
      <c r="O38" s="372"/>
      <c r="P38" s="372"/>
      <c r="Q38" s="372"/>
      <c r="R38" s="372"/>
      <c r="S38" s="372"/>
      <c r="T38" s="372"/>
      <c r="U38" s="372"/>
      <c r="V38" s="372"/>
      <c r="W38" s="372"/>
      <c r="X38" s="373"/>
      <c r="Y38" s="374"/>
      <c r="Z38" s="375"/>
      <c r="AA38" s="376"/>
      <c r="AB38" s="374"/>
      <c r="AC38" s="375"/>
      <c r="AD38" s="371"/>
      <c r="AE38" s="372"/>
      <c r="AF38" s="372"/>
      <c r="AG38" s="372"/>
      <c r="AH38" s="372"/>
      <c r="AI38" s="372" t="s">
        <v>195</v>
      </c>
      <c r="AJ38" s="372"/>
      <c r="AK38" s="372"/>
      <c r="AL38" s="373"/>
      <c r="AM38" s="377"/>
    </row>
    <row r="39" spans="1:39" ht="15" customHeight="1" x14ac:dyDescent="0.15">
      <c r="A39" s="361" t="s">
        <v>114</v>
      </c>
      <c r="B39" s="362" t="s">
        <v>116</v>
      </c>
      <c r="C39" s="363" t="s">
        <v>121</v>
      </c>
      <c r="D39" s="364" t="s">
        <v>394</v>
      </c>
      <c r="E39" s="364" t="s">
        <v>398</v>
      </c>
      <c r="F39" s="364" t="s">
        <v>395</v>
      </c>
      <c r="G39" s="364" t="s">
        <v>400</v>
      </c>
      <c r="H39" s="364" t="s">
        <v>401</v>
      </c>
      <c r="I39" s="364" t="s">
        <v>402</v>
      </c>
      <c r="J39" s="364" t="s">
        <v>403</v>
      </c>
      <c r="K39" s="364" t="s">
        <v>404</v>
      </c>
      <c r="L39" s="364" t="s">
        <v>405</v>
      </c>
      <c r="M39" s="364" t="s">
        <v>406</v>
      </c>
      <c r="N39" s="364" t="s">
        <v>426</v>
      </c>
      <c r="O39" s="364" t="s">
        <v>408</v>
      </c>
      <c r="P39" s="393" t="s">
        <v>409</v>
      </c>
      <c r="Q39" s="364" t="s">
        <v>411</v>
      </c>
      <c r="R39" s="364" t="s">
        <v>412</v>
      </c>
      <c r="S39" s="364" t="s">
        <v>413</v>
      </c>
      <c r="T39" s="364" t="s">
        <v>155</v>
      </c>
      <c r="U39" s="364" t="s">
        <v>414</v>
      </c>
      <c r="V39" s="364" t="s">
        <v>415</v>
      </c>
      <c r="W39" s="364" t="s">
        <v>416</v>
      </c>
      <c r="X39" s="365" t="s">
        <v>417</v>
      </c>
      <c r="Y39" s="366" t="s">
        <v>353</v>
      </c>
      <c r="Z39" s="367" t="s">
        <v>182</v>
      </c>
      <c r="AA39" s="368" t="s">
        <v>177</v>
      </c>
      <c r="AB39" s="366" t="s">
        <v>179</v>
      </c>
      <c r="AC39" s="367" t="s">
        <v>360</v>
      </c>
      <c r="AD39" s="363" t="s">
        <v>185</v>
      </c>
      <c r="AE39" s="364" t="s">
        <v>187</v>
      </c>
      <c r="AF39" s="364" t="s">
        <v>419</v>
      </c>
      <c r="AG39" s="364" t="s">
        <v>189</v>
      </c>
      <c r="AH39" s="364" t="s">
        <v>358</v>
      </c>
      <c r="AI39" s="364" t="s">
        <v>391</v>
      </c>
      <c r="AJ39" s="364" t="s">
        <v>198</v>
      </c>
      <c r="AK39" s="364" t="s">
        <v>200</v>
      </c>
      <c r="AL39" s="365" t="s">
        <v>203</v>
      </c>
      <c r="AM39" s="369"/>
    </row>
    <row r="40" spans="1:39" ht="15" customHeight="1" x14ac:dyDescent="0.15">
      <c r="A40" s="361" t="s">
        <v>114</v>
      </c>
      <c r="B40" s="370" t="s">
        <v>116</v>
      </c>
      <c r="C40" s="371"/>
      <c r="D40" s="372"/>
      <c r="E40" s="146" t="s">
        <v>399</v>
      </c>
      <c r="F40" s="372" t="s">
        <v>396</v>
      </c>
      <c r="G40" s="372"/>
      <c r="H40" s="372"/>
      <c r="I40" s="372"/>
      <c r="J40" s="372"/>
      <c r="K40" s="372"/>
      <c r="L40" s="372"/>
      <c r="M40" s="372" t="s">
        <v>407</v>
      </c>
      <c r="N40" s="372"/>
      <c r="O40" s="372"/>
      <c r="P40" s="146" t="s">
        <v>410</v>
      </c>
      <c r="Q40" s="372"/>
      <c r="R40" s="372"/>
      <c r="S40" s="372"/>
      <c r="T40" s="372"/>
      <c r="U40" s="372"/>
      <c r="V40" s="372"/>
      <c r="W40" s="372"/>
      <c r="X40" s="373" t="s">
        <v>418</v>
      </c>
      <c r="Y40" s="374"/>
      <c r="Z40" s="375"/>
      <c r="AA40" s="376"/>
      <c r="AB40" s="374" t="s">
        <v>180</v>
      </c>
      <c r="AC40" s="375"/>
      <c r="AD40" s="371"/>
      <c r="AE40" s="372"/>
      <c r="AF40" s="372"/>
      <c r="AG40" s="372"/>
      <c r="AH40" s="372"/>
      <c r="AI40" s="372" t="s">
        <v>392</v>
      </c>
      <c r="AJ40" s="372"/>
      <c r="AK40" s="372"/>
      <c r="AL40" s="373"/>
      <c r="AM40" s="377"/>
    </row>
    <row r="41" spans="1:39" ht="15" customHeight="1" x14ac:dyDescent="0.15">
      <c r="A41" s="378" t="s">
        <v>114</v>
      </c>
      <c r="B41" s="379" t="s">
        <v>116</v>
      </c>
      <c r="C41" s="380"/>
      <c r="D41" s="381"/>
      <c r="E41" s="381"/>
      <c r="F41" s="381" t="s">
        <v>397</v>
      </c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2"/>
      <c r="Y41" s="383"/>
      <c r="Z41" s="384"/>
      <c r="AA41" s="385"/>
      <c r="AB41" s="383"/>
      <c r="AC41" s="384"/>
      <c r="AD41" s="380"/>
      <c r="AE41" s="381"/>
      <c r="AF41" s="381"/>
      <c r="AG41" s="381"/>
      <c r="AH41" s="381"/>
      <c r="AI41" s="381" t="s">
        <v>393</v>
      </c>
      <c r="AJ41" s="381"/>
      <c r="AK41" s="381"/>
      <c r="AL41" s="382"/>
      <c r="AM41" s="386"/>
    </row>
    <row r="42" spans="1:39" ht="15" customHeight="1" x14ac:dyDescent="0.15">
      <c r="A42" s="387" t="s">
        <v>118</v>
      </c>
      <c r="B42" s="353"/>
      <c r="C42" s="354"/>
      <c r="D42" s="355"/>
      <c r="E42" s="355"/>
      <c r="F42" s="355"/>
      <c r="G42" s="355"/>
      <c r="H42" s="355"/>
      <c r="I42" s="355"/>
      <c r="J42" s="355"/>
      <c r="K42" s="355"/>
      <c r="L42" s="355"/>
      <c r="M42" s="355"/>
      <c r="N42" s="355"/>
      <c r="O42" s="355"/>
      <c r="P42" s="355"/>
      <c r="Q42" s="355"/>
      <c r="R42" s="355"/>
      <c r="S42" s="355"/>
      <c r="T42" s="355"/>
      <c r="U42" s="355"/>
      <c r="V42" s="355"/>
      <c r="W42" s="355"/>
      <c r="X42" s="356"/>
      <c r="Y42" s="357"/>
      <c r="Z42" s="358"/>
      <c r="AA42" s="359"/>
      <c r="AB42" s="357" t="s">
        <v>339</v>
      </c>
      <c r="AC42" s="358"/>
      <c r="AD42" s="354"/>
      <c r="AE42" s="355"/>
      <c r="AF42" s="355"/>
      <c r="AG42" s="355"/>
      <c r="AH42" s="355"/>
      <c r="AI42" s="355"/>
      <c r="AJ42" s="355"/>
      <c r="AK42" s="355"/>
      <c r="AL42" s="356"/>
      <c r="AM42" s="360"/>
    </row>
    <row r="43" spans="1:39" ht="15" customHeight="1" x14ac:dyDescent="0.15">
      <c r="A43" s="388" t="s">
        <v>117</v>
      </c>
      <c r="B43" s="379"/>
      <c r="C43" s="380" t="s">
        <v>122</v>
      </c>
      <c r="D43" s="381"/>
      <c r="E43" s="381"/>
      <c r="F43" s="381"/>
      <c r="G43" s="381"/>
      <c r="H43" s="381"/>
      <c r="I43" s="381"/>
      <c r="J43" s="381"/>
      <c r="K43" s="381"/>
      <c r="L43" s="381"/>
      <c r="M43" s="381" t="s">
        <v>136</v>
      </c>
      <c r="N43" s="381"/>
      <c r="O43" s="381"/>
      <c r="P43" s="381"/>
      <c r="Q43" s="381"/>
      <c r="R43" s="381"/>
      <c r="S43" s="381"/>
      <c r="T43" s="381"/>
      <c r="U43" s="381"/>
      <c r="V43" s="381"/>
      <c r="W43" s="381"/>
      <c r="X43" s="382"/>
      <c r="Y43" s="383"/>
      <c r="Z43" s="384"/>
      <c r="AA43" s="385"/>
      <c r="AB43" s="383" t="s">
        <v>332</v>
      </c>
      <c r="AC43" s="384"/>
      <c r="AD43" s="380"/>
      <c r="AE43" s="381"/>
      <c r="AF43" s="381"/>
      <c r="AG43" s="381"/>
      <c r="AH43" s="381"/>
      <c r="AI43" s="381"/>
      <c r="AJ43" s="381"/>
      <c r="AK43" s="381" t="s">
        <v>388</v>
      </c>
      <c r="AL43" s="382"/>
      <c r="AM43" s="386"/>
    </row>
    <row r="44" spans="1:39" ht="15" customHeight="1" x14ac:dyDescent="0.15">
      <c r="A44" s="129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</row>
    <row r="48" spans="1:39" ht="15" customHeight="1" x14ac:dyDescent="0.15">
      <c r="A48" s="2" t="s">
        <v>67</v>
      </c>
    </row>
    <row r="49" spans="1:7" ht="15" customHeight="1" x14ac:dyDescent="0.15">
      <c r="A49" s="3" t="s">
        <v>65</v>
      </c>
      <c r="B49" s="4"/>
      <c r="C49" s="5" t="s">
        <v>68</v>
      </c>
      <c r="D49" s="6" t="s">
        <v>69</v>
      </c>
      <c r="E49" s="6" t="s">
        <v>70</v>
      </c>
      <c r="F49" s="7" t="s">
        <v>71</v>
      </c>
      <c r="G49" s="66" t="s">
        <v>72</v>
      </c>
    </row>
    <row r="50" spans="1:7" ht="15" customHeight="1" x14ac:dyDescent="0.15">
      <c r="A50" s="9" t="s">
        <v>1</v>
      </c>
      <c r="B50" s="10"/>
      <c r="C50" s="11" t="s">
        <v>73</v>
      </c>
      <c r="D50" s="12" t="s">
        <v>74</v>
      </c>
      <c r="E50" s="12" t="s">
        <v>75</v>
      </c>
      <c r="F50" s="13" t="s">
        <v>76</v>
      </c>
      <c r="G50" s="67"/>
    </row>
    <row r="51" spans="1:7" ht="15" customHeight="1" x14ac:dyDescent="0.15">
      <c r="A51" s="3" t="s">
        <v>8</v>
      </c>
      <c r="B51" s="4"/>
      <c r="C51" s="15" t="s">
        <v>298</v>
      </c>
      <c r="D51" s="16" t="s">
        <v>300</v>
      </c>
      <c r="E51" s="16" t="s">
        <v>305</v>
      </c>
      <c r="F51" s="17" t="s">
        <v>314</v>
      </c>
      <c r="G51" s="66"/>
    </row>
    <row r="52" spans="1:7" ht="15" customHeight="1" x14ac:dyDescent="0.15">
      <c r="A52" s="18" t="s">
        <v>7</v>
      </c>
      <c r="B52" s="19"/>
      <c r="C52" s="20" t="s">
        <v>299</v>
      </c>
      <c r="D52" s="21" t="s">
        <v>343</v>
      </c>
      <c r="E52" s="21" t="s">
        <v>306</v>
      </c>
      <c r="F52" s="22" t="s">
        <v>315</v>
      </c>
      <c r="G52" s="68"/>
    </row>
    <row r="53" spans="1:7" ht="15" customHeight="1" x14ac:dyDescent="0.15">
      <c r="A53" s="18" t="s">
        <v>7</v>
      </c>
      <c r="B53" s="24"/>
      <c r="C53" s="25"/>
      <c r="D53" s="26" t="s">
        <v>422</v>
      </c>
      <c r="E53" s="26" t="s">
        <v>307</v>
      </c>
      <c r="F53" s="27" t="s">
        <v>316</v>
      </c>
      <c r="G53" s="69"/>
    </row>
    <row r="54" spans="1:7" ht="15" customHeight="1" x14ac:dyDescent="0.15">
      <c r="A54" s="18" t="s">
        <v>7</v>
      </c>
      <c r="B54" s="19"/>
      <c r="C54" s="20"/>
      <c r="D54" s="21" t="s">
        <v>301</v>
      </c>
      <c r="E54" s="21" t="s">
        <v>308</v>
      </c>
      <c r="F54" s="22" t="s">
        <v>317</v>
      </c>
      <c r="G54" s="68"/>
    </row>
    <row r="55" spans="1:7" ht="15" customHeight="1" x14ac:dyDescent="0.15">
      <c r="A55" s="18" t="s">
        <v>7</v>
      </c>
      <c r="B55" s="24"/>
      <c r="C55" s="25"/>
      <c r="D55" s="394" t="s">
        <v>423</v>
      </c>
      <c r="E55" s="26" t="s">
        <v>309</v>
      </c>
      <c r="F55" s="27" t="s">
        <v>318</v>
      </c>
      <c r="G55" s="69"/>
    </row>
    <row r="56" spans="1:7" ht="15" customHeight="1" x14ac:dyDescent="0.15">
      <c r="A56" s="18" t="s">
        <v>7</v>
      </c>
      <c r="B56" s="19"/>
      <c r="C56" s="20"/>
      <c r="D56" s="395" t="s">
        <v>344</v>
      </c>
      <c r="E56" s="21" t="s">
        <v>310</v>
      </c>
      <c r="F56" s="22" t="s">
        <v>319</v>
      </c>
      <c r="G56" s="68"/>
    </row>
    <row r="57" spans="1:7" ht="15" customHeight="1" x14ac:dyDescent="0.15">
      <c r="A57" s="18" t="s">
        <v>7</v>
      </c>
      <c r="B57" s="24"/>
      <c r="C57" s="25"/>
      <c r="D57" s="398" t="s">
        <v>424</v>
      </c>
      <c r="E57" s="26" t="s">
        <v>311</v>
      </c>
      <c r="F57" s="27" t="s">
        <v>320</v>
      </c>
      <c r="G57" s="69"/>
    </row>
    <row r="58" spans="1:7" ht="15" customHeight="1" x14ac:dyDescent="0.15">
      <c r="A58" s="18" t="s">
        <v>7</v>
      </c>
      <c r="B58" s="19"/>
      <c r="C58" s="20"/>
      <c r="D58" s="21" t="s">
        <v>345</v>
      </c>
      <c r="E58" s="21" t="s">
        <v>312</v>
      </c>
      <c r="F58" s="22" t="s">
        <v>321</v>
      </c>
      <c r="G58" s="68"/>
    </row>
    <row r="59" spans="1:7" ht="15" customHeight="1" x14ac:dyDescent="0.15">
      <c r="A59" s="18" t="s">
        <v>7</v>
      </c>
      <c r="B59" s="24"/>
      <c r="C59" s="25"/>
      <c r="D59" s="394" t="s">
        <v>425</v>
      </c>
      <c r="E59" s="26" t="s">
        <v>313</v>
      </c>
      <c r="F59" s="27" t="s">
        <v>268</v>
      </c>
      <c r="G59" s="69"/>
    </row>
    <row r="60" spans="1:7" ht="15" customHeight="1" x14ac:dyDescent="0.15">
      <c r="A60" s="18" t="s">
        <v>7</v>
      </c>
      <c r="B60" s="19"/>
      <c r="C60" s="20"/>
      <c r="D60" s="395" t="s">
        <v>302</v>
      </c>
      <c r="E60" s="21" t="s">
        <v>342</v>
      </c>
      <c r="F60" s="22"/>
      <c r="G60" s="68"/>
    </row>
    <row r="61" spans="1:7" ht="15" customHeight="1" x14ac:dyDescent="0.15">
      <c r="A61" s="29" t="s">
        <v>7</v>
      </c>
      <c r="B61" s="30"/>
      <c r="C61" s="396"/>
      <c r="D61" s="397" t="s">
        <v>303</v>
      </c>
      <c r="E61" s="32" t="s">
        <v>304</v>
      </c>
      <c r="F61" s="33"/>
      <c r="G61" s="70"/>
    </row>
    <row r="62" spans="1:7" ht="15" customHeight="1" x14ac:dyDescent="0.15">
      <c r="A62" s="71" t="s">
        <v>5</v>
      </c>
      <c r="B62" s="43"/>
      <c r="C62" s="79">
        <v>0</v>
      </c>
      <c r="D62" s="75">
        <v>1435</v>
      </c>
      <c r="E62" s="80">
        <v>1435</v>
      </c>
      <c r="F62" s="81">
        <v>1435</v>
      </c>
      <c r="G62" s="88"/>
    </row>
    <row r="63" spans="1:7" ht="15" customHeight="1" x14ac:dyDescent="0.15">
      <c r="A63" s="36" t="s">
        <v>6</v>
      </c>
      <c r="B63" s="37"/>
      <c r="C63" s="76">
        <v>13</v>
      </c>
      <c r="D63" s="77">
        <v>39</v>
      </c>
      <c r="E63" s="77">
        <v>35</v>
      </c>
      <c r="F63" s="149">
        <v>35</v>
      </c>
      <c r="G63" s="89">
        <f>SUM(C63:F63)</f>
        <v>122</v>
      </c>
    </row>
    <row r="64" spans="1:7" ht="15" customHeight="1" x14ac:dyDescent="0.15">
      <c r="A64" s="42" t="s">
        <v>9</v>
      </c>
      <c r="B64" s="43" t="s">
        <v>10</v>
      </c>
      <c r="C64" s="79">
        <v>0</v>
      </c>
      <c r="D64" s="80">
        <v>1</v>
      </c>
      <c r="E64" s="80">
        <v>0</v>
      </c>
      <c r="F64" s="81">
        <v>0</v>
      </c>
      <c r="G64" s="88">
        <f t="shared" ref="G64:G70" si="3">SUM(C64:F64)</f>
        <v>1</v>
      </c>
    </row>
    <row r="65" spans="1:7" ht="15" customHeight="1" x14ac:dyDescent="0.15">
      <c r="A65" s="48" t="s">
        <v>9</v>
      </c>
      <c r="B65" s="49" t="s">
        <v>11</v>
      </c>
      <c r="C65" s="82">
        <v>664</v>
      </c>
      <c r="D65" s="83">
        <v>21</v>
      </c>
      <c r="E65" s="421">
        <v>16</v>
      </c>
      <c r="F65" s="84">
        <v>15</v>
      </c>
      <c r="G65" s="90">
        <f t="shared" si="3"/>
        <v>716</v>
      </c>
    </row>
    <row r="66" spans="1:7" ht="15" customHeight="1" x14ac:dyDescent="0.15">
      <c r="A66" s="50" t="s">
        <v>12</v>
      </c>
      <c r="B66" s="4" t="s">
        <v>13</v>
      </c>
      <c r="C66" s="85">
        <v>0</v>
      </c>
      <c r="D66" s="86">
        <v>0</v>
      </c>
      <c r="E66" s="86">
        <v>2</v>
      </c>
      <c r="F66" s="87">
        <v>16</v>
      </c>
      <c r="G66" s="91">
        <f t="shared" si="3"/>
        <v>18</v>
      </c>
    </row>
    <row r="67" spans="1:7" ht="15" customHeight="1" x14ac:dyDescent="0.15">
      <c r="A67" s="51" t="s">
        <v>12</v>
      </c>
      <c r="B67" s="43" t="s">
        <v>14</v>
      </c>
      <c r="C67" s="79">
        <v>0</v>
      </c>
      <c r="D67" s="80">
        <v>0</v>
      </c>
      <c r="E67" s="80">
        <v>0</v>
      </c>
      <c r="F67" s="81">
        <v>0</v>
      </c>
      <c r="G67" s="88">
        <f t="shared" si="3"/>
        <v>0</v>
      </c>
    </row>
    <row r="68" spans="1:7" ht="15" customHeight="1" x14ac:dyDescent="0.15">
      <c r="A68" s="51" t="s">
        <v>12</v>
      </c>
      <c r="B68" s="37" t="s">
        <v>15</v>
      </c>
      <c r="C68" s="76">
        <v>0</v>
      </c>
      <c r="D68" s="77">
        <v>0</v>
      </c>
      <c r="E68" s="77">
        <v>0</v>
      </c>
      <c r="F68" s="78">
        <v>0</v>
      </c>
      <c r="G68" s="89">
        <f t="shared" si="3"/>
        <v>0</v>
      </c>
    </row>
    <row r="69" spans="1:7" ht="15" customHeight="1" x14ac:dyDescent="0.15">
      <c r="A69" s="51" t="s">
        <v>12</v>
      </c>
      <c r="B69" s="43" t="s">
        <v>16</v>
      </c>
      <c r="C69" s="79">
        <v>0</v>
      </c>
      <c r="D69" s="80">
        <v>4</v>
      </c>
      <c r="E69" s="80">
        <v>0</v>
      </c>
      <c r="F69" s="81">
        <v>3</v>
      </c>
      <c r="G69" s="88">
        <f t="shared" si="3"/>
        <v>7</v>
      </c>
    </row>
    <row r="70" spans="1:7" ht="15" customHeight="1" x14ac:dyDescent="0.15">
      <c r="A70" s="52" t="s">
        <v>12</v>
      </c>
      <c r="B70" s="116" t="s">
        <v>17</v>
      </c>
      <c r="C70" s="117">
        <f>SUM(C66:C69)</f>
        <v>0</v>
      </c>
      <c r="D70" s="118">
        <f t="shared" ref="D70:F70" si="4">SUM(D66:D69)</f>
        <v>4</v>
      </c>
      <c r="E70" s="118">
        <f t="shared" si="4"/>
        <v>2</v>
      </c>
      <c r="F70" s="119">
        <f t="shared" si="4"/>
        <v>19</v>
      </c>
      <c r="G70" s="92">
        <f t="shared" si="3"/>
        <v>25</v>
      </c>
    </row>
    <row r="71" spans="1:7" ht="15" customHeight="1" x14ac:dyDescent="0.15">
      <c r="A71" s="54" t="s">
        <v>18</v>
      </c>
      <c r="B71" s="55"/>
      <c r="C71" s="56" t="s">
        <v>87</v>
      </c>
      <c r="D71" s="57" t="s">
        <v>89</v>
      </c>
      <c r="E71" s="57" t="s">
        <v>86</v>
      </c>
      <c r="F71" s="58" t="s">
        <v>86</v>
      </c>
      <c r="G71" s="74"/>
    </row>
    <row r="72" spans="1:7" ht="15" customHeight="1" x14ac:dyDescent="0.15">
      <c r="A72" s="60" t="s">
        <v>19</v>
      </c>
      <c r="B72" s="4" t="s">
        <v>20</v>
      </c>
      <c r="C72" s="15" t="s">
        <v>92</v>
      </c>
      <c r="D72" s="16" t="s">
        <v>334</v>
      </c>
      <c r="E72" s="16" t="s">
        <v>335</v>
      </c>
      <c r="F72" s="17" t="s">
        <v>89</v>
      </c>
      <c r="G72" s="66"/>
    </row>
    <row r="73" spans="1:7" ht="15" customHeight="1" x14ac:dyDescent="0.15">
      <c r="A73" s="61" t="s">
        <v>19</v>
      </c>
      <c r="B73" s="43" t="s">
        <v>21</v>
      </c>
      <c r="C73" s="44" t="s">
        <v>91</v>
      </c>
      <c r="D73" s="45" t="s">
        <v>89</v>
      </c>
      <c r="E73" s="45" t="s">
        <v>88</v>
      </c>
      <c r="F73" s="46" t="s">
        <v>88</v>
      </c>
      <c r="G73" s="72"/>
    </row>
    <row r="74" spans="1:7" ht="15" customHeight="1" x14ac:dyDescent="0.15">
      <c r="A74" s="61" t="s">
        <v>19</v>
      </c>
      <c r="B74" s="37" t="s">
        <v>22</v>
      </c>
      <c r="C74" s="38" t="s">
        <v>93</v>
      </c>
      <c r="D74" s="39" t="s">
        <v>95</v>
      </c>
      <c r="E74" s="39" t="s">
        <v>78</v>
      </c>
      <c r="F74" s="40" t="s">
        <v>78</v>
      </c>
      <c r="G74" s="73"/>
    </row>
    <row r="75" spans="1:7" ht="15" customHeight="1" x14ac:dyDescent="0.15">
      <c r="A75" s="62" t="s">
        <v>19</v>
      </c>
      <c r="B75" s="10" t="s">
        <v>23</v>
      </c>
      <c r="C75" s="63" t="s">
        <v>94</v>
      </c>
      <c r="D75" s="64" t="s">
        <v>89</v>
      </c>
      <c r="E75" s="64" t="s">
        <v>88</v>
      </c>
      <c r="F75" s="65" t="s">
        <v>88</v>
      </c>
      <c r="G75" s="67"/>
    </row>
    <row r="76" spans="1:7" ht="15" customHeight="1" x14ac:dyDescent="0.15">
      <c r="A76" s="131" t="s">
        <v>113</v>
      </c>
      <c r="B76" s="132"/>
      <c r="C76" s="133" t="s">
        <v>124</v>
      </c>
      <c r="D76" s="133" t="s">
        <v>175</v>
      </c>
      <c r="E76" s="133" t="s">
        <v>174</v>
      </c>
      <c r="F76" s="134" t="s">
        <v>174</v>
      </c>
      <c r="G76" s="135"/>
    </row>
    <row r="77" spans="1:7" ht="15" customHeight="1" x14ac:dyDescent="0.15">
      <c r="A77" s="352" t="s">
        <v>114</v>
      </c>
      <c r="B77" s="389" t="s">
        <v>115</v>
      </c>
      <c r="C77" s="355" t="s">
        <v>173</v>
      </c>
      <c r="D77" s="355" t="s">
        <v>206</v>
      </c>
      <c r="E77" s="355" t="s">
        <v>205</v>
      </c>
      <c r="F77" s="358" t="s">
        <v>205</v>
      </c>
      <c r="G77" s="390"/>
    </row>
    <row r="78" spans="1:7" ht="15" customHeight="1" x14ac:dyDescent="0.15">
      <c r="A78" s="378" t="s">
        <v>114</v>
      </c>
      <c r="B78" s="391" t="s">
        <v>116</v>
      </c>
      <c r="C78" s="381" t="s">
        <v>204</v>
      </c>
      <c r="D78" s="381" t="s">
        <v>359</v>
      </c>
      <c r="E78" s="381" t="s">
        <v>420</v>
      </c>
      <c r="F78" s="384" t="s">
        <v>421</v>
      </c>
      <c r="G78" s="392"/>
    </row>
    <row r="79" spans="1:7" ht="15" customHeight="1" x14ac:dyDescent="0.15">
      <c r="A79" s="387" t="s">
        <v>118</v>
      </c>
      <c r="B79" s="389"/>
      <c r="C79" s="355"/>
      <c r="D79" s="355"/>
      <c r="E79" s="355"/>
      <c r="F79" s="358"/>
      <c r="G79" s="390"/>
    </row>
    <row r="80" spans="1:7" ht="15" customHeight="1" x14ac:dyDescent="0.15">
      <c r="A80" s="388" t="s">
        <v>117</v>
      </c>
      <c r="B80" s="391"/>
      <c r="C80" s="381"/>
      <c r="D80" s="381"/>
      <c r="E80" s="381"/>
      <c r="F80" s="384"/>
      <c r="G80" s="392"/>
    </row>
  </sheetData>
  <phoneticPr fontId="1"/>
  <conditionalFormatting sqref="C23:AL23">
    <cfRule type="containsText" dxfId="2" priority="6" operator="containsText" text="無">
      <formula>NOT(ISERROR(SEARCH("無",C23)))</formula>
    </cfRule>
    <cfRule type="containsText" dxfId="1" priority="7" operator="containsText" text="無">
      <formula>NOT(ISERROR(SEARCH("無",C23)))</formula>
    </cfRule>
  </conditionalFormatting>
  <conditionalFormatting sqref="C71:F71">
    <cfRule type="containsText" dxfId="0" priority="5" operator="containsText" text="無">
      <formula>NOT(ISERROR(SEARCH("無",C71)))</formula>
    </cfRule>
  </conditionalFormatting>
  <pageMargins left="0.70866141732283472" right="0.70866141732283472" top="0.74803149606299213" bottom="0.74803149606299213" header="0.31496062992125984" footer="0.31496062992125984"/>
  <pageSetup paperSize="8" fitToHeight="0" pageOrder="overThenDown" orientation="landscape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1"/>
  <sheetViews>
    <sheetView tabSelected="1" zoomScale="70" zoomScaleNormal="70" workbookViewId="0">
      <selection activeCell="B21" sqref="B21:Y21"/>
    </sheetView>
  </sheetViews>
  <sheetFormatPr defaultRowHeight="20.100000000000001" customHeight="1" x14ac:dyDescent="0.15"/>
  <cols>
    <col min="1" max="1" width="15.625" style="136" customWidth="1"/>
    <col min="2" max="2" width="25.625" style="136" customWidth="1"/>
    <col min="3" max="24" width="30.625" style="136" customWidth="1"/>
    <col min="25" max="25" width="30.625" style="137" customWidth="1"/>
    <col min="26" max="16384" width="9" style="136"/>
  </cols>
  <sheetData>
    <row r="1" spans="1:25" ht="20.100000000000001" customHeight="1" x14ac:dyDescent="0.15">
      <c r="A1" s="349" t="s">
        <v>384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1"/>
    </row>
    <row r="2" spans="1:25" ht="20.100000000000001" customHeight="1" x14ac:dyDescent="0.15">
      <c r="A2" s="350" t="s">
        <v>385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1"/>
    </row>
    <row r="3" spans="1:25" ht="20.100000000000001" customHeight="1" x14ac:dyDescent="0.15">
      <c r="A3" s="152" t="s">
        <v>64</v>
      </c>
      <c r="B3" s="153"/>
      <c r="C3" s="154" t="s">
        <v>0</v>
      </c>
      <c r="D3" s="155"/>
      <c r="E3" s="155"/>
      <c r="F3" s="155"/>
      <c r="G3" s="155"/>
      <c r="H3" s="156"/>
      <c r="I3" s="154" t="s">
        <v>0</v>
      </c>
      <c r="J3" s="155"/>
      <c r="K3" s="155"/>
      <c r="L3" s="155"/>
      <c r="M3" s="155"/>
      <c r="N3" s="156"/>
      <c r="O3" s="154" t="s">
        <v>0</v>
      </c>
      <c r="P3" s="155"/>
      <c r="Q3" s="155"/>
      <c r="R3" s="155"/>
      <c r="S3" s="155"/>
      <c r="T3" s="156"/>
      <c r="U3" s="154" t="s">
        <v>0</v>
      </c>
      <c r="V3" s="155"/>
      <c r="W3" s="155"/>
      <c r="X3" s="156"/>
      <c r="Y3" s="157" t="s">
        <v>327</v>
      </c>
    </row>
    <row r="4" spans="1:25" ht="20.100000000000001" customHeight="1" x14ac:dyDescent="0.15">
      <c r="A4" s="158" t="s">
        <v>1</v>
      </c>
      <c r="B4" s="159"/>
      <c r="C4" s="160" t="s">
        <v>36</v>
      </c>
      <c r="D4" s="161" t="s">
        <v>79</v>
      </c>
      <c r="E4" s="161" t="s">
        <v>80</v>
      </c>
      <c r="F4" s="161" t="s">
        <v>81</v>
      </c>
      <c r="G4" s="161" t="s">
        <v>82</v>
      </c>
      <c r="H4" s="162" t="s">
        <v>83</v>
      </c>
      <c r="I4" s="163" t="s">
        <v>84</v>
      </c>
      <c r="J4" s="161" t="s">
        <v>85</v>
      </c>
      <c r="K4" s="161" t="s">
        <v>37</v>
      </c>
      <c r="L4" s="161" t="s">
        <v>38</v>
      </c>
      <c r="M4" s="161" t="s">
        <v>39</v>
      </c>
      <c r="N4" s="162" t="s">
        <v>40</v>
      </c>
      <c r="O4" s="163" t="s">
        <v>41</v>
      </c>
      <c r="P4" s="161" t="s">
        <v>42</v>
      </c>
      <c r="Q4" s="161" t="s">
        <v>43</v>
      </c>
      <c r="R4" s="161" t="s">
        <v>44</v>
      </c>
      <c r="S4" s="161" t="s">
        <v>45</v>
      </c>
      <c r="T4" s="162" t="s">
        <v>46</v>
      </c>
      <c r="U4" s="163" t="s">
        <v>47</v>
      </c>
      <c r="V4" s="161" t="s">
        <v>48</v>
      </c>
      <c r="W4" s="161" t="s">
        <v>49</v>
      </c>
      <c r="X4" s="162" t="s">
        <v>50</v>
      </c>
      <c r="Y4" s="164"/>
    </row>
    <row r="5" spans="1:25" ht="20.100000000000001" customHeight="1" x14ac:dyDescent="0.15">
      <c r="A5" s="165" t="s">
        <v>8</v>
      </c>
      <c r="B5" s="166"/>
      <c r="C5" s="167" t="s">
        <v>96</v>
      </c>
      <c r="D5" s="168" t="s">
        <v>207</v>
      </c>
      <c r="E5" s="168" t="s">
        <v>209</v>
      </c>
      <c r="F5" s="168" t="s">
        <v>215</v>
      </c>
      <c r="G5" s="168" t="s">
        <v>217</v>
      </c>
      <c r="H5" s="169" t="s">
        <v>220</v>
      </c>
      <c r="I5" s="170" t="s">
        <v>222</v>
      </c>
      <c r="J5" s="168" t="s">
        <v>224</v>
      </c>
      <c r="K5" s="168" t="s">
        <v>226</v>
      </c>
      <c r="L5" s="168" t="s">
        <v>228</v>
      </c>
      <c r="M5" s="168" t="s">
        <v>230</v>
      </c>
      <c r="N5" s="169" t="s">
        <v>235</v>
      </c>
      <c r="O5" s="170" t="s">
        <v>237</v>
      </c>
      <c r="P5" s="168" t="s">
        <v>239</v>
      </c>
      <c r="Q5" s="168" t="s">
        <v>241</v>
      </c>
      <c r="R5" s="168" t="s">
        <v>243</v>
      </c>
      <c r="S5" s="168" t="s">
        <v>245</v>
      </c>
      <c r="T5" s="169" t="s">
        <v>247</v>
      </c>
      <c r="U5" s="170" t="s">
        <v>249</v>
      </c>
      <c r="V5" s="168" t="s">
        <v>251</v>
      </c>
      <c r="W5" s="168" t="s">
        <v>253</v>
      </c>
      <c r="X5" s="169" t="s">
        <v>255</v>
      </c>
      <c r="Y5" s="171"/>
    </row>
    <row r="6" spans="1:25" ht="20.100000000000001" customHeight="1" x14ac:dyDescent="0.15">
      <c r="A6" s="172"/>
      <c r="B6" s="173"/>
      <c r="C6" s="174" t="s">
        <v>97</v>
      </c>
      <c r="D6" s="175" t="s">
        <v>208</v>
      </c>
      <c r="E6" s="175" t="s">
        <v>210</v>
      </c>
      <c r="F6" s="175" t="s">
        <v>216</v>
      </c>
      <c r="G6" s="175" t="s">
        <v>218</v>
      </c>
      <c r="H6" s="176" t="s">
        <v>221</v>
      </c>
      <c r="I6" s="177" t="s">
        <v>223</v>
      </c>
      <c r="J6" s="175" t="s">
        <v>225</v>
      </c>
      <c r="K6" s="175" t="s">
        <v>227</v>
      </c>
      <c r="L6" s="175" t="s">
        <v>229</v>
      </c>
      <c r="M6" s="175" t="s">
        <v>231</v>
      </c>
      <c r="N6" s="176" t="s">
        <v>236</v>
      </c>
      <c r="O6" s="177" t="s">
        <v>238</v>
      </c>
      <c r="P6" s="175" t="s">
        <v>240</v>
      </c>
      <c r="Q6" s="175" t="s">
        <v>242</v>
      </c>
      <c r="R6" s="175" t="s">
        <v>244</v>
      </c>
      <c r="S6" s="175" t="s">
        <v>246</v>
      </c>
      <c r="T6" s="176" t="s">
        <v>248</v>
      </c>
      <c r="U6" s="177" t="s">
        <v>250</v>
      </c>
      <c r="V6" s="175" t="s">
        <v>252</v>
      </c>
      <c r="W6" s="175" t="s">
        <v>254</v>
      </c>
      <c r="X6" s="176" t="s">
        <v>256</v>
      </c>
      <c r="Y6" s="178"/>
    </row>
    <row r="7" spans="1:25" ht="20.100000000000001" customHeight="1" x14ac:dyDescent="0.15">
      <c r="A7" s="172"/>
      <c r="B7" s="173"/>
      <c r="C7" s="179"/>
      <c r="D7" s="180"/>
      <c r="E7" s="180" t="s">
        <v>211</v>
      </c>
      <c r="F7" s="180"/>
      <c r="G7" s="180" t="s">
        <v>330</v>
      </c>
      <c r="H7" s="181"/>
      <c r="I7" s="182"/>
      <c r="J7" s="180"/>
      <c r="K7" s="180"/>
      <c r="L7" s="180"/>
      <c r="M7" s="180" t="s">
        <v>232</v>
      </c>
      <c r="N7" s="181"/>
      <c r="O7" s="182"/>
      <c r="P7" s="180"/>
      <c r="Q7" s="180"/>
      <c r="R7" s="180"/>
      <c r="S7" s="180"/>
      <c r="T7" s="181"/>
      <c r="U7" s="182"/>
      <c r="V7" s="180"/>
      <c r="W7" s="180"/>
      <c r="X7" s="181"/>
      <c r="Y7" s="183"/>
    </row>
    <row r="8" spans="1:25" ht="20.100000000000001" customHeight="1" x14ac:dyDescent="0.15">
      <c r="A8" s="172"/>
      <c r="B8" s="173"/>
      <c r="C8" s="184"/>
      <c r="D8" s="185"/>
      <c r="E8" s="175" t="s">
        <v>212</v>
      </c>
      <c r="F8" s="185"/>
      <c r="G8" s="175" t="s">
        <v>219</v>
      </c>
      <c r="H8" s="186"/>
      <c r="I8" s="187"/>
      <c r="J8" s="185"/>
      <c r="K8" s="185"/>
      <c r="L8" s="185"/>
      <c r="M8" s="175" t="s">
        <v>233</v>
      </c>
      <c r="N8" s="186"/>
      <c r="O8" s="187"/>
      <c r="P8" s="185"/>
      <c r="Q8" s="185"/>
      <c r="R8" s="185"/>
      <c r="S8" s="185"/>
      <c r="T8" s="186"/>
      <c r="U8" s="187"/>
      <c r="V8" s="185"/>
      <c r="W8" s="185"/>
      <c r="X8" s="186"/>
      <c r="Y8" s="188"/>
    </row>
    <row r="9" spans="1:25" ht="20.100000000000001" customHeight="1" x14ac:dyDescent="0.15">
      <c r="A9" s="172"/>
      <c r="B9" s="173"/>
      <c r="C9" s="179"/>
      <c r="D9" s="180"/>
      <c r="E9" s="180" t="s">
        <v>213</v>
      </c>
      <c r="F9" s="180"/>
      <c r="G9" s="180"/>
      <c r="H9" s="181"/>
      <c r="I9" s="182"/>
      <c r="J9" s="180"/>
      <c r="K9" s="180"/>
      <c r="L9" s="180"/>
      <c r="M9" s="180" t="s">
        <v>213</v>
      </c>
      <c r="N9" s="181"/>
      <c r="O9" s="182"/>
      <c r="P9" s="180"/>
      <c r="Q9" s="180"/>
      <c r="R9" s="180"/>
      <c r="S9" s="180"/>
      <c r="T9" s="181"/>
      <c r="U9" s="182"/>
      <c r="V9" s="180"/>
      <c r="W9" s="180"/>
      <c r="X9" s="181"/>
      <c r="Y9" s="183"/>
    </row>
    <row r="10" spans="1:25" ht="20.100000000000001" customHeight="1" x14ac:dyDescent="0.15">
      <c r="A10" s="172"/>
      <c r="B10" s="173"/>
      <c r="C10" s="184"/>
      <c r="D10" s="185"/>
      <c r="E10" s="175" t="s">
        <v>214</v>
      </c>
      <c r="F10" s="185"/>
      <c r="G10" s="185"/>
      <c r="H10" s="186"/>
      <c r="I10" s="187"/>
      <c r="J10" s="185"/>
      <c r="K10" s="185"/>
      <c r="L10" s="185"/>
      <c r="M10" s="175" t="s">
        <v>234</v>
      </c>
      <c r="N10" s="186"/>
      <c r="O10" s="187"/>
      <c r="P10" s="185"/>
      <c r="Q10" s="185"/>
      <c r="R10" s="185"/>
      <c r="S10" s="185"/>
      <c r="T10" s="186"/>
      <c r="U10" s="187"/>
      <c r="V10" s="185"/>
      <c r="W10" s="185"/>
      <c r="X10" s="186"/>
      <c r="Y10" s="188"/>
    </row>
    <row r="11" spans="1:25" ht="20.100000000000001" customHeight="1" x14ac:dyDescent="0.15">
      <c r="A11" s="172"/>
      <c r="B11" s="173"/>
      <c r="C11" s="179"/>
      <c r="D11" s="180"/>
      <c r="E11" s="180"/>
      <c r="F11" s="180"/>
      <c r="G11" s="180"/>
      <c r="H11" s="181"/>
      <c r="I11" s="182"/>
      <c r="J11" s="180"/>
      <c r="K11" s="180"/>
      <c r="L11" s="180"/>
      <c r="M11" s="180"/>
      <c r="N11" s="181"/>
      <c r="O11" s="182"/>
      <c r="P11" s="180"/>
      <c r="Q11" s="180"/>
      <c r="R11" s="180"/>
      <c r="S11" s="180"/>
      <c r="T11" s="181"/>
      <c r="U11" s="182"/>
      <c r="V11" s="180"/>
      <c r="W11" s="180"/>
      <c r="X11" s="181"/>
      <c r="Y11" s="183"/>
    </row>
    <row r="12" spans="1:25" ht="20.100000000000001" customHeight="1" x14ac:dyDescent="0.15">
      <c r="A12" s="189"/>
      <c r="B12" s="190"/>
      <c r="C12" s="191"/>
      <c r="D12" s="192"/>
      <c r="E12" s="192"/>
      <c r="F12" s="192"/>
      <c r="G12" s="192"/>
      <c r="H12" s="193"/>
      <c r="I12" s="194"/>
      <c r="J12" s="192"/>
      <c r="K12" s="192"/>
      <c r="L12" s="192"/>
      <c r="M12" s="192"/>
      <c r="N12" s="193"/>
      <c r="O12" s="194"/>
      <c r="P12" s="192"/>
      <c r="Q12" s="192"/>
      <c r="R12" s="192"/>
      <c r="S12" s="192"/>
      <c r="T12" s="193"/>
      <c r="U12" s="194"/>
      <c r="V12" s="192"/>
      <c r="W12" s="192"/>
      <c r="X12" s="193"/>
      <c r="Y12" s="195"/>
    </row>
    <row r="13" spans="1:25" ht="20.100000000000001" customHeight="1" x14ac:dyDescent="0.15">
      <c r="A13" s="152" t="s">
        <v>5</v>
      </c>
      <c r="B13" s="153"/>
      <c r="C13" s="196">
        <v>1435</v>
      </c>
      <c r="D13" s="197">
        <v>1067</v>
      </c>
      <c r="E13" s="197">
        <v>1067</v>
      </c>
      <c r="F13" s="197">
        <v>1067</v>
      </c>
      <c r="G13" s="197">
        <v>1067</v>
      </c>
      <c r="H13" s="198">
        <v>1067</v>
      </c>
      <c r="I13" s="199">
        <v>1067</v>
      </c>
      <c r="J13" s="197">
        <v>1067</v>
      </c>
      <c r="K13" s="197">
        <v>1067</v>
      </c>
      <c r="L13" s="197">
        <v>1067</v>
      </c>
      <c r="M13" s="197">
        <v>1067</v>
      </c>
      <c r="N13" s="198">
        <v>1067</v>
      </c>
      <c r="O13" s="199">
        <v>1067</v>
      </c>
      <c r="P13" s="197">
        <v>1067</v>
      </c>
      <c r="Q13" s="197">
        <v>1067</v>
      </c>
      <c r="R13" s="197">
        <v>1067</v>
      </c>
      <c r="S13" s="197">
        <v>1067</v>
      </c>
      <c r="T13" s="198">
        <v>1067</v>
      </c>
      <c r="U13" s="199">
        <v>1067</v>
      </c>
      <c r="V13" s="197">
        <v>1067</v>
      </c>
      <c r="W13" s="197">
        <v>1067</v>
      </c>
      <c r="X13" s="198">
        <v>1067</v>
      </c>
      <c r="Y13" s="200"/>
    </row>
    <row r="14" spans="1:25" ht="20.100000000000001" customHeight="1" x14ac:dyDescent="0.15">
      <c r="A14" s="201" t="s">
        <v>6</v>
      </c>
      <c r="B14" s="202"/>
      <c r="C14" s="203">
        <v>11</v>
      </c>
      <c r="D14" s="204">
        <v>0</v>
      </c>
      <c r="E14" s="204">
        <v>96</v>
      </c>
      <c r="F14" s="204">
        <v>109</v>
      </c>
      <c r="G14" s="204">
        <v>40</v>
      </c>
      <c r="H14" s="205">
        <v>23</v>
      </c>
      <c r="I14" s="206">
        <v>35</v>
      </c>
      <c r="J14" s="204">
        <v>35</v>
      </c>
      <c r="K14" s="204">
        <v>13</v>
      </c>
      <c r="L14" s="204">
        <v>22</v>
      </c>
      <c r="M14" s="204">
        <v>29</v>
      </c>
      <c r="N14" s="205">
        <v>26</v>
      </c>
      <c r="O14" s="206">
        <v>15</v>
      </c>
      <c r="P14" s="204">
        <v>14</v>
      </c>
      <c r="Q14" s="204">
        <v>12</v>
      </c>
      <c r="R14" s="204">
        <v>11</v>
      </c>
      <c r="S14" s="204">
        <v>9</v>
      </c>
      <c r="T14" s="205">
        <v>4</v>
      </c>
      <c r="U14" s="206">
        <v>27</v>
      </c>
      <c r="V14" s="204">
        <v>1</v>
      </c>
      <c r="W14" s="204">
        <v>8</v>
      </c>
      <c r="X14" s="205">
        <v>35</v>
      </c>
      <c r="Y14" s="207">
        <f>SUM(C14:X14)</f>
        <v>575</v>
      </c>
    </row>
    <row r="15" spans="1:25" ht="20.100000000000001" customHeight="1" x14ac:dyDescent="0.15">
      <c r="A15" s="208" t="s">
        <v>9</v>
      </c>
      <c r="B15" s="209" t="s">
        <v>10</v>
      </c>
      <c r="C15" s="210">
        <v>66</v>
      </c>
      <c r="D15" s="211">
        <v>2</v>
      </c>
      <c r="E15" s="211">
        <v>21</v>
      </c>
      <c r="F15" s="211">
        <v>131</v>
      </c>
      <c r="G15" s="211">
        <v>30</v>
      </c>
      <c r="H15" s="212">
        <v>3</v>
      </c>
      <c r="I15" s="213">
        <v>29</v>
      </c>
      <c r="J15" s="211">
        <v>38</v>
      </c>
      <c r="K15" s="211">
        <v>6</v>
      </c>
      <c r="L15" s="211">
        <v>17</v>
      </c>
      <c r="M15" s="211">
        <v>15</v>
      </c>
      <c r="N15" s="212">
        <v>55</v>
      </c>
      <c r="O15" s="213">
        <v>0</v>
      </c>
      <c r="P15" s="211">
        <v>0</v>
      </c>
      <c r="Q15" s="211">
        <v>2</v>
      </c>
      <c r="R15" s="211">
        <v>9</v>
      </c>
      <c r="S15" s="211">
        <v>4</v>
      </c>
      <c r="T15" s="212">
        <v>1</v>
      </c>
      <c r="U15" s="213">
        <v>25</v>
      </c>
      <c r="V15" s="211">
        <v>0</v>
      </c>
      <c r="W15" s="211">
        <v>2</v>
      </c>
      <c r="X15" s="212">
        <v>12</v>
      </c>
      <c r="Y15" s="214">
        <f t="shared" ref="Y15:Y21" si="0">SUM(C15:X15)</f>
        <v>468</v>
      </c>
    </row>
    <row r="16" spans="1:25" ht="20.100000000000001" customHeight="1" x14ac:dyDescent="0.15">
      <c r="A16" s="215"/>
      <c r="B16" s="216" t="s">
        <v>11</v>
      </c>
      <c r="C16" s="217">
        <v>1072</v>
      </c>
      <c r="D16" s="218">
        <v>1</v>
      </c>
      <c r="E16" s="218">
        <v>952</v>
      </c>
      <c r="F16" s="218">
        <v>1243</v>
      </c>
      <c r="G16" s="218">
        <v>575</v>
      </c>
      <c r="H16" s="219">
        <v>166</v>
      </c>
      <c r="I16" s="220">
        <v>342</v>
      </c>
      <c r="J16" s="218">
        <v>211</v>
      </c>
      <c r="K16" s="218">
        <v>180</v>
      </c>
      <c r="L16" s="218">
        <v>182</v>
      </c>
      <c r="M16" s="218">
        <v>189</v>
      </c>
      <c r="N16" s="219">
        <v>239</v>
      </c>
      <c r="O16" s="220">
        <v>97</v>
      </c>
      <c r="P16" s="218">
        <v>45</v>
      </c>
      <c r="Q16" s="218">
        <v>133</v>
      </c>
      <c r="R16" s="218">
        <v>131</v>
      </c>
      <c r="S16" s="218">
        <v>84</v>
      </c>
      <c r="T16" s="219">
        <v>31</v>
      </c>
      <c r="U16" s="220">
        <v>195</v>
      </c>
      <c r="V16" s="218">
        <v>11</v>
      </c>
      <c r="W16" s="218">
        <v>90</v>
      </c>
      <c r="X16" s="219">
        <v>223</v>
      </c>
      <c r="Y16" s="221">
        <f t="shared" si="0"/>
        <v>6392</v>
      </c>
    </row>
    <row r="17" spans="1:25" ht="20.100000000000001" customHeight="1" x14ac:dyDescent="0.15">
      <c r="A17" s="222" t="s">
        <v>12</v>
      </c>
      <c r="B17" s="223" t="s">
        <v>13</v>
      </c>
      <c r="C17" s="196">
        <v>0</v>
      </c>
      <c r="D17" s="197">
        <v>0</v>
      </c>
      <c r="E17" s="197">
        <v>362</v>
      </c>
      <c r="F17" s="197">
        <v>528</v>
      </c>
      <c r="G17" s="197">
        <v>180</v>
      </c>
      <c r="H17" s="198">
        <v>111</v>
      </c>
      <c r="I17" s="199">
        <v>229</v>
      </c>
      <c r="J17" s="197">
        <v>187</v>
      </c>
      <c r="K17" s="197">
        <v>57</v>
      </c>
      <c r="L17" s="197">
        <v>86</v>
      </c>
      <c r="M17" s="197">
        <v>131</v>
      </c>
      <c r="N17" s="198">
        <v>80</v>
      </c>
      <c r="O17" s="199">
        <v>83</v>
      </c>
      <c r="P17" s="197">
        <v>45</v>
      </c>
      <c r="Q17" s="197">
        <v>56</v>
      </c>
      <c r="R17" s="197">
        <v>63</v>
      </c>
      <c r="S17" s="197">
        <v>28</v>
      </c>
      <c r="T17" s="198">
        <v>20</v>
      </c>
      <c r="U17" s="199">
        <v>103</v>
      </c>
      <c r="V17" s="197">
        <v>0</v>
      </c>
      <c r="W17" s="197">
        <v>38</v>
      </c>
      <c r="X17" s="198">
        <v>135</v>
      </c>
      <c r="Y17" s="200">
        <f t="shared" si="0"/>
        <v>2522</v>
      </c>
    </row>
    <row r="18" spans="1:25" ht="20.100000000000001" customHeight="1" x14ac:dyDescent="0.15">
      <c r="A18" s="224"/>
      <c r="B18" s="209" t="s">
        <v>14</v>
      </c>
      <c r="C18" s="203">
        <v>0</v>
      </c>
      <c r="D18" s="204">
        <v>0</v>
      </c>
      <c r="E18" s="204">
        <v>0</v>
      </c>
      <c r="F18" s="204">
        <v>0</v>
      </c>
      <c r="G18" s="204">
        <v>0</v>
      </c>
      <c r="H18" s="205">
        <v>0</v>
      </c>
      <c r="I18" s="206">
        <v>0</v>
      </c>
      <c r="J18" s="204">
        <v>0</v>
      </c>
      <c r="K18" s="204">
        <v>0</v>
      </c>
      <c r="L18" s="204">
        <v>0</v>
      </c>
      <c r="M18" s="204">
        <v>0</v>
      </c>
      <c r="N18" s="205">
        <v>0</v>
      </c>
      <c r="O18" s="206">
        <v>0</v>
      </c>
      <c r="P18" s="204">
        <v>0</v>
      </c>
      <c r="Q18" s="204">
        <v>0</v>
      </c>
      <c r="R18" s="204">
        <v>0</v>
      </c>
      <c r="S18" s="204">
        <v>0</v>
      </c>
      <c r="T18" s="205">
        <v>0</v>
      </c>
      <c r="U18" s="206">
        <v>0</v>
      </c>
      <c r="V18" s="204">
        <v>0</v>
      </c>
      <c r="W18" s="204">
        <v>0</v>
      </c>
      <c r="X18" s="205">
        <v>0</v>
      </c>
      <c r="Y18" s="207">
        <f t="shared" si="0"/>
        <v>0</v>
      </c>
    </row>
    <row r="19" spans="1:25" ht="20.100000000000001" customHeight="1" x14ac:dyDescent="0.15">
      <c r="A19" s="224"/>
      <c r="B19" s="209" t="s">
        <v>15</v>
      </c>
      <c r="C19" s="210">
        <v>0</v>
      </c>
      <c r="D19" s="211">
        <v>0</v>
      </c>
      <c r="E19" s="211">
        <v>7</v>
      </c>
      <c r="F19" s="211">
        <v>9</v>
      </c>
      <c r="G19" s="211">
        <v>5</v>
      </c>
      <c r="H19" s="212">
        <v>4</v>
      </c>
      <c r="I19" s="213">
        <v>6</v>
      </c>
      <c r="J19" s="211">
        <v>3</v>
      </c>
      <c r="K19" s="211">
        <v>7</v>
      </c>
      <c r="L19" s="211">
        <v>4</v>
      </c>
      <c r="M19" s="211">
        <v>4</v>
      </c>
      <c r="N19" s="212">
        <v>15</v>
      </c>
      <c r="O19" s="213">
        <v>0</v>
      </c>
      <c r="P19" s="211">
        <v>0</v>
      </c>
      <c r="Q19" s="211">
        <v>1</v>
      </c>
      <c r="R19" s="211">
        <v>1</v>
      </c>
      <c r="S19" s="211">
        <v>0</v>
      </c>
      <c r="T19" s="212">
        <v>2</v>
      </c>
      <c r="U19" s="213">
        <v>4</v>
      </c>
      <c r="V19" s="211">
        <v>0</v>
      </c>
      <c r="W19" s="211">
        <v>3</v>
      </c>
      <c r="X19" s="212">
        <v>3</v>
      </c>
      <c r="Y19" s="214">
        <f t="shared" si="0"/>
        <v>78</v>
      </c>
    </row>
    <row r="20" spans="1:25" ht="20.100000000000001" customHeight="1" x14ac:dyDescent="0.15">
      <c r="A20" s="224"/>
      <c r="B20" s="209" t="s">
        <v>16</v>
      </c>
      <c r="C20" s="203">
        <v>0</v>
      </c>
      <c r="D20" s="204">
        <v>0</v>
      </c>
      <c r="E20" s="204">
        <v>11</v>
      </c>
      <c r="F20" s="204">
        <v>31</v>
      </c>
      <c r="G20" s="204">
        <v>6</v>
      </c>
      <c r="H20" s="205">
        <v>5</v>
      </c>
      <c r="I20" s="206">
        <v>12</v>
      </c>
      <c r="J20" s="204">
        <v>10</v>
      </c>
      <c r="K20" s="204">
        <v>2</v>
      </c>
      <c r="L20" s="204">
        <v>35</v>
      </c>
      <c r="M20" s="204">
        <v>16</v>
      </c>
      <c r="N20" s="205">
        <v>15</v>
      </c>
      <c r="O20" s="206">
        <v>4</v>
      </c>
      <c r="P20" s="204">
        <v>1</v>
      </c>
      <c r="Q20" s="204">
        <v>17</v>
      </c>
      <c r="R20" s="204">
        <v>0</v>
      </c>
      <c r="S20" s="204">
        <v>0</v>
      </c>
      <c r="T20" s="205">
        <v>5</v>
      </c>
      <c r="U20" s="206">
        <v>36</v>
      </c>
      <c r="V20" s="204">
        <v>0</v>
      </c>
      <c r="W20" s="204">
        <v>3</v>
      </c>
      <c r="X20" s="205">
        <v>13</v>
      </c>
      <c r="Y20" s="207">
        <f t="shared" si="0"/>
        <v>222</v>
      </c>
    </row>
    <row r="21" spans="1:25" s="137" customFormat="1" ht="20.100000000000001" customHeight="1" x14ac:dyDescent="0.15">
      <c r="A21" s="225"/>
      <c r="B21" s="472" t="s">
        <v>17</v>
      </c>
      <c r="C21" s="473">
        <v>0</v>
      </c>
      <c r="D21" s="473">
        <v>0</v>
      </c>
      <c r="E21" s="473">
        <v>380</v>
      </c>
      <c r="F21" s="473">
        <v>568</v>
      </c>
      <c r="G21" s="473">
        <v>191</v>
      </c>
      <c r="H21" s="474">
        <v>120</v>
      </c>
      <c r="I21" s="475">
        <v>247</v>
      </c>
      <c r="J21" s="476">
        <v>200</v>
      </c>
      <c r="K21" s="476">
        <v>66</v>
      </c>
      <c r="L21" s="473">
        <v>125</v>
      </c>
      <c r="M21" s="473">
        <v>151</v>
      </c>
      <c r="N21" s="477">
        <v>110</v>
      </c>
      <c r="O21" s="475">
        <v>87</v>
      </c>
      <c r="P21" s="473">
        <v>46</v>
      </c>
      <c r="Q21" s="473">
        <v>74</v>
      </c>
      <c r="R21" s="473">
        <v>64</v>
      </c>
      <c r="S21" s="473">
        <v>28</v>
      </c>
      <c r="T21" s="477">
        <v>27</v>
      </c>
      <c r="U21" s="475">
        <v>143</v>
      </c>
      <c r="V21" s="473">
        <v>0</v>
      </c>
      <c r="W21" s="473">
        <v>44</v>
      </c>
      <c r="X21" s="477">
        <v>151</v>
      </c>
      <c r="Y21" s="478">
        <f t="shared" si="0"/>
        <v>2822</v>
      </c>
    </row>
    <row r="22" spans="1:25" ht="20.100000000000001" customHeight="1" x14ac:dyDescent="0.15">
      <c r="A22" s="230" t="s">
        <v>18</v>
      </c>
      <c r="B22" s="231"/>
      <c r="C22" s="184" t="s">
        <v>86</v>
      </c>
      <c r="D22" s="185" t="s">
        <v>86</v>
      </c>
      <c r="E22" s="185" t="s">
        <v>86</v>
      </c>
      <c r="F22" s="185" t="s">
        <v>86</v>
      </c>
      <c r="G22" s="185" t="s">
        <v>86</v>
      </c>
      <c r="H22" s="186" t="s">
        <v>86</v>
      </c>
      <c r="I22" s="187" t="s">
        <v>86</v>
      </c>
      <c r="J22" s="185" t="s">
        <v>86</v>
      </c>
      <c r="K22" s="185" t="s">
        <v>86</v>
      </c>
      <c r="L22" s="185" t="s">
        <v>86</v>
      </c>
      <c r="M22" s="185" t="s">
        <v>86</v>
      </c>
      <c r="N22" s="186" t="s">
        <v>88</v>
      </c>
      <c r="O22" s="187" t="s">
        <v>88</v>
      </c>
      <c r="P22" s="185" t="s">
        <v>86</v>
      </c>
      <c r="Q22" s="185" t="s">
        <v>86</v>
      </c>
      <c r="R22" s="185" t="s">
        <v>364</v>
      </c>
      <c r="S22" s="185" t="s">
        <v>86</v>
      </c>
      <c r="T22" s="186" t="s">
        <v>86</v>
      </c>
      <c r="U22" s="187" t="s">
        <v>152</v>
      </c>
      <c r="V22" s="185" t="s">
        <v>86</v>
      </c>
      <c r="W22" s="185" t="s">
        <v>88</v>
      </c>
      <c r="X22" s="186" t="s">
        <v>153</v>
      </c>
      <c r="Y22" s="188"/>
    </row>
    <row r="23" spans="1:25" s="138" customFormat="1" ht="20.100000000000001" customHeight="1" x14ac:dyDescent="0.15">
      <c r="A23" s="222" t="s">
        <v>19</v>
      </c>
      <c r="B23" s="232" t="s">
        <v>20</v>
      </c>
      <c r="C23" s="167" t="s">
        <v>428</v>
      </c>
      <c r="D23" s="168" t="s">
        <v>102</v>
      </c>
      <c r="E23" s="168" t="s">
        <v>102</v>
      </c>
      <c r="F23" s="168" t="s">
        <v>102</v>
      </c>
      <c r="G23" s="168" t="s">
        <v>102</v>
      </c>
      <c r="H23" s="169" t="s">
        <v>102</v>
      </c>
      <c r="I23" s="170" t="s">
        <v>110</v>
      </c>
      <c r="J23" s="168" t="s">
        <v>429</v>
      </c>
      <c r="K23" s="168" t="s">
        <v>102</v>
      </c>
      <c r="L23" s="168" t="s">
        <v>110</v>
      </c>
      <c r="M23" s="168" t="s">
        <v>430</v>
      </c>
      <c r="N23" s="169" t="s">
        <v>141</v>
      </c>
      <c r="O23" s="170" t="s">
        <v>141</v>
      </c>
      <c r="P23" s="168" t="s">
        <v>145</v>
      </c>
      <c r="Q23" s="168" t="s">
        <v>146</v>
      </c>
      <c r="R23" s="168" t="s">
        <v>141</v>
      </c>
      <c r="S23" s="168" t="s">
        <v>102</v>
      </c>
      <c r="T23" s="169" t="s">
        <v>110</v>
      </c>
      <c r="U23" s="170" t="s">
        <v>156</v>
      </c>
      <c r="V23" s="168" t="s">
        <v>110</v>
      </c>
      <c r="W23" s="168" t="s">
        <v>141</v>
      </c>
      <c r="X23" s="169" t="s">
        <v>110</v>
      </c>
      <c r="Y23" s="171"/>
    </row>
    <row r="24" spans="1:25" s="138" customFormat="1" ht="20.100000000000001" customHeight="1" x14ac:dyDescent="0.15">
      <c r="A24" s="224"/>
      <c r="B24" s="233"/>
      <c r="C24" s="184"/>
      <c r="D24" s="185"/>
      <c r="E24" s="185"/>
      <c r="F24" s="185"/>
      <c r="G24" s="185"/>
      <c r="H24" s="186"/>
      <c r="I24" s="187"/>
      <c r="J24" s="185" t="s">
        <v>110</v>
      </c>
      <c r="K24" s="185"/>
      <c r="L24" s="185"/>
      <c r="M24" s="185" t="s">
        <v>137</v>
      </c>
      <c r="N24" s="186"/>
      <c r="O24" s="187"/>
      <c r="P24" s="185" t="s">
        <v>431</v>
      </c>
      <c r="Q24" s="185" t="s">
        <v>147</v>
      </c>
      <c r="R24" s="185"/>
      <c r="S24" s="185"/>
      <c r="T24" s="186"/>
      <c r="U24" s="187" t="s">
        <v>157</v>
      </c>
      <c r="V24" s="185"/>
      <c r="W24" s="185"/>
      <c r="X24" s="186"/>
      <c r="Y24" s="188"/>
    </row>
    <row r="25" spans="1:25" s="138" customFormat="1" ht="20.100000000000001" customHeight="1" x14ac:dyDescent="0.15">
      <c r="A25" s="224"/>
      <c r="B25" s="234"/>
      <c r="C25" s="235"/>
      <c r="D25" s="236"/>
      <c r="E25" s="236"/>
      <c r="F25" s="236"/>
      <c r="G25" s="236"/>
      <c r="H25" s="237"/>
      <c r="I25" s="238"/>
      <c r="J25" s="236"/>
      <c r="K25" s="236"/>
      <c r="L25" s="236"/>
      <c r="M25" s="236"/>
      <c r="N25" s="237"/>
      <c r="O25" s="238"/>
      <c r="P25" s="236"/>
      <c r="Q25" s="236"/>
      <c r="R25" s="236"/>
      <c r="S25" s="236"/>
      <c r="T25" s="237"/>
      <c r="U25" s="238"/>
      <c r="V25" s="236"/>
      <c r="W25" s="236"/>
      <c r="X25" s="237"/>
      <c r="Y25" s="239"/>
    </row>
    <row r="26" spans="1:25" ht="20.100000000000001" customHeight="1" x14ac:dyDescent="0.15">
      <c r="A26" s="224"/>
      <c r="B26" s="209" t="s">
        <v>21</v>
      </c>
      <c r="C26" s="240" t="s">
        <v>90</v>
      </c>
      <c r="D26" s="241" t="s">
        <v>2</v>
      </c>
      <c r="E26" s="241" t="s">
        <v>90</v>
      </c>
      <c r="F26" s="241" t="s">
        <v>90</v>
      </c>
      <c r="G26" s="241" t="s">
        <v>90</v>
      </c>
      <c r="H26" s="242" t="s">
        <v>90</v>
      </c>
      <c r="I26" s="243" t="s">
        <v>90</v>
      </c>
      <c r="J26" s="241" t="s">
        <v>90</v>
      </c>
      <c r="K26" s="241" t="s">
        <v>90</v>
      </c>
      <c r="L26" s="241" t="s">
        <v>90</v>
      </c>
      <c r="M26" s="241" t="s">
        <v>90</v>
      </c>
      <c r="N26" s="242" t="s">
        <v>2</v>
      </c>
      <c r="O26" s="243" t="s">
        <v>2</v>
      </c>
      <c r="P26" s="241" t="s">
        <v>90</v>
      </c>
      <c r="Q26" s="241" t="s">
        <v>90</v>
      </c>
      <c r="R26" s="241" t="s">
        <v>2</v>
      </c>
      <c r="S26" s="241" t="s">
        <v>90</v>
      </c>
      <c r="T26" s="242" t="s">
        <v>90</v>
      </c>
      <c r="U26" s="243" t="s">
        <v>90</v>
      </c>
      <c r="V26" s="241" t="s">
        <v>90</v>
      </c>
      <c r="W26" s="241" t="s">
        <v>2</v>
      </c>
      <c r="X26" s="242" t="s">
        <v>90</v>
      </c>
      <c r="Y26" s="244"/>
    </row>
    <row r="27" spans="1:25" s="138" customFormat="1" ht="20.100000000000001" customHeight="1" x14ac:dyDescent="0.15">
      <c r="A27" s="224"/>
      <c r="B27" s="216" t="s">
        <v>23</v>
      </c>
      <c r="C27" s="245" t="s">
        <v>365</v>
      </c>
      <c r="D27" s="246" t="s">
        <v>105</v>
      </c>
      <c r="E27" s="246" t="s">
        <v>105</v>
      </c>
      <c r="F27" s="246" t="s">
        <v>105</v>
      </c>
      <c r="G27" s="246" t="s">
        <v>105</v>
      </c>
      <c r="H27" s="247" t="s">
        <v>105</v>
      </c>
      <c r="I27" s="248" t="s">
        <v>105</v>
      </c>
      <c r="J27" s="246" t="s">
        <v>105</v>
      </c>
      <c r="K27" s="246" t="s">
        <v>105</v>
      </c>
      <c r="L27" s="246" t="s">
        <v>105</v>
      </c>
      <c r="M27" s="246" t="s">
        <v>105</v>
      </c>
      <c r="N27" s="247" t="s">
        <v>107</v>
      </c>
      <c r="O27" s="248" t="s">
        <v>107</v>
      </c>
      <c r="P27" s="246" t="s">
        <v>105</v>
      </c>
      <c r="Q27" s="246" t="s">
        <v>105</v>
      </c>
      <c r="R27" s="246" t="s">
        <v>105</v>
      </c>
      <c r="S27" s="246" t="s">
        <v>105</v>
      </c>
      <c r="T27" s="247" t="s">
        <v>105</v>
      </c>
      <c r="U27" s="248" t="s">
        <v>105</v>
      </c>
      <c r="V27" s="246" t="s">
        <v>105</v>
      </c>
      <c r="W27" s="246" t="s">
        <v>107</v>
      </c>
      <c r="X27" s="247" t="s">
        <v>105</v>
      </c>
      <c r="Y27" s="249"/>
    </row>
    <row r="28" spans="1:25" s="138" customFormat="1" ht="20.100000000000001" customHeight="1" x14ac:dyDescent="0.15">
      <c r="A28" s="215"/>
      <c r="B28" s="250"/>
      <c r="C28" s="191"/>
      <c r="D28" s="192"/>
      <c r="E28" s="192" t="s">
        <v>108</v>
      </c>
      <c r="F28" s="192" t="s">
        <v>107</v>
      </c>
      <c r="G28" s="192" t="s">
        <v>107</v>
      </c>
      <c r="H28" s="193" t="s">
        <v>346</v>
      </c>
      <c r="I28" s="194" t="s">
        <v>107</v>
      </c>
      <c r="J28" s="192" t="s">
        <v>107</v>
      </c>
      <c r="K28" s="192" t="s">
        <v>107</v>
      </c>
      <c r="L28" s="192" t="s">
        <v>107</v>
      </c>
      <c r="M28" s="192"/>
      <c r="N28" s="193"/>
      <c r="O28" s="194"/>
      <c r="P28" s="192" t="s">
        <v>107</v>
      </c>
      <c r="Q28" s="192" t="s">
        <v>107</v>
      </c>
      <c r="R28" s="192" t="s">
        <v>107</v>
      </c>
      <c r="S28" s="192" t="s">
        <v>107</v>
      </c>
      <c r="T28" s="193" t="s">
        <v>107</v>
      </c>
      <c r="U28" s="194" t="s">
        <v>107</v>
      </c>
      <c r="V28" s="192" t="s">
        <v>362</v>
      </c>
      <c r="W28" s="192"/>
      <c r="X28" s="193" t="s">
        <v>107</v>
      </c>
      <c r="Y28" s="195"/>
    </row>
    <row r="29" spans="1:25" s="138" customFormat="1" ht="20.100000000000001" customHeight="1" x14ac:dyDescent="0.15">
      <c r="A29" s="165" t="s">
        <v>113</v>
      </c>
      <c r="B29" s="166"/>
      <c r="C29" s="245" t="s">
        <v>119</v>
      </c>
      <c r="D29" s="246" t="s">
        <v>124</v>
      </c>
      <c r="E29" s="246" t="s">
        <v>128</v>
      </c>
      <c r="F29" s="246" t="s">
        <v>127</v>
      </c>
      <c r="G29" s="246" t="s">
        <v>127</v>
      </c>
      <c r="H29" s="247" t="s">
        <v>349</v>
      </c>
      <c r="I29" s="248" t="s">
        <v>125</v>
      </c>
      <c r="J29" s="246" t="s">
        <v>133</v>
      </c>
      <c r="K29" s="246" t="s">
        <v>127</v>
      </c>
      <c r="L29" s="246" t="s">
        <v>125</v>
      </c>
      <c r="M29" s="246" t="s">
        <v>140</v>
      </c>
      <c r="N29" s="247" t="s">
        <v>125</v>
      </c>
      <c r="O29" s="248" t="s">
        <v>125</v>
      </c>
      <c r="P29" s="246" t="s">
        <v>348</v>
      </c>
      <c r="Q29" s="246" t="s">
        <v>148</v>
      </c>
      <c r="R29" s="246" t="s">
        <v>150</v>
      </c>
      <c r="S29" s="246" t="s">
        <v>127</v>
      </c>
      <c r="T29" s="247" t="s">
        <v>125</v>
      </c>
      <c r="U29" s="248" t="s">
        <v>158</v>
      </c>
      <c r="V29" s="246" t="s">
        <v>127</v>
      </c>
      <c r="W29" s="246" t="s">
        <v>125</v>
      </c>
      <c r="X29" s="247" t="s">
        <v>125</v>
      </c>
      <c r="Y29" s="249"/>
    </row>
    <row r="30" spans="1:25" s="138" customFormat="1" ht="20.100000000000001" customHeight="1" x14ac:dyDescent="0.15">
      <c r="A30" s="172"/>
      <c r="B30" s="173"/>
      <c r="C30" s="184"/>
      <c r="D30" s="185" t="s">
        <v>125</v>
      </c>
      <c r="E30" s="185" t="s">
        <v>125</v>
      </c>
      <c r="F30" s="185" t="s">
        <v>125</v>
      </c>
      <c r="G30" s="185" t="s">
        <v>125</v>
      </c>
      <c r="H30" s="186" t="s">
        <v>350</v>
      </c>
      <c r="I30" s="187" t="s">
        <v>126</v>
      </c>
      <c r="J30" s="185" t="s">
        <v>125</v>
      </c>
      <c r="K30" s="185" t="s">
        <v>125</v>
      </c>
      <c r="L30" s="185" t="s">
        <v>126</v>
      </c>
      <c r="M30" s="185" t="s">
        <v>125</v>
      </c>
      <c r="N30" s="186" t="s">
        <v>126</v>
      </c>
      <c r="O30" s="187" t="s">
        <v>126</v>
      </c>
      <c r="P30" s="185" t="s">
        <v>125</v>
      </c>
      <c r="Q30" s="185" t="s">
        <v>125</v>
      </c>
      <c r="R30" s="185" t="s">
        <v>125</v>
      </c>
      <c r="S30" s="185" t="s">
        <v>125</v>
      </c>
      <c r="T30" s="186" t="s">
        <v>126</v>
      </c>
      <c r="U30" s="187" t="s">
        <v>125</v>
      </c>
      <c r="V30" s="185" t="s">
        <v>125</v>
      </c>
      <c r="W30" s="185" t="s">
        <v>126</v>
      </c>
      <c r="X30" s="186" t="s">
        <v>126</v>
      </c>
      <c r="Y30" s="188"/>
    </row>
    <row r="31" spans="1:25" s="138" customFormat="1" ht="20.100000000000001" customHeight="1" x14ac:dyDescent="0.15">
      <c r="A31" s="172"/>
      <c r="B31" s="173"/>
      <c r="C31" s="179"/>
      <c r="D31" s="180" t="s">
        <v>126</v>
      </c>
      <c r="E31" s="180" t="s">
        <v>126</v>
      </c>
      <c r="F31" s="180" t="s">
        <v>126</v>
      </c>
      <c r="G31" s="180" t="s">
        <v>126</v>
      </c>
      <c r="H31" s="181" t="s">
        <v>125</v>
      </c>
      <c r="I31" s="182"/>
      <c r="J31" s="180" t="s">
        <v>126</v>
      </c>
      <c r="K31" s="180" t="s">
        <v>126</v>
      </c>
      <c r="L31" s="180"/>
      <c r="M31" s="180" t="s">
        <v>126</v>
      </c>
      <c r="N31" s="181"/>
      <c r="O31" s="182"/>
      <c r="P31" s="180" t="s">
        <v>347</v>
      </c>
      <c r="Q31" s="180" t="s">
        <v>126</v>
      </c>
      <c r="R31" s="180" t="s">
        <v>126</v>
      </c>
      <c r="S31" s="180" t="s">
        <v>126</v>
      </c>
      <c r="T31" s="181"/>
      <c r="U31" s="182" t="s">
        <v>126</v>
      </c>
      <c r="V31" s="180" t="s">
        <v>126</v>
      </c>
      <c r="W31" s="180"/>
      <c r="X31" s="181"/>
      <c r="Y31" s="183"/>
    </row>
    <row r="32" spans="1:25" s="138" customFormat="1" ht="20.100000000000001" customHeight="1" x14ac:dyDescent="0.15">
      <c r="A32" s="189"/>
      <c r="B32" s="190"/>
      <c r="C32" s="191"/>
      <c r="D32" s="192"/>
      <c r="E32" s="192"/>
      <c r="F32" s="192"/>
      <c r="G32" s="192"/>
      <c r="H32" s="193" t="s">
        <v>126</v>
      </c>
      <c r="I32" s="194"/>
      <c r="J32" s="192"/>
      <c r="K32" s="192"/>
      <c r="L32" s="192"/>
      <c r="M32" s="192"/>
      <c r="N32" s="193"/>
      <c r="O32" s="194"/>
      <c r="P32" s="192"/>
      <c r="Q32" s="192"/>
      <c r="R32" s="192"/>
      <c r="S32" s="192"/>
      <c r="T32" s="193"/>
      <c r="U32" s="194"/>
      <c r="V32" s="192"/>
      <c r="W32" s="192"/>
      <c r="X32" s="193"/>
      <c r="Y32" s="195"/>
    </row>
    <row r="33" spans="1:25" s="138" customFormat="1" ht="20.100000000000001" customHeight="1" x14ac:dyDescent="0.15">
      <c r="A33" s="222" t="s">
        <v>114</v>
      </c>
      <c r="B33" s="232" t="s">
        <v>115</v>
      </c>
      <c r="C33" s="441" t="s">
        <v>437</v>
      </c>
      <c r="D33" s="442" t="s">
        <v>129</v>
      </c>
      <c r="E33" s="442" t="s">
        <v>131</v>
      </c>
      <c r="F33" s="442" t="s">
        <v>131</v>
      </c>
      <c r="G33" s="442" t="s">
        <v>131</v>
      </c>
      <c r="H33" s="443" t="s">
        <v>129</v>
      </c>
      <c r="I33" s="444" t="s">
        <v>129</v>
      </c>
      <c r="J33" s="442" t="s">
        <v>129</v>
      </c>
      <c r="K33" s="442" t="s">
        <v>129</v>
      </c>
      <c r="L33" s="442" t="s">
        <v>134</v>
      </c>
      <c r="M33" s="442" t="s">
        <v>134</v>
      </c>
      <c r="N33" s="443" t="s">
        <v>134</v>
      </c>
      <c r="O33" s="444" t="s">
        <v>134</v>
      </c>
      <c r="P33" s="442" t="s">
        <v>134</v>
      </c>
      <c r="Q33" s="442" t="s">
        <v>134</v>
      </c>
      <c r="R33" s="442" t="s">
        <v>129</v>
      </c>
      <c r="S33" s="442" t="s">
        <v>438</v>
      </c>
      <c r="T33" s="443" t="s">
        <v>134</v>
      </c>
      <c r="U33" s="444" t="s">
        <v>134</v>
      </c>
      <c r="V33" s="442" t="s">
        <v>134</v>
      </c>
      <c r="W33" s="442" t="s">
        <v>134</v>
      </c>
      <c r="X33" s="443" t="s">
        <v>134</v>
      </c>
      <c r="Y33" s="171"/>
    </row>
    <row r="34" spans="1:25" s="138" customFormat="1" ht="20.100000000000001" customHeight="1" x14ac:dyDescent="0.15">
      <c r="A34" s="224"/>
      <c r="B34" s="233"/>
      <c r="C34" s="445"/>
      <c r="D34" s="446"/>
      <c r="E34" s="446"/>
      <c r="F34" s="446"/>
      <c r="G34" s="446"/>
      <c r="H34" s="447"/>
      <c r="I34" s="448"/>
      <c r="J34" s="446"/>
      <c r="K34" s="446"/>
      <c r="L34" s="446"/>
      <c r="M34" s="446"/>
      <c r="N34" s="447"/>
      <c r="O34" s="448"/>
      <c r="P34" s="446"/>
      <c r="Q34" s="446"/>
      <c r="R34" s="446"/>
      <c r="S34" s="446"/>
      <c r="T34" s="447"/>
      <c r="U34" s="448"/>
      <c r="V34" s="446"/>
      <c r="W34" s="446"/>
      <c r="X34" s="447"/>
      <c r="Y34" s="188"/>
    </row>
    <row r="35" spans="1:25" s="138" customFormat="1" ht="20.100000000000001" customHeight="1" x14ac:dyDescent="0.15">
      <c r="A35" s="224"/>
      <c r="B35" s="234"/>
      <c r="C35" s="449"/>
      <c r="D35" s="450"/>
      <c r="E35" s="450"/>
      <c r="F35" s="450"/>
      <c r="G35" s="450"/>
      <c r="H35" s="451"/>
      <c r="I35" s="452"/>
      <c r="J35" s="450"/>
      <c r="K35" s="450"/>
      <c r="L35" s="450"/>
      <c r="M35" s="450"/>
      <c r="N35" s="451"/>
      <c r="O35" s="452"/>
      <c r="P35" s="450"/>
      <c r="Q35" s="450"/>
      <c r="R35" s="450"/>
      <c r="S35" s="450"/>
      <c r="T35" s="451"/>
      <c r="U35" s="452"/>
      <c r="V35" s="450"/>
      <c r="W35" s="450"/>
      <c r="X35" s="451"/>
      <c r="Y35" s="239"/>
    </row>
    <row r="36" spans="1:25" s="138" customFormat="1" ht="20.100000000000001" customHeight="1" x14ac:dyDescent="0.15">
      <c r="A36" s="224"/>
      <c r="B36" s="216" t="s">
        <v>116</v>
      </c>
      <c r="C36" s="453" t="s">
        <v>366</v>
      </c>
      <c r="D36" s="454" t="s">
        <v>439</v>
      </c>
      <c r="E36" s="454" t="s">
        <v>451</v>
      </c>
      <c r="F36" s="454" t="s">
        <v>451</v>
      </c>
      <c r="G36" s="454" t="s">
        <v>452</v>
      </c>
      <c r="H36" s="455" t="s">
        <v>453</v>
      </c>
      <c r="I36" s="456" t="s">
        <v>454</v>
      </c>
      <c r="J36" s="454" t="s">
        <v>455</v>
      </c>
      <c r="K36" s="454" t="s">
        <v>440</v>
      </c>
      <c r="L36" s="454" t="s">
        <v>441</v>
      </c>
      <c r="M36" s="454" t="s">
        <v>456</v>
      </c>
      <c r="N36" s="455" t="s">
        <v>442</v>
      </c>
      <c r="O36" s="456" t="s">
        <v>361</v>
      </c>
      <c r="P36" s="454" t="s">
        <v>409</v>
      </c>
      <c r="Q36" s="454" t="s">
        <v>443</v>
      </c>
      <c r="R36" s="454" t="s">
        <v>444</v>
      </c>
      <c r="S36" s="454" t="s">
        <v>445</v>
      </c>
      <c r="T36" s="455" t="s">
        <v>367</v>
      </c>
      <c r="U36" s="456" t="s">
        <v>446</v>
      </c>
      <c r="V36" s="454" t="s">
        <v>447</v>
      </c>
      <c r="W36" s="454" t="s">
        <v>448</v>
      </c>
      <c r="X36" s="455" t="s">
        <v>449</v>
      </c>
      <c r="Y36" s="253"/>
    </row>
    <row r="37" spans="1:25" s="138" customFormat="1" ht="20.100000000000001" customHeight="1" x14ac:dyDescent="0.15">
      <c r="A37" s="224"/>
      <c r="B37" s="233"/>
      <c r="C37" s="457"/>
      <c r="D37" s="458"/>
      <c r="E37" s="458" t="s">
        <v>399</v>
      </c>
      <c r="F37" s="458" t="s">
        <v>457</v>
      </c>
      <c r="G37" s="458"/>
      <c r="H37" s="459"/>
      <c r="I37" s="460"/>
      <c r="J37" s="458"/>
      <c r="K37" s="458"/>
      <c r="L37" s="458"/>
      <c r="M37" s="458" t="s">
        <v>458</v>
      </c>
      <c r="N37" s="459"/>
      <c r="O37" s="460"/>
      <c r="P37" s="458" t="s">
        <v>410</v>
      </c>
      <c r="Q37" s="458"/>
      <c r="R37" s="458"/>
      <c r="S37" s="458"/>
      <c r="T37" s="459"/>
      <c r="U37" s="460"/>
      <c r="V37" s="458"/>
      <c r="W37" s="458"/>
      <c r="X37" s="459" t="s">
        <v>450</v>
      </c>
      <c r="Y37" s="183"/>
    </row>
    <row r="38" spans="1:25" s="138" customFormat="1" ht="20.100000000000001" customHeight="1" x14ac:dyDescent="0.15">
      <c r="A38" s="215"/>
      <c r="B38" s="250"/>
      <c r="C38" s="461"/>
      <c r="D38" s="462"/>
      <c r="E38" s="462"/>
      <c r="F38" s="462" t="s">
        <v>459</v>
      </c>
      <c r="G38" s="462"/>
      <c r="H38" s="463"/>
      <c r="I38" s="464"/>
      <c r="J38" s="462"/>
      <c r="K38" s="462"/>
      <c r="L38" s="462"/>
      <c r="M38" s="462"/>
      <c r="N38" s="463"/>
      <c r="O38" s="464"/>
      <c r="P38" s="462"/>
      <c r="Q38" s="462"/>
      <c r="R38" s="462"/>
      <c r="S38" s="462"/>
      <c r="T38" s="463"/>
      <c r="U38" s="464"/>
      <c r="V38" s="462"/>
      <c r="W38" s="462"/>
      <c r="X38" s="463"/>
      <c r="Y38" s="195"/>
    </row>
    <row r="39" spans="1:25" s="138" customFormat="1" ht="20.100000000000001" customHeight="1" x14ac:dyDescent="0.15">
      <c r="A39" s="165" t="s">
        <v>117</v>
      </c>
      <c r="B39" s="166"/>
      <c r="C39" s="245" t="s">
        <v>322</v>
      </c>
      <c r="D39" s="246"/>
      <c r="E39" s="246"/>
      <c r="F39" s="246"/>
      <c r="G39" s="246"/>
      <c r="H39" s="247"/>
      <c r="I39" s="248"/>
      <c r="J39" s="246"/>
      <c r="K39" s="246"/>
      <c r="L39" s="246"/>
      <c r="M39" s="246" t="s">
        <v>324</v>
      </c>
      <c r="N39" s="247"/>
      <c r="O39" s="248"/>
      <c r="P39" s="246"/>
      <c r="Q39" s="246"/>
      <c r="R39" s="246"/>
      <c r="S39" s="246"/>
      <c r="T39" s="247"/>
      <c r="U39" s="248"/>
      <c r="V39" s="246"/>
      <c r="W39" s="246"/>
      <c r="X39" s="247"/>
      <c r="Y39" s="249"/>
    </row>
    <row r="40" spans="1:25" s="138" customFormat="1" ht="20.100000000000001" customHeight="1" x14ac:dyDescent="0.15">
      <c r="A40" s="189"/>
      <c r="B40" s="190"/>
      <c r="C40" s="191" t="s">
        <v>323</v>
      </c>
      <c r="D40" s="192"/>
      <c r="E40" s="192"/>
      <c r="F40" s="192"/>
      <c r="G40" s="192"/>
      <c r="H40" s="193"/>
      <c r="I40" s="194"/>
      <c r="J40" s="192"/>
      <c r="K40" s="192"/>
      <c r="L40" s="192"/>
      <c r="M40" s="192" t="s">
        <v>325</v>
      </c>
      <c r="N40" s="193"/>
      <c r="O40" s="194"/>
      <c r="P40" s="192"/>
      <c r="Q40" s="192"/>
      <c r="R40" s="192"/>
      <c r="S40" s="192"/>
      <c r="T40" s="193"/>
      <c r="U40" s="194"/>
      <c r="V40" s="192"/>
      <c r="W40" s="192"/>
      <c r="X40" s="193"/>
      <c r="Y40" s="195"/>
    </row>
    <row r="41" spans="1:25" s="138" customFormat="1" ht="20.100000000000001" customHeight="1" x14ac:dyDescent="0.15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40"/>
    </row>
  </sheetData>
  <phoneticPr fontId="1"/>
  <pageMargins left="0.51181102362204722" right="0.5118110236220472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41"/>
  <sheetViews>
    <sheetView zoomScale="70" zoomScaleNormal="70" workbookViewId="0">
      <selection activeCell="D30" sqref="D30"/>
    </sheetView>
  </sheetViews>
  <sheetFormatPr defaultRowHeight="20.100000000000001" customHeight="1" x14ac:dyDescent="0.15"/>
  <cols>
    <col min="1" max="1" width="15.625" style="136" customWidth="1"/>
    <col min="2" max="2" width="25.625" style="136" customWidth="1"/>
    <col min="3" max="16" width="30.625" style="136" customWidth="1"/>
    <col min="17" max="17" width="30.625" style="137" customWidth="1"/>
    <col min="18" max="16384" width="9" style="136"/>
  </cols>
  <sheetData>
    <row r="1" spans="1:17" ht="20.100000000000001" customHeight="1" x14ac:dyDescent="0.15">
      <c r="A1" s="349" t="s">
        <v>357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</row>
    <row r="2" spans="1:17" ht="20.100000000000001" customHeight="1" x14ac:dyDescent="0.15">
      <c r="A2" s="350" t="s">
        <v>386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1"/>
    </row>
    <row r="3" spans="1:17" ht="20.100000000000001" customHeight="1" x14ac:dyDescent="0.15">
      <c r="A3" s="152" t="s">
        <v>64</v>
      </c>
      <c r="B3" s="153"/>
      <c r="C3" s="154" t="s">
        <v>326</v>
      </c>
      <c r="D3" s="156"/>
      <c r="E3" s="155" t="s">
        <v>3</v>
      </c>
      <c r="F3" s="154" t="s">
        <v>4</v>
      </c>
      <c r="G3" s="156"/>
      <c r="H3" s="254" t="s">
        <v>26</v>
      </c>
      <c r="I3" s="254" t="s">
        <v>27</v>
      </c>
      <c r="J3" s="254" t="s">
        <v>28</v>
      </c>
      <c r="K3" s="254" t="s">
        <v>29</v>
      </c>
      <c r="L3" s="254" t="s">
        <v>30</v>
      </c>
      <c r="M3" s="254" t="s">
        <v>31</v>
      </c>
      <c r="N3" s="254" t="s">
        <v>32</v>
      </c>
      <c r="O3" s="254" t="s">
        <v>33</v>
      </c>
      <c r="P3" s="254" t="s">
        <v>34</v>
      </c>
      <c r="Q3" s="157" t="s">
        <v>328</v>
      </c>
    </row>
    <row r="4" spans="1:17" ht="20.100000000000001" customHeight="1" x14ac:dyDescent="0.15">
      <c r="A4" s="158" t="s">
        <v>1</v>
      </c>
      <c r="B4" s="159"/>
      <c r="C4" s="163" t="s">
        <v>51</v>
      </c>
      <c r="D4" s="162" t="s">
        <v>52</v>
      </c>
      <c r="E4" s="255" t="s">
        <v>355</v>
      </c>
      <c r="F4" s="163" t="s">
        <v>53</v>
      </c>
      <c r="G4" s="162" t="s">
        <v>54</v>
      </c>
      <c r="H4" s="256" t="s">
        <v>55</v>
      </c>
      <c r="I4" s="256" t="s">
        <v>56</v>
      </c>
      <c r="J4" s="256" t="s">
        <v>57</v>
      </c>
      <c r="K4" s="256" t="s">
        <v>58</v>
      </c>
      <c r="L4" s="256" t="s">
        <v>59</v>
      </c>
      <c r="M4" s="256" t="s">
        <v>60</v>
      </c>
      <c r="N4" s="256" t="s">
        <v>61</v>
      </c>
      <c r="O4" s="256" t="s">
        <v>62</v>
      </c>
      <c r="P4" s="256" t="s">
        <v>63</v>
      </c>
      <c r="Q4" s="164"/>
    </row>
    <row r="5" spans="1:17" ht="20.100000000000001" customHeight="1" x14ac:dyDescent="0.15">
      <c r="A5" s="165" t="s">
        <v>8</v>
      </c>
      <c r="B5" s="166"/>
      <c r="C5" s="170" t="s">
        <v>368</v>
      </c>
      <c r="D5" s="169" t="s">
        <v>263</v>
      </c>
      <c r="E5" s="257" t="s">
        <v>265</v>
      </c>
      <c r="F5" s="170" t="s">
        <v>267</v>
      </c>
      <c r="G5" s="169" t="s">
        <v>369</v>
      </c>
      <c r="H5" s="258" t="s">
        <v>370</v>
      </c>
      <c r="I5" s="258" t="s">
        <v>274</v>
      </c>
      <c r="J5" s="258" t="s">
        <v>280</v>
      </c>
      <c r="K5" s="258" t="s">
        <v>282</v>
      </c>
      <c r="L5" s="258" t="s">
        <v>284</v>
      </c>
      <c r="M5" s="258" t="s">
        <v>286</v>
      </c>
      <c r="N5" s="258" t="s">
        <v>292</v>
      </c>
      <c r="O5" s="258" t="s">
        <v>294</v>
      </c>
      <c r="P5" s="258" t="s">
        <v>297</v>
      </c>
      <c r="Q5" s="171"/>
    </row>
    <row r="6" spans="1:17" ht="20.100000000000001" customHeight="1" x14ac:dyDescent="0.15">
      <c r="A6" s="172"/>
      <c r="B6" s="173"/>
      <c r="C6" s="177" t="s">
        <v>257</v>
      </c>
      <c r="D6" s="176" t="s">
        <v>264</v>
      </c>
      <c r="E6" s="259" t="s">
        <v>266</v>
      </c>
      <c r="F6" s="177" t="s">
        <v>268</v>
      </c>
      <c r="G6" s="176" t="s">
        <v>272</v>
      </c>
      <c r="H6" s="260" t="s">
        <v>273</v>
      </c>
      <c r="I6" s="261" t="s">
        <v>275</v>
      </c>
      <c r="J6" s="260" t="s">
        <v>281</v>
      </c>
      <c r="K6" s="260" t="s">
        <v>283</v>
      </c>
      <c r="L6" s="260" t="s">
        <v>285</v>
      </c>
      <c r="M6" s="260" t="s">
        <v>287</v>
      </c>
      <c r="N6" s="260" t="s">
        <v>293</v>
      </c>
      <c r="O6" s="260" t="s">
        <v>295</v>
      </c>
      <c r="P6" s="260" t="s">
        <v>296</v>
      </c>
      <c r="Q6" s="178"/>
    </row>
    <row r="7" spans="1:17" ht="20.100000000000001" customHeight="1" x14ac:dyDescent="0.15">
      <c r="A7" s="172"/>
      <c r="B7" s="173"/>
      <c r="C7" s="182" t="s">
        <v>258</v>
      </c>
      <c r="D7" s="181"/>
      <c r="E7" s="262"/>
      <c r="F7" s="182" t="s">
        <v>269</v>
      </c>
      <c r="G7" s="181"/>
      <c r="H7" s="263"/>
      <c r="I7" s="264" t="s">
        <v>276</v>
      </c>
      <c r="J7" s="263"/>
      <c r="K7" s="263"/>
      <c r="L7" s="263"/>
      <c r="M7" s="263" t="s">
        <v>371</v>
      </c>
      <c r="N7" s="263"/>
      <c r="O7" s="263"/>
      <c r="P7" s="263"/>
      <c r="Q7" s="183"/>
    </row>
    <row r="8" spans="1:17" ht="20.100000000000001" customHeight="1" x14ac:dyDescent="0.15">
      <c r="A8" s="172"/>
      <c r="B8" s="173"/>
      <c r="C8" s="177" t="s">
        <v>259</v>
      </c>
      <c r="D8" s="186"/>
      <c r="E8" s="265"/>
      <c r="F8" s="177" t="s">
        <v>270</v>
      </c>
      <c r="G8" s="186"/>
      <c r="H8" s="261"/>
      <c r="I8" s="261" t="s">
        <v>277</v>
      </c>
      <c r="J8" s="261"/>
      <c r="K8" s="261"/>
      <c r="L8" s="261"/>
      <c r="M8" s="260" t="s">
        <v>288</v>
      </c>
      <c r="N8" s="261"/>
      <c r="O8" s="261"/>
      <c r="P8" s="261"/>
      <c r="Q8" s="188"/>
    </row>
    <row r="9" spans="1:17" ht="20.100000000000001" customHeight="1" x14ac:dyDescent="0.15">
      <c r="A9" s="172"/>
      <c r="B9" s="173"/>
      <c r="C9" s="182" t="s">
        <v>260</v>
      </c>
      <c r="D9" s="181"/>
      <c r="E9" s="262"/>
      <c r="F9" s="182" t="s">
        <v>213</v>
      </c>
      <c r="G9" s="181"/>
      <c r="H9" s="263"/>
      <c r="I9" s="263" t="s">
        <v>278</v>
      </c>
      <c r="J9" s="263"/>
      <c r="K9" s="263"/>
      <c r="L9" s="263"/>
      <c r="M9" s="263" t="s">
        <v>289</v>
      </c>
      <c r="N9" s="263"/>
      <c r="O9" s="263"/>
      <c r="P9" s="263"/>
      <c r="Q9" s="183"/>
    </row>
    <row r="10" spans="1:17" ht="20.100000000000001" customHeight="1" x14ac:dyDescent="0.15">
      <c r="A10" s="172"/>
      <c r="B10" s="173"/>
      <c r="C10" s="177" t="s">
        <v>261</v>
      </c>
      <c r="D10" s="186"/>
      <c r="E10" s="265"/>
      <c r="F10" s="177" t="s">
        <v>271</v>
      </c>
      <c r="G10" s="186"/>
      <c r="H10" s="261"/>
      <c r="I10" s="260" t="s">
        <v>279</v>
      </c>
      <c r="J10" s="261"/>
      <c r="K10" s="261"/>
      <c r="L10" s="261"/>
      <c r="M10" s="260" t="s">
        <v>290</v>
      </c>
      <c r="N10" s="261"/>
      <c r="O10" s="261"/>
      <c r="P10" s="261"/>
      <c r="Q10" s="188"/>
    </row>
    <row r="11" spans="1:17" ht="20.100000000000001" customHeight="1" x14ac:dyDescent="0.15">
      <c r="A11" s="172"/>
      <c r="B11" s="173"/>
      <c r="C11" s="182" t="s">
        <v>213</v>
      </c>
      <c r="D11" s="181"/>
      <c r="E11" s="262"/>
      <c r="F11" s="182"/>
      <c r="G11" s="181"/>
      <c r="H11" s="263"/>
      <c r="I11" s="263" t="s">
        <v>213</v>
      </c>
      <c r="J11" s="263"/>
      <c r="K11" s="263"/>
      <c r="L11" s="263"/>
      <c r="M11" s="263" t="s">
        <v>213</v>
      </c>
      <c r="N11" s="263"/>
      <c r="O11" s="263"/>
      <c r="P11" s="263"/>
      <c r="Q11" s="183"/>
    </row>
    <row r="12" spans="1:17" ht="20.100000000000001" customHeight="1" x14ac:dyDescent="0.15">
      <c r="A12" s="189"/>
      <c r="B12" s="190"/>
      <c r="C12" s="266" t="s">
        <v>262</v>
      </c>
      <c r="D12" s="193"/>
      <c r="E12" s="267"/>
      <c r="F12" s="194"/>
      <c r="G12" s="193"/>
      <c r="H12" s="268"/>
      <c r="I12" s="269" t="s">
        <v>268</v>
      </c>
      <c r="J12" s="268"/>
      <c r="K12" s="268"/>
      <c r="L12" s="268"/>
      <c r="M12" s="269" t="s">
        <v>291</v>
      </c>
      <c r="N12" s="268"/>
      <c r="O12" s="268"/>
      <c r="P12" s="268"/>
      <c r="Q12" s="195"/>
    </row>
    <row r="13" spans="1:17" ht="20.100000000000001" customHeight="1" x14ac:dyDescent="0.15">
      <c r="A13" s="152" t="s">
        <v>5</v>
      </c>
      <c r="B13" s="153"/>
      <c r="C13" s="199">
        <v>1435</v>
      </c>
      <c r="D13" s="198">
        <v>1067</v>
      </c>
      <c r="E13" s="270">
        <v>1435</v>
      </c>
      <c r="F13" s="199">
        <v>1067</v>
      </c>
      <c r="G13" s="198">
        <v>1435</v>
      </c>
      <c r="H13" s="271">
        <v>1067</v>
      </c>
      <c r="I13" s="271">
        <v>1067</v>
      </c>
      <c r="J13" s="271">
        <v>1067</v>
      </c>
      <c r="K13" s="271">
        <v>1067</v>
      </c>
      <c r="L13" s="271">
        <v>1067</v>
      </c>
      <c r="M13" s="271">
        <v>1067</v>
      </c>
      <c r="N13" s="271">
        <v>1067</v>
      </c>
      <c r="O13" s="271">
        <v>1067</v>
      </c>
      <c r="P13" s="271">
        <v>1067</v>
      </c>
      <c r="Q13" s="200"/>
    </row>
    <row r="14" spans="1:17" ht="20.100000000000001" customHeight="1" x14ac:dyDescent="0.15">
      <c r="A14" s="201" t="s">
        <v>6</v>
      </c>
      <c r="B14" s="202"/>
      <c r="C14" s="206">
        <v>62</v>
      </c>
      <c r="D14" s="205">
        <v>10</v>
      </c>
      <c r="E14" s="272">
        <v>21</v>
      </c>
      <c r="F14" s="206">
        <v>19</v>
      </c>
      <c r="G14" s="205">
        <v>16</v>
      </c>
      <c r="H14" s="273">
        <v>24</v>
      </c>
      <c r="I14" s="273">
        <v>18</v>
      </c>
      <c r="J14" s="273">
        <v>11</v>
      </c>
      <c r="K14" s="273">
        <v>10</v>
      </c>
      <c r="L14" s="273">
        <v>57</v>
      </c>
      <c r="M14" s="273">
        <v>36</v>
      </c>
      <c r="N14" s="273">
        <v>14</v>
      </c>
      <c r="O14" s="273">
        <v>28</v>
      </c>
      <c r="P14" s="273">
        <v>4</v>
      </c>
      <c r="Q14" s="207">
        <f>SUM(C14:P14)</f>
        <v>330</v>
      </c>
    </row>
    <row r="15" spans="1:17" ht="20.100000000000001" customHeight="1" x14ac:dyDescent="0.15">
      <c r="A15" s="208" t="s">
        <v>9</v>
      </c>
      <c r="B15" s="209" t="s">
        <v>10</v>
      </c>
      <c r="C15" s="213">
        <v>0</v>
      </c>
      <c r="D15" s="212">
        <v>0</v>
      </c>
      <c r="E15" s="274">
        <v>0</v>
      </c>
      <c r="F15" s="213">
        <v>2</v>
      </c>
      <c r="G15" s="212">
        <v>1</v>
      </c>
      <c r="H15" s="275">
        <v>1</v>
      </c>
      <c r="I15" s="275">
        <v>1</v>
      </c>
      <c r="J15" s="275">
        <v>0</v>
      </c>
      <c r="K15" s="275">
        <v>1</v>
      </c>
      <c r="L15" s="275">
        <v>19</v>
      </c>
      <c r="M15" s="275">
        <v>2</v>
      </c>
      <c r="N15" s="275">
        <v>0</v>
      </c>
      <c r="O15" s="275">
        <v>20</v>
      </c>
      <c r="P15" s="275">
        <v>1</v>
      </c>
      <c r="Q15" s="214">
        <f t="shared" ref="Q15:Q21" si="0">SUM(C15:P15)</f>
        <v>48</v>
      </c>
    </row>
    <row r="16" spans="1:17" ht="20.100000000000001" customHeight="1" x14ac:dyDescent="0.15">
      <c r="A16" s="215"/>
      <c r="B16" s="216" t="s">
        <v>11</v>
      </c>
      <c r="C16" s="220">
        <v>450</v>
      </c>
      <c r="D16" s="219">
        <v>46</v>
      </c>
      <c r="E16" s="276">
        <v>96</v>
      </c>
      <c r="F16" s="220">
        <v>4</v>
      </c>
      <c r="G16" s="219">
        <v>0</v>
      </c>
      <c r="H16" s="277">
        <v>88</v>
      </c>
      <c r="I16" s="277">
        <v>31</v>
      </c>
      <c r="J16" s="277">
        <v>34</v>
      </c>
      <c r="K16" s="277">
        <v>43</v>
      </c>
      <c r="L16" s="277">
        <v>289</v>
      </c>
      <c r="M16" s="277">
        <v>170</v>
      </c>
      <c r="N16" s="277">
        <v>69</v>
      </c>
      <c r="O16" s="277">
        <v>255</v>
      </c>
      <c r="P16" s="277">
        <v>1</v>
      </c>
      <c r="Q16" s="221">
        <f t="shared" si="0"/>
        <v>1576</v>
      </c>
    </row>
    <row r="17" spans="1:17" ht="20.100000000000001" customHeight="1" x14ac:dyDescent="0.15">
      <c r="A17" s="222" t="s">
        <v>12</v>
      </c>
      <c r="B17" s="223" t="s">
        <v>13</v>
      </c>
      <c r="C17" s="199">
        <v>338</v>
      </c>
      <c r="D17" s="198">
        <v>23</v>
      </c>
      <c r="E17" s="271">
        <v>49</v>
      </c>
      <c r="F17" s="199">
        <v>0</v>
      </c>
      <c r="G17" s="198">
        <v>0</v>
      </c>
      <c r="H17" s="271">
        <v>139</v>
      </c>
      <c r="I17" s="271">
        <v>52</v>
      </c>
      <c r="J17" s="271">
        <v>34</v>
      </c>
      <c r="K17" s="271">
        <v>26</v>
      </c>
      <c r="L17" s="271">
        <v>103</v>
      </c>
      <c r="M17" s="271">
        <v>66</v>
      </c>
      <c r="N17" s="271">
        <v>54</v>
      </c>
      <c r="O17" s="271">
        <v>132</v>
      </c>
      <c r="P17" s="271">
        <v>12</v>
      </c>
      <c r="Q17" s="200">
        <f t="shared" si="0"/>
        <v>1028</v>
      </c>
    </row>
    <row r="18" spans="1:17" ht="20.100000000000001" customHeight="1" x14ac:dyDescent="0.15">
      <c r="A18" s="224"/>
      <c r="B18" s="209" t="s">
        <v>14</v>
      </c>
      <c r="C18" s="206">
        <v>0</v>
      </c>
      <c r="D18" s="205">
        <v>0</v>
      </c>
      <c r="E18" s="273">
        <v>0</v>
      </c>
      <c r="F18" s="206">
        <v>0</v>
      </c>
      <c r="G18" s="205">
        <v>0</v>
      </c>
      <c r="H18" s="273">
        <v>0</v>
      </c>
      <c r="I18" s="273">
        <v>0</v>
      </c>
      <c r="J18" s="273">
        <v>0</v>
      </c>
      <c r="K18" s="273">
        <v>0</v>
      </c>
      <c r="L18" s="273">
        <v>0</v>
      </c>
      <c r="M18" s="273">
        <v>0</v>
      </c>
      <c r="N18" s="273">
        <v>0</v>
      </c>
      <c r="O18" s="273">
        <v>0</v>
      </c>
      <c r="P18" s="273">
        <v>0</v>
      </c>
      <c r="Q18" s="207">
        <f t="shared" si="0"/>
        <v>0</v>
      </c>
    </row>
    <row r="19" spans="1:17" ht="20.100000000000001" customHeight="1" x14ac:dyDescent="0.15">
      <c r="A19" s="224"/>
      <c r="B19" s="209" t="s">
        <v>15</v>
      </c>
      <c r="C19" s="213">
        <v>0</v>
      </c>
      <c r="D19" s="212">
        <v>0</v>
      </c>
      <c r="E19" s="275">
        <v>0</v>
      </c>
      <c r="F19" s="213">
        <v>0</v>
      </c>
      <c r="G19" s="212">
        <v>0</v>
      </c>
      <c r="H19" s="275">
        <v>2</v>
      </c>
      <c r="I19" s="275">
        <v>1</v>
      </c>
      <c r="J19" s="275">
        <v>0</v>
      </c>
      <c r="K19" s="275">
        <v>1</v>
      </c>
      <c r="L19" s="275">
        <v>5</v>
      </c>
      <c r="M19" s="275">
        <v>3</v>
      </c>
      <c r="N19" s="275">
        <v>1</v>
      </c>
      <c r="O19" s="275">
        <v>9</v>
      </c>
      <c r="P19" s="275">
        <v>0</v>
      </c>
      <c r="Q19" s="214">
        <f t="shared" si="0"/>
        <v>22</v>
      </c>
    </row>
    <row r="20" spans="1:17" ht="20.100000000000001" customHeight="1" x14ac:dyDescent="0.15">
      <c r="A20" s="224"/>
      <c r="B20" s="209" t="s">
        <v>16</v>
      </c>
      <c r="C20" s="206">
        <v>0</v>
      </c>
      <c r="D20" s="205">
        <v>0</v>
      </c>
      <c r="E20" s="273">
        <v>10</v>
      </c>
      <c r="F20" s="206">
        <v>0</v>
      </c>
      <c r="G20" s="205">
        <v>0</v>
      </c>
      <c r="H20" s="273">
        <v>39</v>
      </c>
      <c r="I20" s="273">
        <v>19</v>
      </c>
      <c r="J20" s="273">
        <v>2</v>
      </c>
      <c r="K20" s="273">
        <v>2</v>
      </c>
      <c r="L20" s="273">
        <v>15</v>
      </c>
      <c r="M20" s="273">
        <v>16</v>
      </c>
      <c r="N20" s="273">
        <v>7</v>
      </c>
      <c r="O20" s="273">
        <v>17</v>
      </c>
      <c r="P20" s="273">
        <v>0</v>
      </c>
      <c r="Q20" s="207">
        <f t="shared" si="0"/>
        <v>127</v>
      </c>
    </row>
    <row r="21" spans="1:17" s="137" customFormat="1" ht="20.100000000000001" customHeight="1" x14ac:dyDescent="0.15">
      <c r="A21" s="225"/>
      <c r="B21" s="226" t="s">
        <v>17</v>
      </c>
      <c r="C21" s="227">
        <v>338</v>
      </c>
      <c r="D21" s="228">
        <v>23</v>
      </c>
      <c r="E21" s="229">
        <v>59</v>
      </c>
      <c r="F21" s="227">
        <v>0</v>
      </c>
      <c r="G21" s="228">
        <v>0</v>
      </c>
      <c r="H21" s="229">
        <v>180</v>
      </c>
      <c r="I21" s="229">
        <v>72</v>
      </c>
      <c r="J21" s="229">
        <v>36</v>
      </c>
      <c r="K21" s="229">
        <v>29</v>
      </c>
      <c r="L21" s="229">
        <v>123</v>
      </c>
      <c r="M21" s="229">
        <v>85</v>
      </c>
      <c r="N21" s="229">
        <v>62</v>
      </c>
      <c r="O21" s="229">
        <v>158</v>
      </c>
      <c r="P21" s="229">
        <v>12</v>
      </c>
      <c r="Q21" s="229">
        <f t="shared" si="0"/>
        <v>1177</v>
      </c>
    </row>
    <row r="22" spans="1:17" ht="20.100000000000001" customHeight="1" x14ac:dyDescent="0.15">
      <c r="A22" s="230" t="s">
        <v>18</v>
      </c>
      <c r="B22" s="231"/>
      <c r="C22" s="187" t="s">
        <v>86</v>
      </c>
      <c r="D22" s="186" t="s">
        <v>86</v>
      </c>
      <c r="E22" s="265" t="s">
        <v>86</v>
      </c>
      <c r="F22" s="187" t="s">
        <v>86</v>
      </c>
      <c r="G22" s="186" t="s">
        <v>86</v>
      </c>
      <c r="H22" s="261" t="s">
        <v>86</v>
      </c>
      <c r="I22" s="261" t="s">
        <v>86</v>
      </c>
      <c r="J22" s="261" t="s">
        <v>86</v>
      </c>
      <c r="K22" s="261" t="s">
        <v>86</v>
      </c>
      <c r="L22" s="261" t="s">
        <v>86</v>
      </c>
      <c r="M22" s="261" t="s">
        <v>86</v>
      </c>
      <c r="N22" s="261" t="s">
        <v>86</v>
      </c>
      <c r="O22" s="261" t="s">
        <v>86</v>
      </c>
      <c r="P22" s="261" t="s">
        <v>88</v>
      </c>
      <c r="Q22" s="188"/>
    </row>
    <row r="23" spans="1:17" s="138" customFormat="1" ht="20.100000000000001" customHeight="1" x14ac:dyDescent="0.15">
      <c r="A23" s="222" t="s">
        <v>19</v>
      </c>
      <c r="B23" s="232" t="s">
        <v>20</v>
      </c>
      <c r="C23" s="170" t="s">
        <v>102</v>
      </c>
      <c r="D23" s="169" t="s">
        <v>331</v>
      </c>
      <c r="E23" s="257" t="s">
        <v>102</v>
      </c>
      <c r="F23" s="170" t="s">
        <v>428</v>
      </c>
      <c r="G23" s="169" t="s">
        <v>428</v>
      </c>
      <c r="H23" s="258" t="s">
        <v>102</v>
      </c>
      <c r="I23" s="258" t="s">
        <v>141</v>
      </c>
      <c r="J23" s="258" t="s">
        <v>110</v>
      </c>
      <c r="K23" s="258" t="s">
        <v>141</v>
      </c>
      <c r="L23" s="258" t="s">
        <v>141</v>
      </c>
      <c r="M23" s="258" t="s">
        <v>190</v>
      </c>
      <c r="N23" s="258" t="s">
        <v>196</v>
      </c>
      <c r="O23" s="258" t="s">
        <v>102</v>
      </c>
      <c r="P23" s="258" t="s">
        <v>432</v>
      </c>
      <c r="Q23" s="171"/>
    </row>
    <row r="24" spans="1:17" s="138" customFormat="1" ht="20.100000000000001" customHeight="1" x14ac:dyDescent="0.15">
      <c r="A24" s="224"/>
      <c r="B24" s="233"/>
      <c r="C24" s="187"/>
      <c r="D24" s="186"/>
      <c r="E24" s="265"/>
      <c r="F24" s="187"/>
      <c r="G24" s="186"/>
      <c r="H24" s="261"/>
      <c r="I24" s="261"/>
      <c r="J24" s="261"/>
      <c r="K24" s="261"/>
      <c r="L24" s="261"/>
      <c r="M24" s="261" t="s">
        <v>191</v>
      </c>
      <c r="N24" s="261" t="s">
        <v>197</v>
      </c>
      <c r="O24" s="261"/>
      <c r="P24" s="261"/>
      <c r="Q24" s="188"/>
    </row>
    <row r="25" spans="1:17" s="138" customFormat="1" ht="20.100000000000001" customHeight="1" x14ac:dyDescent="0.15">
      <c r="A25" s="224"/>
      <c r="B25" s="234"/>
      <c r="C25" s="238"/>
      <c r="D25" s="237"/>
      <c r="E25" s="278"/>
      <c r="F25" s="238"/>
      <c r="G25" s="237"/>
      <c r="H25" s="279"/>
      <c r="I25" s="279"/>
      <c r="J25" s="279"/>
      <c r="K25" s="279"/>
      <c r="L25" s="279"/>
      <c r="M25" s="279" t="s">
        <v>192</v>
      </c>
      <c r="N25" s="279"/>
      <c r="O25" s="279"/>
      <c r="P25" s="279"/>
      <c r="Q25" s="239"/>
    </row>
    <row r="26" spans="1:17" ht="20.100000000000001" customHeight="1" x14ac:dyDescent="0.15">
      <c r="A26" s="224"/>
      <c r="B26" s="209" t="s">
        <v>21</v>
      </c>
      <c r="C26" s="243" t="s">
        <v>90</v>
      </c>
      <c r="D26" s="242" t="s">
        <v>433</v>
      </c>
      <c r="E26" s="280" t="s">
        <v>90</v>
      </c>
      <c r="F26" s="243" t="s">
        <v>90</v>
      </c>
      <c r="G26" s="242" t="s">
        <v>90</v>
      </c>
      <c r="H26" s="281" t="s">
        <v>433</v>
      </c>
      <c r="I26" s="281" t="s">
        <v>2</v>
      </c>
      <c r="J26" s="281" t="s">
        <v>90</v>
      </c>
      <c r="K26" s="281" t="s">
        <v>2</v>
      </c>
      <c r="L26" s="281" t="s">
        <v>2</v>
      </c>
      <c r="M26" s="281" t="s">
        <v>2</v>
      </c>
      <c r="N26" s="281" t="s">
        <v>2</v>
      </c>
      <c r="O26" s="281" t="s">
        <v>90</v>
      </c>
      <c r="P26" s="281" t="s">
        <v>2</v>
      </c>
      <c r="Q26" s="244"/>
    </row>
    <row r="27" spans="1:17" s="138" customFormat="1" ht="20.100000000000001" customHeight="1" x14ac:dyDescent="0.15">
      <c r="A27" s="224"/>
      <c r="B27" s="216" t="s">
        <v>23</v>
      </c>
      <c r="C27" s="248" t="s">
        <v>162</v>
      </c>
      <c r="D27" s="247" t="s">
        <v>161</v>
      </c>
      <c r="E27" s="282" t="s">
        <v>166</v>
      </c>
      <c r="F27" s="248" t="s">
        <v>169</v>
      </c>
      <c r="G27" s="247" t="s">
        <v>170</v>
      </c>
      <c r="H27" s="283" t="s">
        <v>184</v>
      </c>
      <c r="I27" s="283" t="s">
        <v>161</v>
      </c>
      <c r="J27" s="283" t="s">
        <v>184</v>
      </c>
      <c r="K27" s="283" t="s">
        <v>184</v>
      </c>
      <c r="L27" s="283" t="s">
        <v>107</v>
      </c>
      <c r="M27" s="283" t="s">
        <v>184</v>
      </c>
      <c r="N27" s="283" t="s">
        <v>184</v>
      </c>
      <c r="O27" s="283" t="s">
        <v>107</v>
      </c>
      <c r="P27" s="283" t="s">
        <v>107</v>
      </c>
      <c r="Q27" s="249"/>
    </row>
    <row r="28" spans="1:17" s="138" customFormat="1" ht="20.100000000000001" customHeight="1" x14ac:dyDescent="0.15">
      <c r="A28" s="215"/>
      <c r="B28" s="250"/>
      <c r="C28" s="194"/>
      <c r="D28" s="193"/>
      <c r="E28" s="267"/>
      <c r="F28" s="194"/>
      <c r="G28" s="193"/>
      <c r="H28" s="268"/>
      <c r="I28" s="268"/>
      <c r="J28" s="268"/>
      <c r="K28" s="268"/>
      <c r="L28" s="268"/>
      <c r="M28" s="268"/>
      <c r="N28" s="268"/>
      <c r="O28" s="268"/>
      <c r="P28" s="268"/>
      <c r="Q28" s="195"/>
    </row>
    <row r="29" spans="1:17" s="138" customFormat="1" ht="20.100000000000001" customHeight="1" x14ac:dyDescent="0.15">
      <c r="A29" s="165" t="s">
        <v>113</v>
      </c>
      <c r="B29" s="166"/>
      <c r="C29" s="248" t="s">
        <v>124</v>
      </c>
      <c r="D29" s="247" t="s">
        <v>123</v>
      </c>
      <c r="E29" s="282" t="s">
        <v>175</v>
      </c>
      <c r="F29" s="248" t="s">
        <v>123</v>
      </c>
      <c r="G29" s="247" t="s">
        <v>123</v>
      </c>
      <c r="H29" s="283" t="s">
        <v>125</v>
      </c>
      <c r="I29" s="283" t="s">
        <v>175</v>
      </c>
      <c r="J29" s="283" t="s">
        <v>125</v>
      </c>
      <c r="K29" s="283" t="s">
        <v>125</v>
      </c>
      <c r="L29" s="283" t="s">
        <v>125</v>
      </c>
      <c r="M29" s="283" t="s">
        <v>125</v>
      </c>
      <c r="N29" s="283" t="s">
        <v>125</v>
      </c>
      <c r="O29" s="283" t="s">
        <v>125</v>
      </c>
      <c r="P29" s="283" t="s">
        <v>125</v>
      </c>
      <c r="Q29" s="249"/>
    </row>
    <row r="30" spans="1:17" s="138" customFormat="1" ht="20.100000000000001" customHeight="1" x14ac:dyDescent="0.15">
      <c r="A30" s="172"/>
      <c r="B30" s="173"/>
      <c r="C30" s="187"/>
      <c r="D30" s="186"/>
      <c r="E30" s="265"/>
      <c r="F30" s="187"/>
      <c r="G30" s="186"/>
      <c r="H30" s="261"/>
      <c r="I30" s="261"/>
      <c r="J30" s="261"/>
      <c r="K30" s="261"/>
      <c r="L30" s="261"/>
      <c r="M30" s="261"/>
      <c r="N30" s="261"/>
      <c r="O30" s="261"/>
      <c r="P30" s="261"/>
      <c r="Q30" s="188"/>
    </row>
    <row r="31" spans="1:17" s="138" customFormat="1" ht="20.100000000000001" customHeight="1" x14ac:dyDescent="0.15">
      <c r="A31" s="172"/>
      <c r="B31" s="173"/>
      <c r="C31" s="182"/>
      <c r="D31" s="181"/>
      <c r="E31" s="262"/>
      <c r="F31" s="182"/>
      <c r="G31" s="181"/>
      <c r="H31" s="263"/>
      <c r="I31" s="263"/>
      <c r="J31" s="263"/>
      <c r="K31" s="263"/>
      <c r="L31" s="263"/>
      <c r="M31" s="263"/>
      <c r="N31" s="263"/>
      <c r="O31" s="263"/>
      <c r="P31" s="263"/>
      <c r="Q31" s="183"/>
    </row>
    <row r="32" spans="1:17" s="138" customFormat="1" ht="20.100000000000001" customHeight="1" x14ac:dyDescent="0.15">
      <c r="A32" s="189"/>
      <c r="B32" s="190"/>
      <c r="C32" s="194"/>
      <c r="D32" s="193"/>
      <c r="E32" s="267"/>
      <c r="F32" s="194"/>
      <c r="G32" s="193"/>
      <c r="H32" s="268"/>
      <c r="I32" s="268"/>
      <c r="J32" s="268"/>
      <c r="K32" s="268"/>
      <c r="L32" s="268"/>
      <c r="M32" s="268"/>
      <c r="N32" s="268"/>
      <c r="O32" s="268"/>
      <c r="P32" s="268"/>
      <c r="Q32" s="195"/>
    </row>
    <row r="33" spans="1:17" s="138" customFormat="1" ht="20.100000000000001" customHeight="1" x14ac:dyDescent="0.15">
      <c r="A33" s="222" t="s">
        <v>114</v>
      </c>
      <c r="B33" s="232" t="s">
        <v>115</v>
      </c>
      <c r="C33" s="170" t="s">
        <v>460</v>
      </c>
      <c r="D33" s="169" t="s">
        <v>172</v>
      </c>
      <c r="E33" s="257" t="s">
        <v>461</v>
      </c>
      <c r="F33" s="170" t="s">
        <v>462</v>
      </c>
      <c r="G33" s="169" t="s">
        <v>463</v>
      </c>
      <c r="H33" s="258" t="s">
        <v>462</v>
      </c>
      <c r="I33" s="258" t="s">
        <v>464</v>
      </c>
      <c r="J33" s="258" t="s">
        <v>172</v>
      </c>
      <c r="K33" s="258" t="s">
        <v>172</v>
      </c>
      <c r="L33" s="258" t="s">
        <v>134</v>
      </c>
      <c r="M33" s="258" t="s">
        <v>193</v>
      </c>
      <c r="N33" s="258" t="s">
        <v>134</v>
      </c>
      <c r="O33" s="258" t="s">
        <v>129</v>
      </c>
      <c r="P33" s="258" t="s">
        <v>465</v>
      </c>
      <c r="Q33" s="171"/>
    </row>
    <row r="34" spans="1:17" s="138" customFormat="1" ht="20.100000000000001" customHeight="1" x14ac:dyDescent="0.15">
      <c r="A34" s="224"/>
      <c r="B34" s="233"/>
      <c r="C34" s="187"/>
      <c r="D34" s="186"/>
      <c r="E34" s="265"/>
      <c r="F34" s="187"/>
      <c r="G34" s="186"/>
      <c r="H34" s="261"/>
      <c r="I34" s="261"/>
      <c r="J34" s="261"/>
      <c r="K34" s="261"/>
      <c r="L34" s="261"/>
      <c r="M34" s="261" t="s">
        <v>194</v>
      </c>
      <c r="N34" s="261"/>
      <c r="O34" s="261"/>
      <c r="P34" s="261"/>
      <c r="Q34" s="188"/>
    </row>
    <row r="35" spans="1:17" s="138" customFormat="1" ht="20.100000000000001" customHeight="1" x14ac:dyDescent="0.15">
      <c r="A35" s="224"/>
      <c r="B35" s="234"/>
      <c r="C35" s="238"/>
      <c r="D35" s="237"/>
      <c r="E35" s="278"/>
      <c r="F35" s="238"/>
      <c r="G35" s="237"/>
      <c r="H35" s="279"/>
      <c r="I35" s="279"/>
      <c r="J35" s="279"/>
      <c r="K35" s="279"/>
      <c r="L35" s="279"/>
      <c r="M35" s="279" t="s">
        <v>195</v>
      </c>
      <c r="N35" s="279"/>
      <c r="O35" s="279"/>
      <c r="P35" s="279"/>
      <c r="Q35" s="239"/>
    </row>
    <row r="36" spans="1:17" s="138" customFormat="1" ht="20.100000000000001" customHeight="1" x14ac:dyDescent="0.15">
      <c r="A36" s="224"/>
      <c r="B36" s="216" t="s">
        <v>116</v>
      </c>
      <c r="C36" s="252" t="s">
        <v>352</v>
      </c>
      <c r="D36" s="251" t="s">
        <v>354</v>
      </c>
      <c r="E36" s="284" t="s">
        <v>372</v>
      </c>
      <c r="F36" s="252" t="s">
        <v>179</v>
      </c>
      <c r="G36" s="251" t="s">
        <v>373</v>
      </c>
      <c r="H36" s="285" t="s">
        <v>374</v>
      </c>
      <c r="I36" s="285" t="s">
        <v>375</v>
      </c>
      <c r="J36" s="285" t="s">
        <v>466</v>
      </c>
      <c r="K36" s="285" t="s">
        <v>376</v>
      </c>
      <c r="L36" s="285" t="s">
        <v>377</v>
      </c>
      <c r="M36" s="285" t="s">
        <v>467</v>
      </c>
      <c r="N36" s="285" t="s">
        <v>378</v>
      </c>
      <c r="O36" s="285" t="s">
        <v>379</v>
      </c>
      <c r="P36" s="285" t="s">
        <v>380</v>
      </c>
      <c r="Q36" s="253"/>
    </row>
    <row r="37" spans="1:17" s="138" customFormat="1" ht="20.100000000000001" customHeight="1" x14ac:dyDescent="0.15">
      <c r="A37" s="224"/>
      <c r="B37" s="233"/>
      <c r="C37" s="182"/>
      <c r="D37" s="181"/>
      <c r="E37" s="262"/>
      <c r="F37" s="182" t="s">
        <v>180</v>
      </c>
      <c r="G37" s="181"/>
      <c r="H37" s="263"/>
      <c r="I37" s="263"/>
      <c r="J37" s="263"/>
      <c r="K37" s="263"/>
      <c r="L37" s="263"/>
      <c r="M37" s="263" t="s">
        <v>468</v>
      </c>
      <c r="N37" s="263"/>
      <c r="O37" s="263"/>
      <c r="P37" s="263"/>
      <c r="Q37" s="183"/>
    </row>
    <row r="38" spans="1:17" s="138" customFormat="1" ht="20.100000000000001" customHeight="1" x14ac:dyDescent="0.15">
      <c r="A38" s="215"/>
      <c r="B38" s="250"/>
      <c r="C38" s="194"/>
      <c r="D38" s="193"/>
      <c r="E38" s="267"/>
      <c r="F38" s="194"/>
      <c r="G38" s="193"/>
      <c r="H38" s="268"/>
      <c r="I38" s="268"/>
      <c r="J38" s="268"/>
      <c r="K38" s="268"/>
      <c r="L38" s="268"/>
      <c r="M38" s="268" t="s">
        <v>469</v>
      </c>
      <c r="N38" s="268"/>
      <c r="O38" s="268"/>
      <c r="P38" s="268"/>
      <c r="Q38" s="195"/>
    </row>
    <row r="39" spans="1:17" s="138" customFormat="1" ht="20.100000000000001" customHeight="1" x14ac:dyDescent="0.15">
      <c r="A39" s="165" t="s">
        <v>117</v>
      </c>
      <c r="B39" s="166"/>
      <c r="C39" s="248"/>
      <c r="D39" s="247"/>
      <c r="E39" s="282"/>
      <c r="F39" s="248" t="s">
        <v>339</v>
      </c>
      <c r="G39" s="247"/>
      <c r="H39" s="283"/>
      <c r="I39" s="283"/>
      <c r="J39" s="283"/>
      <c r="K39" s="283"/>
      <c r="L39" s="283"/>
      <c r="M39" s="283"/>
      <c r="N39" s="283"/>
      <c r="O39" s="283"/>
      <c r="P39" s="283"/>
      <c r="Q39" s="249"/>
    </row>
    <row r="40" spans="1:17" s="138" customFormat="1" ht="20.100000000000001" customHeight="1" x14ac:dyDescent="0.15">
      <c r="A40" s="189"/>
      <c r="B40" s="190"/>
      <c r="C40" s="194"/>
      <c r="D40" s="193"/>
      <c r="E40" s="267"/>
      <c r="F40" s="194" t="s">
        <v>332</v>
      </c>
      <c r="G40" s="193"/>
      <c r="H40" s="268"/>
      <c r="I40" s="268"/>
      <c r="J40" s="268"/>
      <c r="K40" s="268"/>
      <c r="L40" s="268"/>
      <c r="M40" s="268"/>
      <c r="N40" s="268"/>
      <c r="O40" s="268" t="s">
        <v>381</v>
      </c>
      <c r="P40" s="268"/>
      <c r="Q40" s="195"/>
    </row>
    <row r="41" spans="1:17" s="138" customFormat="1" ht="20.100000000000001" customHeight="1" x14ac:dyDescent="0.15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40"/>
    </row>
  </sheetData>
  <phoneticPr fontId="1"/>
  <pageMargins left="0.51181102362204722" right="0.5118110236220472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2"/>
  <sheetViews>
    <sheetView zoomScale="70" zoomScaleNormal="70" workbookViewId="0">
      <selection activeCell="C9" sqref="C9"/>
    </sheetView>
  </sheetViews>
  <sheetFormatPr defaultRowHeight="20.100000000000001" customHeight="1" x14ac:dyDescent="0.15"/>
  <cols>
    <col min="1" max="1" width="15.625" style="136" customWidth="1"/>
    <col min="2" max="2" width="25.625" style="136" customWidth="1"/>
    <col min="3" max="38" width="30.625" style="136" customWidth="1"/>
    <col min="39" max="16384" width="9" style="136"/>
  </cols>
  <sheetData>
    <row r="1" spans="1:7" ht="20.100000000000001" customHeight="1" x14ac:dyDescent="0.15">
      <c r="A1" s="349" t="s">
        <v>357</v>
      </c>
      <c r="B1" s="150"/>
      <c r="C1" s="150"/>
      <c r="D1" s="150"/>
      <c r="E1" s="150"/>
      <c r="F1" s="150"/>
      <c r="G1" s="150"/>
    </row>
    <row r="2" spans="1:7" s="138" customFormat="1" ht="20.100000000000001" customHeight="1" x14ac:dyDescent="0.15">
      <c r="A2" s="351" t="s">
        <v>387</v>
      </c>
      <c r="B2" s="286"/>
      <c r="C2" s="286"/>
      <c r="D2" s="286"/>
      <c r="E2" s="286"/>
      <c r="F2" s="286"/>
      <c r="G2" s="286"/>
    </row>
    <row r="3" spans="1:7" ht="20.100000000000001" customHeight="1" x14ac:dyDescent="0.15">
      <c r="A3" s="152" t="s">
        <v>65</v>
      </c>
      <c r="B3" s="153"/>
      <c r="C3" s="287" t="s">
        <v>68</v>
      </c>
      <c r="D3" s="288" t="s">
        <v>69</v>
      </c>
      <c r="E3" s="288" t="s">
        <v>70</v>
      </c>
      <c r="F3" s="289" t="s">
        <v>71</v>
      </c>
      <c r="G3" s="157" t="s">
        <v>329</v>
      </c>
    </row>
    <row r="4" spans="1:7" ht="20.100000000000001" customHeight="1" x14ac:dyDescent="0.15">
      <c r="A4" s="158" t="s">
        <v>1</v>
      </c>
      <c r="B4" s="159"/>
      <c r="C4" s="163" t="s">
        <v>73</v>
      </c>
      <c r="D4" s="161" t="s">
        <v>74</v>
      </c>
      <c r="E4" s="161" t="s">
        <v>75</v>
      </c>
      <c r="F4" s="290" t="s">
        <v>76</v>
      </c>
      <c r="G4" s="164"/>
    </row>
    <row r="5" spans="1:7" s="138" customFormat="1" ht="20.100000000000001" customHeight="1" x14ac:dyDescent="0.15">
      <c r="A5" s="165" t="s">
        <v>8</v>
      </c>
      <c r="B5" s="166"/>
      <c r="C5" s="170" t="s">
        <v>298</v>
      </c>
      <c r="D5" s="465" t="s">
        <v>300</v>
      </c>
      <c r="E5" s="168" t="s">
        <v>305</v>
      </c>
      <c r="F5" s="291" t="s">
        <v>314</v>
      </c>
      <c r="G5" s="171"/>
    </row>
    <row r="6" spans="1:7" s="138" customFormat="1" ht="20.100000000000001" customHeight="1" x14ac:dyDescent="0.15">
      <c r="A6" s="172"/>
      <c r="B6" s="173"/>
      <c r="C6" s="177" t="s">
        <v>299</v>
      </c>
      <c r="D6" s="466" t="s">
        <v>343</v>
      </c>
      <c r="E6" s="185" t="s">
        <v>306</v>
      </c>
      <c r="F6" s="292" t="s">
        <v>315</v>
      </c>
      <c r="G6" s="188"/>
    </row>
    <row r="7" spans="1:7" s="138" customFormat="1" ht="20.100000000000001" customHeight="1" x14ac:dyDescent="0.15">
      <c r="A7" s="172"/>
      <c r="B7" s="173"/>
      <c r="C7" s="182"/>
      <c r="D7" s="468" t="s">
        <v>472</v>
      </c>
      <c r="E7" s="180" t="s">
        <v>307</v>
      </c>
      <c r="F7" s="293" t="s">
        <v>316</v>
      </c>
      <c r="G7" s="183"/>
    </row>
    <row r="8" spans="1:7" s="138" customFormat="1" ht="20.100000000000001" customHeight="1" x14ac:dyDescent="0.15">
      <c r="A8" s="172"/>
      <c r="B8" s="173"/>
      <c r="C8" s="187"/>
      <c r="D8" s="466" t="s">
        <v>301</v>
      </c>
      <c r="E8" s="185" t="s">
        <v>308</v>
      </c>
      <c r="F8" s="292" t="s">
        <v>317</v>
      </c>
      <c r="G8" s="188"/>
    </row>
    <row r="9" spans="1:7" s="138" customFormat="1" ht="20.100000000000001" customHeight="1" x14ac:dyDescent="0.15">
      <c r="A9" s="172"/>
      <c r="B9" s="173"/>
      <c r="C9" s="182"/>
      <c r="D9" s="467" t="s">
        <v>423</v>
      </c>
      <c r="E9" s="180" t="s">
        <v>309</v>
      </c>
      <c r="F9" s="293" t="s">
        <v>318</v>
      </c>
      <c r="G9" s="183"/>
    </row>
    <row r="10" spans="1:7" s="138" customFormat="1" ht="20.100000000000001" customHeight="1" x14ac:dyDescent="0.15">
      <c r="A10" s="172"/>
      <c r="B10" s="173"/>
      <c r="C10" s="187"/>
      <c r="D10" s="466" t="s">
        <v>344</v>
      </c>
      <c r="E10" s="185" t="s">
        <v>310</v>
      </c>
      <c r="F10" s="292" t="s">
        <v>319</v>
      </c>
      <c r="G10" s="188"/>
    </row>
    <row r="11" spans="1:7" s="138" customFormat="1" ht="20.100000000000001" customHeight="1" x14ac:dyDescent="0.15">
      <c r="A11" s="172"/>
      <c r="B11" s="173"/>
      <c r="C11" s="182"/>
      <c r="D11" s="467" t="s">
        <v>424</v>
      </c>
      <c r="E11" s="180" t="s">
        <v>311</v>
      </c>
      <c r="F11" s="293" t="s">
        <v>320</v>
      </c>
      <c r="G11" s="183"/>
    </row>
    <row r="12" spans="1:7" s="138" customFormat="1" ht="20.100000000000001" customHeight="1" x14ac:dyDescent="0.15">
      <c r="A12" s="172"/>
      <c r="B12" s="173"/>
      <c r="C12" s="187"/>
      <c r="D12" s="466" t="s">
        <v>345</v>
      </c>
      <c r="E12" s="185" t="s">
        <v>312</v>
      </c>
      <c r="F12" s="292" t="s">
        <v>321</v>
      </c>
      <c r="G12" s="188"/>
    </row>
    <row r="13" spans="1:7" s="138" customFormat="1" ht="20.100000000000001" customHeight="1" x14ac:dyDescent="0.15">
      <c r="A13" s="172"/>
      <c r="B13" s="173"/>
      <c r="C13" s="182"/>
      <c r="D13" s="467" t="s">
        <v>425</v>
      </c>
      <c r="E13" s="180" t="s">
        <v>313</v>
      </c>
      <c r="F13" s="294" t="s">
        <v>268</v>
      </c>
      <c r="G13" s="183"/>
    </row>
    <row r="14" spans="1:7" s="138" customFormat="1" ht="20.100000000000001" customHeight="1" x14ac:dyDescent="0.15">
      <c r="A14" s="172"/>
      <c r="B14" s="173"/>
      <c r="C14" s="187"/>
      <c r="D14" s="466" t="s">
        <v>302</v>
      </c>
      <c r="E14" s="185" t="s">
        <v>333</v>
      </c>
      <c r="F14" s="292"/>
      <c r="G14" s="188"/>
    </row>
    <row r="15" spans="1:7" s="138" customFormat="1" ht="20.100000000000001" customHeight="1" x14ac:dyDescent="0.15">
      <c r="A15" s="189"/>
      <c r="B15" s="190"/>
      <c r="C15" s="295"/>
      <c r="D15" s="296" t="s">
        <v>303</v>
      </c>
      <c r="E15" s="296" t="s">
        <v>304</v>
      </c>
      <c r="F15" s="297"/>
      <c r="G15" s="298"/>
    </row>
    <row r="16" spans="1:7" ht="20.100000000000001" customHeight="1" x14ac:dyDescent="0.15">
      <c r="A16" s="152" t="s">
        <v>5</v>
      </c>
      <c r="B16" s="153"/>
      <c r="C16" s="299">
        <v>0</v>
      </c>
      <c r="D16" s="300">
        <v>1435</v>
      </c>
      <c r="E16" s="300">
        <v>1435</v>
      </c>
      <c r="F16" s="301">
        <v>1435</v>
      </c>
      <c r="G16" s="302"/>
    </row>
    <row r="17" spans="1:7" ht="20.100000000000001" customHeight="1" x14ac:dyDescent="0.15">
      <c r="A17" s="201" t="s">
        <v>6</v>
      </c>
      <c r="B17" s="202"/>
      <c r="C17" s="303">
        <v>13</v>
      </c>
      <c r="D17" s="304">
        <v>39</v>
      </c>
      <c r="E17" s="304">
        <v>35</v>
      </c>
      <c r="F17" s="305">
        <v>35</v>
      </c>
      <c r="G17" s="306">
        <f>SUM(C17:F17)</f>
        <v>122</v>
      </c>
    </row>
    <row r="18" spans="1:7" ht="20.100000000000001" customHeight="1" x14ac:dyDescent="0.15">
      <c r="A18" s="208" t="s">
        <v>9</v>
      </c>
      <c r="B18" s="209" t="s">
        <v>10</v>
      </c>
      <c r="C18" s="299">
        <v>0</v>
      </c>
      <c r="D18" s="300">
        <v>1</v>
      </c>
      <c r="E18" s="300">
        <v>0</v>
      </c>
      <c r="F18" s="301">
        <v>0</v>
      </c>
      <c r="G18" s="302">
        <f t="shared" ref="G18:G24" si="0">SUM(C18:F18)</f>
        <v>1</v>
      </c>
    </row>
    <row r="19" spans="1:7" ht="20.100000000000001" customHeight="1" x14ac:dyDescent="0.15">
      <c r="A19" s="215"/>
      <c r="B19" s="216" t="s">
        <v>11</v>
      </c>
      <c r="C19" s="307">
        <v>664</v>
      </c>
      <c r="D19" s="308">
        <v>21</v>
      </c>
      <c r="E19" s="308">
        <v>16</v>
      </c>
      <c r="F19" s="309">
        <v>15</v>
      </c>
      <c r="G19" s="310">
        <f t="shared" si="0"/>
        <v>716</v>
      </c>
    </row>
    <row r="20" spans="1:7" ht="20.100000000000001" customHeight="1" x14ac:dyDescent="0.15">
      <c r="A20" s="222" t="s">
        <v>12</v>
      </c>
      <c r="B20" s="223" t="s">
        <v>13</v>
      </c>
      <c r="C20" s="311">
        <v>0</v>
      </c>
      <c r="D20" s="312">
        <v>0</v>
      </c>
      <c r="E20" s="312">
        <v>2</v>
      </c>
      <c r="F20" s="313">
        <v>16</v>
      </c>
      <c r="G20" s="314">
        <f t="shared" si="0"/>
        <v>18</v>
      </c>
    </row>
    <row r="21" spans="1:7" ht="20.100000000000001" customHeight="1" x14ac:dyDescent="0.15">
      <c r="A21" s="224"/>
      <c r="B21" s="209" t="s">
        <v>14</v>
      </c>
      <c r="C21" s="303">
        <v>0</v>
      </c>
      <c r="D21" s="304">
        <v>0</v>
      </c>
      <c r="E21" s="304">
        <v>0</v>
      </c>
      <c r="F21" s="305">
        <v>0</v>
      </c>
      <c r="G21" s="306">
        <f t="shared" si="0"/>
        <v>0</v>
      </c>
    </row>
    <row r="22" spans="1:7" ht="20.100000000000001" customHeight="1" x14ac:dyDescent="0.15">
      <c r="A22" s="224"/>
      <c r="B22" s="209" t="s">
        <v>15</v>
      </c>
      <c r="C22" s="299">
        <v>0</v>
      </c>
      <c r="D22" s="300">
        <v>0</v>
      </c>
      <c r="E22" s="300">
        <v>0</v>
      </c>
      <c r="F22" s="301">
        <v>0</v>
      </c>
      <c r="G22" s="302">
        <f t="shared" si="0"/>
        <v>0</v>
      </c>
    </row>
    <row r="23" spans="1:7" ht="20.100000000000001" customHeight="1" x14ac:dyDescent="0.15">
      <c r="A23" s="224"/>
      <c r="B23" s="209" t="s">
        <v>16</v>
      </c>
      <c r="C23" s="303">
        <v>0</v>
      </c>
      <c r="D23" s="304">
        <v>4</v>
      </c>
      <c r="E23" s="304">
        <v>0</v>
      </c>
      <c r="F23" s="305">
        <v>3</v>
      </c>
      <c r="G23" s="306">
        <f t="shared" si="0"/>
        <v>7</v>
      </c>
    </row>
    <row r="24" spans="1:7" ht="20.100000000000001" customHeight="1" x14ac:dyDescent="0.15">
      <c r="A24" s="215"/>
      <c r="B24" s="226" t="s">
        <v>17</v>
      </c>
      <c r="C24" s="315">
        <v>0</v>
      </c>
      <c r="D24" s="316">
        <v>4</v>
      </c>
      <c r="E24" s="316">
        <v>2</v>
      </c>
      <c r="F24" s="317">
        <v>19</v>
      </c>
      <c r="G24" s="318">
        <f t="shared" si="0"/>
        <v>25</v>
      </c>
    </row>
    <row r="25" spans="1:7" ht="20.100000000000001" customHeight="1" x14ac:dyDescent="0.15">
      <c r="A25" s="230" t="s">
        <v>18</v>
      </c>
      <c r="B25" s="231"/>
      <c r="C25" s="319" t="s">
        <v>86</v>
      </c>
      <c r="D25" s="320" t="s">
        <v>88</v>
      </c>
      <c r="E25" s="320" t="s">
        <v>86</v>
      </c>
      <c r="F25" s="321" t="s">
        <v>86</v>
      </c>
      <c r="G25" s="322"/>
    </row>
    <row r="26" spans="1:7" ht="20.100000000000001" customHeight="1" x14ac:dyDescent="0.15">
      <c r="A26" s="222" t="s">
        <v>19</v>
      </c>
      <c r="B26" s="223" t="s">
        <v>20</v>
      </c>
      <c r="C26" s="323" t="s">
        <v>434</v>
      </c>
      <c r="D26" s="324" t="s">
        <v>435</v>
      </c>
      <c r="E26" s="324" t="s">
        <v>436</v>
      </c>
      <c r="F26" s="325" t="s">
        <v>88</v>
      </c>
      <c r="G26" s="326"/>
    </row>
    <row r="27" spans="1:7" ht="20.100000000000001" customHeight="1" x14ac:dyDescent="0.15">
      <c r="A27" s="224"/>
      <c r="B27" s="209" t="s">
        <v>21</v>
      </c>
      <c r="C27" s="327" t="s">
        <v>90</v>
      </c>
      <c r="D27" s="328" t="s">
        <v>88</v>
      </c>
      <c r="E27" s="328" t="s">
        <v>88</v>
      </c>
      <c r="F27" s="329" t="s">
        <v>88</v>
      </c>
      <c r="G27" s="330"/>
    </row>
    <row r="28" spans="1:7" ht="20.100000000000001" customHeight="1" x14ac:dyDescent="0.15">
      <c r="A28" s="215"/>
      <c r="B28" s="331" t="s">
        <v>23</v>
      </c>
      <c r="C28" s="332" t="s">
        <v>94</v>
      </c>
      <c r="D28" s="333" t="s">
        <v>89</v>
      </c>
      <c r="E28" s="333" t="s">
        <v>88</v>
      </c>
      <c r="F28" s="334" t="s">
        <v>88</v>
      </c>
      <c r="G28" s="164"/>
    </row>
    <row r="29" spans="1:7" ht="20.100000000000001" customHeight="1" x14ac:dyDescent="0.15">
      <c r="A29" s="230" t="s">
        <v>113</v>
      </c>
      <c r="B29" s="231"/>
      <c r="C29" s="335" t="s">
        <v>124</v>
      </c>
      <c r="D29" s="336" t="s">
        <v>175</v>
      </c>
      <c r="E29" s="336" t="s">
        <v>174</v>
      </c>
      <c r="F29" s="337" t="s">
        <v>174</v>
      </c>
      <c r="G29" s="338"/>
    </row>
    <row r="30" spans="1:7" ht="20.100000000000001" customHeight="1" x14ac:dyDescent="0.15">
      <c r="A30" s="222" t="s">
        <v>114</v>
      </c>
      <c r="B30" s="223" t="s">
        <v>115</v>
      </c>
      <c r="C30" s="339" t="s">
        <v>172</v>
      </c>
      <c r="D30" s="340" t="s">
        <v>205</v>
      </c>
      <c r="E30" s="340" t="s">
        <v>205</v>
      </c>
      <c r="F30" s="341" t="s">
        <v>205</v>
      </c>
      <c r="G30" s="153"/>
    </row>
    <row r="31" spans="1:7" ht="20.100000000000001" customHeight="1" x14ac:dyDescent="0.15">
      <c r="A31" s="215"/>
      <c r="B31" s="331" t="s">
        <v>116</v>
      </c>
      <c r="C31" s="342" t="s">
        <v>382</v>
      </c>
      <c r="D31" s="343" t="s">
        <v>383</v>
      </c>
      <c r="E31" s="343" t="s">
        <v>470</v>
      </c>
      <c r="F31" s="344" t="s">
        <v>471</v>
      </c>
      <c r="G31" s="345"/>
    </row>
    <row r="32" spans="1:7" ht="20.100000000000001" customHeight="1" x14ac:dyDescent="0.15">
      <c r="A32" s="230" t="s">
        <v>117</v>
      </c>
      <c r="B32" s="231"/>
      <c r="C32" s="346"/>
      <c r="D32" s="347"/>
      <c r="E32" s="347"/>
      <c r="F32" s="348"/>
      <c r="G32" s="159"/>
    </row>
  </sheetData>
  <phoneticPr fontId="1"/>
  <pageMargins left="0.51181102362204722" right="0.5118110236220472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【作業用】</vt:lpstr>
      <vt:lpstr>【印刷】JR九州</vt:lpstr>
      <vt:lpstr>【印刷】民鉄</vt:lpstr>
      <vt:lpstr>【印刷】軌道</vt:lpstr>
      <vt:lpstr>【印刷】軌道!Print_Area</vt:lpstr>
      <vt:lpstr>【印刷】民鉄!Print_Area</vt:lpstr>
      <vt:lpstr>【印刷】JR九州!Print_Titles</vt:lpstr>
      <vt:lpstr>【印刷】軌道!Print_Titles</vt:lpstr>
      <vt:lpstr>【印刷】民鉄!Print_Titles</vt:lpstr>
    </vt:vector>
  </TitlesOfParts>
  <Company>行政情報化推進課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なし</cp:lastModifiedBy>
  <cp:lastPrinted>2021-02-23T23:55:26Z</cp:lastPrinted>
  <dcterms:created xsi:type="dcterms:W3CDTF">2015-02-06T01:06:23Z</dcterms:created>
  <dcterms:modified xsi:type="dcterms:W3CDTF">2022-03-14T05:58:06Z</dcterms:modified>
</cp:coreProperties>
</file>