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shima-h63i9\Desktop\20211210九州運輸要覧\★九州運輸要覧（令和3年度版） 格納フォルダ\7．タクシー事業の概況○\"/>
    </mc:Choice>
  </mc:AlternateContent>
  <bookViews>
    <workbookView xWindow="0" yWindow="0" windowWidth="19290" windowHeight="7815"/>
  </bookViews>
  <sheets>
    <sheet name="1-2" sheetId="2" r:id="rId1"/>
  </sheets>
  <definedNames>
    <definedName name="_xlnm.Print_Area" localSheetId="0">'1-2'!$A$1:$I$17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C13" i="2" l="1"/>
  <c r="D13" i="2"/>
  <c r="H13" i="2" l="1"/>
  <c r="G13" i="2"/>
  <c r="F7" i="2"/>
  <c r="F8" i="2"/>
  <c r="F9" i="2"/>
  <c r="F10" i="2"/>
  <c r="F11" i="2"/>
  <c r="F12" i="2"/>
  <c r="F13" i="2"/>
  <c r="F6" i="2"/>
</calcChain>
</file>

<file path=xl/sharedStrings.xml><?xml version="1.0" encoding="utf-8"?>
<sst xmlns="http://schemas.openxmlformats.org/spreadsheetml/2006/main" count="21" uniqueCount="21">
  <si>
    <t>（注）　人口は各県ＨＰの公表数字による。</t>
    <rPh sb="1" eb="2">
      <t>チュウ</t>
    </rPh>
    <rPh sb="4" eb="6">
      <t>ジンコウ</t>
    </rPh>
    <rPh sb="7" eb="9">
      <t>カクケン</t>
    </rPh>
    <rPh sb="12" eb="14">
      <t>コウヒョウ</t>
    </rPh>
    <rPh sb="14" eb="16">
      <t>スウジ</t>
    </rPh>
    <phoneticPr fontId="1"/>
  </si>
  <si>
    <t>（注）事業者数（法人）は2県にわたるものが重複されている。</t>
    <rPh sb="1" eb="2">
      <t>チュウ</t>
    </rPh>
    <rPh sb="3" eb="6">
      <t>ジギョウシャ</t>
    </rPh>
    <rPh sb="6" eb="7">
      <t>スウ</t>
    </rPh>
    <rPh sb="8" eb="10">
      <t>ホウジン</t>
    </rPh>
    <rPh sb="13" eb="14">
      <t>ケン</t>
    </rPh>
    <rPh sb="21" eb="23">
      <t>チョウフク</t>
    </rPh>
    <phoneticPr fontId="1"/>
  </si>
  <si>
    <t>九州</t>
    <rPh sb="0" eb="2">
      <t>キュウシュウ</t>
    </rPh>
    <phoneticPr fontId="1"/>
  </si>
  <si>
    <t>鹿児島</t>
    <rPh sb="0" eb="3">
      <t>カゴシマ</t>
    </rPh>
    <phoneticPr fontId="1"/>
  </si>
  <si>
    <t>宮崎</t>
    <rPh sb="0" eb="2">
      <t>ミヤザキ</t>
    </rPh>
    <phoneticPr fontId="1"/>
  </si>
  <si>
    <t>大分</t>
    <rPh sb="0" eb="2">
      <t>オオイタ</t>
    </rPh>
    <phoneticPr fontId="1"/>
  </si>
  <si>
    <t>熊本</t>
    <rPh sb="0" eb="2">
      <t>クマモト</t>
    </rPh>
    <phoneticPr fontId="1"/>
  </si>
  <si>
    <t>長崎</t>
    <rPh sb="0" eb="2">
      <t>ナガサキ</t>
    </rPh>
    <phoneticPr fontId="1"/>
  </si>
  <si>
    <t>佐賀</t>
    <rPh sb="0" eb="2">
      <t>サガ</t>
    </rPh>
    <phoneticPr fontId="1"/>
  </si>
  <si>
    <t>福岡</t>
    <rPh sb="0" eb="2">
      <t>フクオカ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</si>
  <si>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</si>
  <si>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</si>
  <si>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運転者数</t>
    <rPh sb="0" eb="3">
      <t>ウンテンシャ</t>
    </rPh>
    <rPh sb="3" eb="4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</si>
  <si>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</si>
  <si>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一車あたり
人口（人）</t>
    <rPh sb="0" eb="1">
      <t>イッ</t>
    </rPh>
    <rPh sb="1" eb="2">
      <t>シャ</t>
    </rPh>
    <rPh sb="6" eb="8">
      <t>ジンコウ</t>
    </rPh>
    <rPh sb="9" eb="10">
      <t>ニン</t>
    </rPh>
    <phoneticPr fontId="1"/>
  </si>
  <si>
    <t>人口
（千人）</t>
    <rPh sb="0" eb="2">
      <t>ジンコウ</t>
    </rPh>
    <rPh sb="4" eb="6">
      <t>センニン</t>
    </rPh>
    <phoneticPr fontId="1"/>
  </si>
  <si>
    <t>車両数</t>
    <rPh sb="0" eb="3">
      <t>シャリョウスウ</t>
    </rPh>
    <phoneticPr fontId="1"/>
  </si>
  <si>
    <t>事業者数</t>
    <rPh sb="0" eb="3">
      <t>ジギョウシャ</t>
    </rPh>
    <rPh sb="3" eb="4">
      <t>スウ</t>
    </rPh>
    <phoneticPr fontId="1"/>
  </si>
  <si>
    <t>　　　項目
県別</t>
    <rPh sb="3" eb="5">
      <t>コウモク</t>
    </rPh>
    <rPh sb="6" eb="8">
      <t>ケンベツ</t>
    </rPh>
    <phoneticPr fontId="1"/>
  </si>
  <si>
    <t>　（２）　県別事業者数、車両数、従業員数</t>
    <rPh sb="5" eb="7">
      <t>ケンベツ</t>
    </rPh>
    <rPh sb="7" eb="10">
      <t>ジギョウシャ</t>
    </rPh>
    <rPh sb="10" eb="11">
      <t>スウ</t>
    </rPh>
    <rPh sb="12" eb="15">
      <t>シャリョウスウ</t>
    </rPh>
    <rPh sb="16" eb="19">
      <t>ジュウギョウイン</t>
    </rPh>
    <rPh sb="19" eb="20">
      <t>スウ</t>
    </rPh>
    <phoneticPr fontId="1"/>
  </si>
  <si>
    <t>令和3年3月末現在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</si>
</sst>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Fill="1" applyBorder="1">
      <alignment vertical="center"/>
    </xf>
    <xf numFmtId="0" fontId="2" fillId="0" borderId="2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177" fontId="5" fillId="0" borderId="1" xfId="0" applyNumberFormat="1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view="pageBreakPreview" zoomScale="60" zoomScaleNormal="100" workbookViewId="0">
      <selection activeCell="K16" sqref="K16"/>
    </sheetView>
  </sheetViews>
  <sheetFormatPr defaultRowHeight="13.5" x14ac:dyDescent="0.15"/>
  <cols>
    <col min="2" max="9" width="11" customWidth="1"/>
  </cols>
  <sheetData>
    <row r="2" spans="1:8" x14ac:dyDescent="0.15">
      <c r="A2" s="11" t="s">
        <v>19</v>
      </c>
    </row>
    <row r="3" spans="1:8" ht="22.5" customHeight="1" x14ac:dyDescent="0.15">
      <c r="A3" s="1"/>
      <c r="B3" s="1"/>
      <c r="C3" s="1"/>
      <c r="D3" s="1"/>
      <c r="E3" s="1"/>
      <c r="F3" s="1"/>
      <c r="G3" s="1"/>
      <c r="H3" s="10" t="s">
        <v>20</v>
      </c>
    </row>
    <row r="4" spans="1:8" ht="16.5" customHeight="1" x14ac:dyDescent="0.15">
      <c r="A4" s="16" t="s">
        <v>18</v>
      </c>
      <c r="B4" s="15" t="s">
        <v>17</v>
      </c>
      <c r="C4" s="15"/>
      <c r="D4" s="15" t="s">
        <v>16</v>
      </c>
      <c r="E4" s="18" t="s">
        <v>15</v>
      </c>
      <c r="F4" s="18" t="s">
        <v>14</v>
      </c>
      <c r="G4" s="15" t="s">
        <v>13</v>
      </c>
      <c r="H4" s="15" t="s">
        <v>12</v>
      </c>
    </row>
    <row r="5" spans="1:8" ht="16.5" customHeight="1" x14ac:dyDescent="0.15">
      <c r="A5" s="17"/>
      <c r="B5" s="9" t="s">
        <v>11</v>
      </c>
      <c r="C5" s="9" t="s">
        <v>10</v>
      </c>
      <c r="D5" s="15"/>
      <c r="E5" s="15"/>
      <c r="F5" s="15"/>
      <c r="G5" s="15"/>
      <c r="H5" s="15"/>
    </row>
    <row r="6" spans="1:8" ht="20.25" customHeight="1" x14ac:dyDescent="0.15">
      <c r="A6" s="8" t="s">
        <v>9</v>
      </c>
      <c r="B6" s="6">
        <v>256</v>
      </c>
      <c r="C6" s="6">
        <v>1843</v>
      </c>
      <c r="D6" s="6">
        <v>10638</v>
      </c>
      <c r="E6" s="13">
        <v>5135</v>
      </c>
      <c r="F6" s="7">
        <f>E6*1000/D6</f>
        <v>482.70351569843956</v>
      </c>
      <c r="G6" s="13">
        <v>15826</v>
      </c>
      <c r="H6" s="13">
        <v>13773</v>
      </c>
    </row>
    <row r="7" spans="1:8" ht="20.25" customHeight="1" x14ac:dyDescent="0.15">
      <c r="A7" s="8" t="s">
        <v>8</v>
      </c>
      <c r="B7" s="6">
        <v>42</v>
      </c>
      <c r="C7" s="6">
        <v>46</v>
      </c>
      <c r="D7" s="6">
        <v>1080</v>
      </c>
      <c r="E7" s="13">
        <v>810</v>
      </c>
      <c r="F7" s="7">
        <f t="shared" ref="F7:F13" si="0">E7*1000/D7</f>
        <v>750</v>
      </c>
      <c r="G7" s="13">
        <v>1318</v>
      </c>
      <c r="H7" s="13">
        <v>1025</v>
      </c>
    </row>
    <row r="8" spans="1:8" ht="20.25" customHeight="1" x14ac:dyDescent="0.15">
      <c r="A8" s="8" t="s">
        <v>7</v>
      </c>
      <c r="B8" s="6">
        <v>128</v>
      </c>
      <c r="C8" s="6">
        <v>405</v>
      </c>
      <c r="D8" s="6">
        <v>2757</v>
      </c>
      <c r="E8" s="13">
        <v>1312</v>
      </c>
      <c r="F8" s="7">
        <f t="shared" si="0"/>
        <v>475.87957925281103</v>
      </c>
      <c r="G8" s="13">
        <v>3971</v>
      </c>
      <c r="H8" s="13">
        <v>3323</v>
      </c>
    </row>
    <row r="9" spans="1:8" ht="20.25" customHeight="1" x14ac:dyDescent="0.15">
      <c r="A9" s="8" t="s">
        <v>6</v>
      </c>
      <c r="B9" s="6">
        <v>146</v>
      </c>
      <c r="C9" s="6">
        <v>314</v>
      </c>
      <c r="D9" s="6">
        <v>3255</v>
      </c>
      <c r="E9" s="13">
        <v>1735</v>
      </c>
      <c r="F9" s="7">
        <f t="shared" si="0"/>
        <v>533.02611367127497</v>
      </c>
      <c r="G9" s="13">
        <v>3929</v>
      </c>
      <c r="H9" s="13">
        <v>3217</v>
      </c>
    </row>
    <row r="10" spans="1:8" ht="20.25" customHeight="1" x14ac:dyDescent="0.15">
      <c r="A10" s="8" t="s">
        <v>5</v>
      </c>
      <c r="B10" s="6">
        <v>78</v>
      </c>
      <c r="C10" s="6">
        <v>127</v>
      </c>
      <c r="D10" s="6">
        <v>2085</v>
      </c>
      <c r="E10" s="13">
        <v>1122</v>
      </c>
      <c r="F10" s="7">
        <f t="shared" si="0"/>
        <v>538.12949640287775</v>
      </c>
      <c r="G10" s="13">
        <v>2555</v>
      </c>
      <c r="H10" s="13">
        <v>2091</v>
      </c>
    </row>
    <row r="11" spans="1:8" ht="20.25" customHeight="1" x14ac:dyDescent="0.15">
      <c r="A11" s="8" t="s">
        <v>4</v>
      </c>
      <c r="B11" s="6">
        <v>41</v>
      </c>
      <c r="C11" s="6">
        <v>47</v>
      </c>
      <c r="D11" s="6">
        <v>1956</v>
      </c>
      <c r="E11" s="13">
        <v>1061</v>
      </c>
      <c r="F11" s="7">
        <f t="shared" si="0"/>
        <v>542.43353783231089</v>
      </c>
      <c r="G11" s="13">
        <v>2162</v>
      </c>
      <c r="H11" s="13">
        <v>1852</v>
      </c>
    </row>
    <row r="12" spans="1:8" ht="20.25" customHeight="1" x14ac:dyDescent="0.15">
      <c r="A12" s="8" t="s">
        <v>3</v>
      </c>
      <c r="B12" s="6">
        <v>123</v>
      </c>
      <c r="C12" s="6">
        <v>250</v>
      </c>
      <c r="D12" s="6">
        <v>3380</v>
      </c>
      <c r="E12" s="13">
        <v>1585</v>
      </c>
      <c r="F12" s="7">
        <f t="shared" si="0"/>
        <v>468.93491124260356</v>
      </c>
      <c r="G12" s="13">
        <v>3324</v>
      </c>
      <c r="H12" s="13">
        <v>2758</v>
      </c>
    </row>
    <row r="13" spans="1:8" ht="20.25" customHeight="1" x14ac:dyDescent="0.15">
      <c r="A13" s="5" t="s">
        <v>2</v>
      </c>
      <c r="B13" s="4">
        <v>814</v>
      </c>
      <c r="C13" s="4">
        <f>SUM(C6:C12)</f>
        <v>3032</v>
      </c>
      <c r="D13" s="4">
        <f>SUM(D6:D12)</f>
        <v>25151</v>
      </c>
      <c r="E13" s="14">
        <f>SUM(E6:E12)</f>
        <v>12760</v>
      </c>
      <c r="F13" s="12">
        <f t="shared" si="0"/>
        <v>507.33569241779651</v>
      </c>
      <c r="G13" s="4">
        <f>SUM(G6:G12)</f>
        <v>33085</v>
      </c>
      <c r="H13" s="4">
        <f>SUM(H6:H12)</f>
        <v>28039</v>
      </c>
    </row>
    <row r="14" spans="1:8" x14ac:dyDescent="0.15">
      <c r="A14" s="3" t="s">
        <v>1</v>
      </c>
      <c r="B14" s="1"/>
      <c r="C14" s="1"/>
      <c r="D14" s="1"/>
      <c r="E14" s="1"/>
      <c r="F14" s="1"/>
      <c r="G14" s="1"/>
      <c r="H14" s="1"/>
    </row>
    <row r="15" spans="1:8" x14ac:dyDescent="0.15">
      <c r="A15" s="2" t="s">
        <v>0</v>
      </c>
      <c r="B15" s="1"/>
      <c r="C15" s="1"/>
      <c r="D15" s="1"/>
      <c r="E15" s="1"/>
      <c r="F15" s="1"/>
      <c r="G15" s="1"/>
      <c r="H15" s="1"/>
    </row>
  </sheetData>
  <mergeCells count="7">
    <mergeCell ref="G4:G5"/>
    <mergeCell ref="H4:H5"/>
    <mergeCell ref="A4:A5"/>
    <mergeCell ref="B4:C4"/>
    <mergeCell ref="D4:D5"/>
    <mergeCell ref="E4:E5"/>
    <mergeCell ref="F4:F5"/>
  </mergeCells>
  <phoneticPr fontId="1"/>
  <pageMargins left="0.7" right="0.2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2022-03-27T00:31:45Z</cp:lastPrinted>
  <dcterms:created xsi:type="dcterms:W3CDTF">2020-02-14T07:27:11Z</dcterms:created>
  <dcterms:modified xsi:type="dcterms:W3CDTF">2022-04-12T10:54:24Z</dcterms:modified>
</cp:coreProperties>
</file>