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10" windowWidth="14810" windowHeight="8010"/>
  </bookViews>
  <sheets>
    <sheet name="P112" sheetId="1" r:id="rId1"/>
  </sheets>
  <definedNames>
    <definedName name="_xlnm.Print_Area" localSheetId="0">'P112'!$A$1:$J$37</definedName>
  </definedNames>
  <calcPr calcId="152511"/>
</workbook>
</file>

<file path=xl/calcChain.xml><?xml version="1.0" encoding="utf-8"?>
<calcChain xmlns="http://schemas.openxmlformats.org/spreadsheetml/2006/main">
  <c r="I19" i="1" l="1"/>
  <c r="F27" i="1" l="1"/>
  <c r="G27" i="1"/>
  <c r="H27" i="1"/>
  <c r="I20" i="1"/>
  <c r="I21" i="1"/>
  <c r="I22" i="1"/>
  <c r="I23" i="1"/>
  <c r="I24" i="1"/>
  <c r="I25" i="1"/>
  <c r="I26" i="1"/>
  <c r="I27" i="1" l="1"/>
  <c r="E27" i="1"/>
  <c r="D27" i="1"/>
</calcChain>
</file>

<file path=xl/sharedStrings.xml><?xml version="1.0" encoding="utf-8"?>
<sst xmlns="http://schemas.openxmlformats.org/spreadsheetml/2006/main" count="31" uniqueCount="28">
  <si>
    <t>事業者別</t>
    <rPh sb="0" eb="3">
      <t>ジギョウシャ</t>
    </rPh>
    <rPh sb="3" eb="4">
      <t>ベツ</t>
    </rPh>
    <phoneticPr fontId="3"/>
  </si>
  <si>
    <t>利用運送事業</t>
    <rPh sb="0" eb="2">
      <t>リヨウ</t>
    </rPh>
    <rPh sb="2" eb="4">
      <t>ウンソウ</t>
    </rPh>
    <rPh sb="4" eb="6">
      <t>ジギョウ</t>
    </rPh>
    <phoneticPr fontId="3"/>
  </si>
  <si>
    <t>合計</t>
    <rPh sb="0" eb="2">
      <t>ゴウケイ</t>
    </rPh>
    <phoneticPr fontId="3"/>
  </si>
  <si>
    <t>県別</t>
    <rPh sb="0" eb="2">
      <t>ケンベツ</t>
    </rPh>
    <phoneticPr fontId="4"/>
  </si>
  <si>
    <t>　機関別</t>
    <rPh sb="1" eb="4">
      <t>キカンベツ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</si>
  <si>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</si>
  <si>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</si>
  <si>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鉄道</t>
    <rPh sb="0" eb="2">
      <t>テツドウ</t>
    </rPh>
    <phoneticPr fontId="3"/>
  </si>
  <si>
    <t>自動車</t>
    <rPh sb="0" eb="3">
      <t>ジドウシャ</t>
    </rPh>
    <phoneticPr fontId="3"/>
  </si>
  <si>
    <t>航空</t>
    <rPh sb="0" eb="2">
      <t>コウクウ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</si>
  <si>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</si>
  <si>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</si>
  <si>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</si>
  <si>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</si>
  <si>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</si>
  <si>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</si>
  <si>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</si>
  <si>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山口</t>
    <rPh sb="0" eb="2">
      <t>ヤマグチ</t>
    </rPh>
    <phoneticPr fontId="3"/>
  </si>
  <si>
    <t>資料：九州運輸局自動車交通部貨物課、海事振興部貨物課</t>
    <rPh sb="0" eb="2">
      <t>シリョウ</t>
    </rPh>
    <rPh sb="5" eb="8">
      <t>ウンユキョク</t>
    </rPh>
    <rPh sb="8" eb="11">
      <t>ジドウシャ</t>
    </rPh>
    <rPh sb="18" eb="20">
      <t>カイジ</t>
    </rPh>
    <rPh sb="20" eb="23">
      <t>シンコウブ</t>
    </rPh>
    <phoneticPr fontId="3"/>
  </si>
  <si>
    <t>（注）　１．山口県、宇部市、山陽小野田市、下関市、長門市を対象とし、海運のみを計上。</t>
    <rPh sb="1" eb="2">
      <t>チュウ</t>
    </rPh>
    <rPh sb="6" eb="9">
      <t>ヤマグチケン</t>
    </rPh>
    <rPh sb="10" eb="13">
      <t>ウベシ</t>
    </rPh>
    <rPh sb="14" eb="20">
      <t>サンヨウオノダシ</t>
    </rPh>
    <rPh sb="21" eb="24">
      <t>シモノセキシ</t>
    </rPh>
    <rPh sb="25" eb="28">
      <t>ナガトシ</t>
    </rPh>
    <rPh sb="29" eb="31">
      <t>タイショウ</t>
    </rPh>
    <rPh sb="34" eb="36">
      <t>カイウン</t>
    </rPh>
    <rPh sb="39" eb="41">
      <t>ケイジョウ</t>
    </rPh>
    <phoneticPr fontId="3"/>
  </si>
  <si>
    <t>９.貨物利用運送事業の現況</t>
    <phoneticPr fontId="3"/>
  </si>
  <si>
    <t>　九州管内における貨物利用運送事業者数は、毎年わずかながら増加している。今後も環境問題への配慮や、運転者不足問題の解決策として内航・鉄道の貨物利用運送事業者数は増加するものと考えられる。</t>
    <rPh sb="1" eb="3">
      <t>キュウシュウ</t>
    </rPh>
    <rPh sb="3" eb="5">
      <t>カンナイ</t>
    </rPh>
    <rPh sb="9" eb="17">
      <t>カモツリヨウウンソウジギョウ</t>
    </rPh>
    <rPh sb="17" eb="18">
      <t>シャ</t>
    </rPh>
    <rPh sb="18" eb="19">
      <t>スウ</t>
    </rPh>
    <rPh sb="21" eb="23">
      <t>マイトシ</t>
    </rPh>
    <rPh sb="29" eb="31">
      <t>ゾウカ</t>
    </rPh>
    <rPh sb="36" eb="38">
      <t>コンゴ</t>
    </rPh>
    <rPh sb="39" eb="41">
      <t>カンキョウ</t>
    </rPh>
    <rPh sb="41" eb="43">
      <t>モンダイ</t>
    </rPh>
    <rPh sb="45" eb="47">
      <t>ハイリョ</t>
    </rPh>
    <rPh sb="49" eb="52">
      <t>ウンテンシャ</t>
    </rPh>
    <rPh sb="52" eb="54">
      <t>ブソク</t>
    </rPh>
    <rPh sb="54" eb="56">
      <t>モンダイ</t>
    </rPh>
    <rPh sb="57" eb="60">
      <t>カイケツサク</t>
    </rPh>
    <rPh sb="63" eb="65">
      <t>ナイコウ</t>
    </rPh>
    <rPh sb="66" eb="68">
      <t>テツドウ</t>
    </rPh>
    <rPh sb="69" eb="79">
      <t>カモツリヨウウンソウジギョウシャスウ</t>
    </rPh>
    <rPh sb="80" eb="82">
      <t>ゾウカ</t>
    </rPh>
    <rPh sb="87" eb="88">
      <t>カンガ</t>
    </rPh>
    <phoneticPr fontId="2"/>
  </si>
  <si>
    <t>〔1〕　事業者等の概要</t>
    <phoneticPr fontId="3"/>
  </si>
  <si>
    <t>　（１）　事業者数の推移</t>
    <phoneticPr fontId="3"/>
  </si>
  <si>
    <t>(ｱ)　県別事業者数</t>
    <phoneticPr fontId="3"/>
  </si>
  <si>
    <r>
      <t>　</t>
    </r>
    <r>
      <rPr>
        <sz val="12"/>
        <rFont val="ＭＳ Ｐ明朝"/>
        <family val="1"/>
        <charset val="128"/>
      </rPr>
      <t>貨物利用運送事業は、実運送事業者が提供する多様なサービスを荷主の各種の輸送ニーズに結びつける機能を果たすものであり、荷主と実運送事業者との間のコーディネーターとして、効率的で円滑な経済活動の進展に向け、より一層の拡充が望まれるところである。</t>
    </r>
    <rPh sb="1" eb="3">
      <t>カモツ</t>
    </rPh>
    <rPh sb="3" eb="5">
      <t>リヨウ</t>
    </rPh>
    <rPh sb="5" eb="7">
      <t>ウンソウ</t>
    </rPh>
    <rPh sb="7" eb="9">
      <t>ジギョウ</t>
    </rPh>
    <rPh sb="11" eb="14">
      <t>ジツウンソウ</t>
    </rPh>
    <rPh sb="14" eb="17">
      <t>ジギョウシャ</t>
    </rPh>
    <rPh sb="18" eb="20">
      <t>テイキョウ</t>
    </rPh>
    <rPh sb="22" eb="24">
      <t>タヨウ</t>
    </rPh>
    <rPh sb="30" eb="32">
      <t>ニヌシ</t>
    </rPh>
    <rPh sb="33" eb="35">
      <t>カクシュ</t>
    </rPh>
    <rPh sb="36" eb="38">
      <t>ユソウ</t>
    </rPh>
    <rPh sb="42" eb="43">
      <t>ムス</t>
    </rPh>
    <rPh sb="47" eb="49">
      <t>キノウ</t>
    </rPh>
    <rPh sb="50" eb="51">
      <t>ハ</t>
    </rPh>
    <rPh sb="59" eb="61">
      <t>ニヌシ</t>
    </rPh>
    <rPh sb="62" eb="68">
      <t>ジツウンソウジギョウシャ</t>
    </rPh>
    <rPh sb="70" eb="71">
      <t>アイダ</t>
    </rPh>
    <rPh sb="84" eb="87">
      <t>コウリツテキ</t>
    </rPh>
    <rPh sb="88" eb="90">
      <t>エンカツ</t>
    </rPh>
    <rPh sb="91" eb="93">
      <t>ケイザイ</t>
    </rPh>
    <rPh sb="93" eb="95">
      <t>カツドウ</t>
    </rPh>
    <rPh sb="96" eb="98">
      <t>シンテン</t>
    </rPh>
    <rPh sb="99" eb="100">
      <t>ム</t>
    </rPh>
    <rPh sb="104" eb="106">
      <t>イッソウ</t>
    </rPh>
    <rPh sb="107" eb="109">
      <t>カクジュウ</t>
    </rPh>
    <rPh sb="110" eb="111">
      <t>ノゾ</t>
    </rPh>
    <phoneticPr fontId="2"/>
  </si>
  <si>
    <t>－</t>
  </si>
  <si>
    <t>（令和３年３月末現在）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</si>
</sst>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indexed="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0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center" wrapText="1" indent="1"/>
    </xf>
    <xf numFmtId="0" fontId="7" fillId="0" borderId="7" xfId="0" applyFont="1" applyBorder="1" applyAlignment="1">
      <alignment horizontal="left" vertical="top"/>
    </xf>
    <xf numFmtId="0" fontId="6" fillId="0" borderId="11" xfId="0" applyFont="1" applyBorder="1"/>
    <xf numFmtId="38" fontId="7" fillId="0" borderId="8" xfId="1" applyFont="1" applyBorder="1" applyAlignment="1">
      <alignment horizontal="right" vertical="center" inden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11" fillId="0" borderId="0" xfId="0" applyFont="1" applyFill="1" applyBorder="1" applyAlignment="1">
      <alignment horizontal="left" vertical="top"/>
    </xf>
    <xf numFmtId="0" fontId="13" fillId="0" borderId="0" xfId="0" applyFont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38" fontId="9" fillId="0" borderId="6" xfId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left" vertical="top"/>
    </xf>
    <xf numFmtId="38" fontId="7" fillId="2" borderId="5" xfId="1" applyFont="1" applyFill="1" applyBorder="1" applyAlignment="1">
      <alignment horizontal="right" vertical="center" indent="1"/>
    </xf>
    <xf numFmtId="38" fontId="7" fillId="2" borderId="6" xfId="1" applyFont="1" applyFill="1" applyBorder="1" applyAlignment="1">
      <alignment horizontal="right" vertical="center" indent="1"/>
    </xf>
    <xf numFmtId="38" fontId="9" fillId="2" borderId="6" xfId="1" applyFont="1" applyFill="1" applyBorder="1" applyAlignment="1">
      <alignment horizontal="right" vertical="center" indent="1"/>
    </xf>
    <xf numFmtId="38" fontId="16" fillId="0" borderId="8" xfId="1" applyFont="1" applyBorder="1" applyAlignment="1">
      <alignment horizontal="right" vertical="center" indent="1"/>
    </xf>
    <xf numFmtId="38" fontId="10" fillId="0" borderId="8" xfId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right" wrapText="1" indent="1"/>
    </xf>
    <xf numFmtId="0" fontId="7" fillId="0" borderId="9" xfId="0" applyFont="1" applyBorder="1" applyAlignment="1">
      <alignment horizontal="right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wrapText="1" indent="2"/>
    </xf>
    <xf numFmtId="0" fontId="6" fillId="0" borderId="8" xfId="0" applyFont="1" applyBorder="1" applyAlignment="1">
      <alignment horizontal="distributed" vertical="center" wrapText="1" indent="2"/>
    </xf>
    <xf numFmtId="0" fontId="9" fillId="0" borderId="4" xfId="0" applyFont="1" applyBorder="1" applyAlignment="1">
      <alignment horizontal="distributed" vertical="center" wrapText="1" indent="2"/>
    </xf>
    <xf numFmtId="0" fontId="10" fillId="0" borderId="8" xfId="0" applyFont="1" applyBorder="1" applyAlignment="1">
      <alignment horizontal="distributed" vertical="center" wrapText="1" indent="2"/>
    </xf>
    <xf numFmtId="0" fontId="7" fillId="0" borderId="8" xfId="0" applyFont="1" applyBorder="1" applyAlignment="1">
      <alignment horizontal="distributed" vertical="center" wrapText="1" indent="2"/>
    </xf>
    <xf numFmtId="0" fontId="6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9525</xdr:rowOff>
    </xdr:to>
    <xdr:cxnSp macro="">
      <xdr:nvCxnSpPr>
        <xdr:cNvPr id="2" name="直線コネクタ 1"/>
        <xdr:cNvCxnSpPr/>
      </xdr:nvCxnSpPr>
      <xdr:spPr>
        <a:xfrm>
          <a:off x="228600" y="1076325"/>
          <a:ext cx="466725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9525</xdr:rowOff>
    </xdr:to>
    <xdr:cxnSp macro="">
      <xdr:nvCxnSpPr>
        <xdr:cNvPr id="3" name="直線コネクタ 2"/>
        <xdr:cNvCxnSpPr/>
      </xdr:nvCxnSpPr>
      <xdr:spPr>
        <a:xfrm>
          <a:off x="228600" y="1076325"/>
          <a:ext cx="466725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view="pageBreakPreview" zoomScale="70" zoomScaleNormal="100" zoomScaleSheetLayoutView="70" workbookViewId="0">
      <selection activeCell="P12" sqref="P12"/>
    </sheetView>
  </sheetViews>
  <sheetFormatPr defaultColWidth="9" defaultRowHeight="13"/>
  <cols>
    <col min="1" max="1" width="3" style="2" customWidth="1"/>
    <col min="2" max="2" width="5.90625" style="2" customWidth="1"/>
    <col min="3" max="3" width="10.6328125" style="2" customWidth="1"/>
    <col min="4" max="8" width="11.6328125" style="2" customWidth="1"/>
    <col min="9" max="9" width="12.7265625" style="2" customWidth="1"/>
    <col min="10" max="10" width="5" style="2" bestFit="1" customWidth="1"/>
    <col min="11" max="16384" width="9" style="14"/>
  </cols>
  <sheetData>
    <row r="1" spans="1:11" s="2" customFormat="1" ht="22.4" customHeight="1">
      <c r="A1" s="19" t="s">
        <v>20</v>
      </c>
    </row>
    <row r="2" spans="1:11" s="2" customFormat="1" ht="7.5" customHeight="1">
      <c r="A2" s="1"/>
    </row>
    <row r="3" spans="1:11" s="2" customFormat="1" ht="12.75" customHeight="1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" customFormat="1" ht="12.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" s="2" customFormat="1" ht="12.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 s="2" customFormat="1" ht="12.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1" s="2" customFormat="1" ht="12.5">
      <c r="A7" s="1"/>
    </row>
    <row r="8" spans="1:11" s="2" customFormat="1" ht="15" customHeight="1">
      <c r="A8" s="15" t="s">
        <v>22</v>
      </c>
      <c r="B8" s="16"/>
    </row>
    <row r="9" spans="1:11" s="2" customFormat="1" ht="21" customHeight="1">
      <c r="A9" s="17" t="s">
        <v>23</v>
      </c>
      <c r="B9" s="16"/>
      <c r="K9" s="4"/>
    </row>
    <row r="10" spans="1:11" s="2" customFormat="1" ht="17.25" customHeight="1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4"/>
    </row>
    <row r="11" spans="1:11" s="2" customFormat="1" ht="17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4"/>
    </row>
    <row r="12" spans="1:11" s="2" customFormat="1" ht="12.5">
      <c r="A12" s="3"/>
      <c r="K12" s="4"/>
    </row>
    <row r="13" spans="1:11" s="2" customFormat="1" ht="18" customHeight="1">
      <c r="B13" s="18" t="s">
        <v>24</v>
      </c>
    </row>
    <row r="14" spans="1:11" s="2" customFormat="1" ht="12.5">
      <c r="B14" s="5"/>
      <c r="C14" s="5"/>
      <c r="D14" s="5"/>
      <c r="E14" s="5"/>
      <c r="F14" s="5"/>
      <c r="G14" s="5"/>
      <c r="H14" s="21"/>
      <c r="I14" s="21"/>
      <c r="J14" s="45" t="s">
        <v>27</v>
      </c>
    </row>
    <row r="15" spans="1:11" s="2" customFormat="1" ht="22.5" customHeight="1">
      <c r="B15" s="6"/>
      <c r="C15" s="7" t="s">
        <v>0</v>
      </c>
      <c r="D15" s="29" t="s">
        <v>1</v>
      </c>
      <c r="E15" s="30"/>
      <c r="F15" s="30"/>
      <c r="G15" s="30"/>
      <c r="H15" s="30"/>
      <c r="I15" s="31" t="s">
        <v>2</v>
      </c>
      <c r="J15" s="8"/>
    </row>
    <row r="16" spans="1:11" s="2" customFormat="1" ht="7.5" customHeight="1">
      <c r="B16" s="32" t="s">
        <v>3</v>
      </c>
      <c r="C16" s="34" t="s">
        <v>4</v>
      </c>
      <c r="D16" s="36" t="s">
        <v>5</v>
      </c>
      <c r="E16" s="36" t="s">
        <v>6</v>
      </c>
      <c r="F16" s="38" t="s">
        <v>7</v>
      </c>
      <c r="G16" s="39" t="s">
        <v>8</v>
      </c>
      <c r="H16" s="39" t="s">
        <v>9</v>
      </c>
      <c r="I16" s="31"/>
      <c r="J16" s="8"/>
    </row>
    <row r="17" spans="2:22" s="2" customFormat="1" ht="7.5" customHeight="1">
      <c r="B17" s="32"/>
      <c r="C17" s="35"/>
      <c r="D17" s="37"/>
      <c r="E17" s="37"/>
      <c r="F17" s="38"/>
      <c r="G17" s="39"/>
      <c r="H17" s="39"/>
      <c r="I17" s="31"/>
      <c r="J17" s="8"/>
    </row>
    <row r="18" spans="2:22" s="2" customFormat="1" ht="7.5" customHeight="1">
      <c r="B18" s="33"/>
      <c r="C18" s="9"/>
      <c r="D18" s="37"/>
      <c r="E18" s="37"/>
      <c r="F18" s="38"/>
      <c r="G18" s="39"/>
      <c r="H18" s="39"/>
      <c r="I18" s="31"/>
      <c r="J18" s="8"/>
    </row>
    <row r="19" spans="2:22" s="2" customFormat="1" ht="22.5" customHeight="1">
      <c r="B19" s="40" t="s">
        <v>10</v>
      </c>
      <c r="C19" s="44"/>
      <c r="D19" s="22">
        <v>198</v>
      </c>
      <c r="E19" s="23">
        <v>25</v>
      </c>
      <c r="F19" s="10">
        <v>63</v>
      </c>
      <c r="G19" s="10">
        <v>855</v>
      </c>
      <c r="H19" s="10">
        <v>19</v>
      </c>
      <c r="I19" s="25">
        <f>SUM(D19:H19)</f>
        <v>1160</v>
      </c>
      <c r="J19" s="8"/>
    </row>
    <row r="20" spans="2:22" s="2" customFormat="1" ht="22.5" customHeight="1">
      <c r="B20" s="40" t="s">
        <v>11</v>
      </c>
      <c r="C20" s="41"/>
      <c r="D20" s="22">
        <v>5</v>
      </c>
      <c r="E20" s="23">
        <v>2</v>
      </c>
      <c r="F20" s="10">
        <v>10</v>
      </c>
      <c r="G20" s="10">
        <v>82</v>
      </c>
      <c r="H20" s="10">
        <v>0</v>
      </c>
      <c r="I20" s="25">
        <f t="shared" ref="I20:I26" si="0">SUM(D20:H20)</f>
        <v>99</v>
      </c>
      <c r="J20" s="8"/>
    </row>
    <row r="21" spans="2:22" s="2" customFormat="1" ht="22.5" customHeight="1">
      <c r="B21" s="40" t="s">
        <v>12</v>
      </c>
      <c r="C21" s="41"/>
      <c r="D21" s="22">
        <v>45</v>
      </c>
      <c r="E21" s="23">
        <v>0</v>
      </c>
      <c r="F21" s="10">
        <v>8</v>
      </c>
      <c r="G21" s="10">
        <v>78</v>
      </c>
      <c r="H21" s="10">
        <v>1</v>
      </c>
      <c r="I21" s="25">
        <f t="shared" si="0"/>
        <v>132</v>
      </c>
      <c r="J21" s="8"/>
    </row>
    <row r="22" spans="2:22" s="2" customFormat="1" ht="22.5" customHeight="1">
      <c r="B22" s="40" t="s">
        <v>13</v>
      </c>
      <c r="C22" s="41"/>
      <c r="D22" s="22">
        <v>14</v>
      </c>
      <c r="E22" s="23">
        <v>0</v>
      </c>
      <c r="F22" s="10">
        <v>21</v>
      </c>
      <c r="G22" s="10">
        <v>134</v>
      </c>
      <c r="H22" s="10">
        <v>1</v>
      </c>
      <c r="I22" s="25">
        <f t="shared" si="0"/>
        <v>170</v>
      </c>
      <c r="J22" s="8"/>
    </row>
    <row r="23" spans="2:22" s="2" customFormat="1" ht="22.5" customHeight="1">
      <c r="B23" s="40" t="s">
        <v>14</v>
      </c>
      <c r="C23" s="41"/>
      <c r="D23" s="22">
        <v>35</v>
      </c>
      <c r="E23" s="23">
        <v>2</v>
      </c>
      <c r="F23" s="10">
        <v>13</v>
      </c>
      <c r="G23" s="10">
        <v>71</v>
      </c>
      <c r="H23" s="10">
        <v>2</v>
      </c>
      <c r="I23" s="25">
        <f t="shared" si="0"/>
        <v>123</v>
      </c>
      <c r="J23" s="8"/>
    </row>
    <row r="24" spans="2:22" s="2" customFormat="1" ht="22.5" customHeight="1">
      <c r="B24" s="40" t="s">
        <v>15</v>
      </c>
      <c r="C24" s="41"/>
      <c r="D24" s="22">
        <v>16</v>
      </c>
      <c r="E24" s="23">
        <v>1</v>
      </c>
      <c r="F24" s="10">
        <v>5</v>
      </c>
      <c r="G24" s="10">
        <v>78</v>
      </c>
      <c r="H24" s="10">
        <v>0</v>
      </c>
      <c r="I24" s="25">
        <f t="shared" si="0"/>
        <v>100</v>
      </c>
      <c r="J24" s="8"/>
    </row>
    <row r="25" spans="2:22" s="2" customFormat="1" ht="22.5" customHeight="1">
      <c r="B25" s="40" t="s">
        <v>16</v>
      </c>
      <c r="C25" s="41"/>
      <c r="D25" s="22">
        <v>91</v>
      </c>
      <c r="E25" s="23">
        <v>1</v>
      </c>
      <c r="F25" s="10">
        <v>12</v>
      </c>
      <c r="G25" s="10">
        <v>144</v>
      </c>
      <c r="H25" s="10">
        <v>3</v>
      </c>
      <c r="I25" s="25">
        <f t="shared" si="0"/>
        <v>251</v>
      </c>
      <c r="J25" s="8"/>
    </row>
    <row r="26" spans="2:22" s="2" customFormat="1" ht="22.5" customHeight="1">
      <c r="B26" s="40" t="s">
        <v>17</v>
      </c>
      <c r="C26" s="41"/>
      <c r="D26" s="22">
        <v>18</v>
      </c>
      <c r="E26" s="23">
        <v>6</v>
      </c>
      <c r="F26" s="10" t="s">
        <v>26</v>
      </c>
      <c r="G26" s="10" t="s">
        <v>26</v>
      </c>
      <c r="H26" s="10" t="s">
        <v>26</v>
      </c>
      <c r="I26" s="25">
        <f t="shared" si="0"/>
        <v>24</v>
      </c>
      <c r="J26" s="8"/>
    </row>
    <row r="27" spans="2:22" s="2" customFormat="1" ht="22.5" customHeight="1">
      <c r="B27" s="42" t="s">
        <v>2</v>
      </c>
      <c r="C27" s="43"/>
      <c r="D27" s="24">
        <f>SUM(D19:D26)</f>
        <v>422</v>
      </c>
      <c r="E27" s="24">
        <f>SUM(E19:E26)</f>
        <v>37</v>
      </c>
      <c r="F27" s="20">
        <f t="shared" ref="F27:H27" si="1">SUM(F19:F26)</f>
        <v>132</v>
      </c>
      <c r="G27" s="20">
        <f t="shared" si="1"/>
        <v>1442</v>
      </c>
      <c r="H27" s="20">
        <f t="shared" si="1"/>
        <v>26</v>
      </c>
      <c r="I27" s="26">
        <f>SUM(I19:I26)</f>
        <v>2059</v>
      </c>
      <c r="J27" s="8"/>
    </row>
    <row r="28" spans="2:22" s="2" customFormat="1" ht="24.75" customHeight="1">
      <c r="B28" s="11" t="s">
        <v>18</v>
      </c>
      <c r="C28" s="11"/>
      <c r="D28" s="11"/>
      <c r="E28" s="12"/>
      <c r="F28" s="12"/>
      <c r="G28" s="12"/>
      <c r="H28" s="12"/>
      <c r="I28" s="12"/>
    </row>
    <row r="29" spans="2:22" s="2" customFormat="1" ht="20.25" customHeight="1">
      <c r="B29" s="3" t="s">
        <v>19</v>
      </c>
    </row>
    <row r="30" spans="2:22">
      <c r="E30" s="13"/>
      <c r="L30" s="2"/>
      <c r="O30" s="2"/>
      <c r="P30" s="2"/>
      <c r="Q30" s="2"/>
      <c r="R30" s="2"/>
      <c r="S30" s="2"/>
      <c r="T30" s="2"/>
      <c r="U30" s="2"/>
      <c r="V30" s="2"/>
    </row>
    <row r="31" spans="2:22">
      <c r="L31" s="2"/>
      <c r="O31" s="2"/>
    </row>
    <row r="32" spans="2:22">
      <c r="L32" s="2"/>
    </row>
    <row r="33" spans="11:22">
      <c r="L33" s="2"/>
    </row>
    <row r="34" spans="11:22">
      <c r="L34" s="2"/>
    </row>
    <row r="35" spans="11:22">
      <c r="L35" s="2"/>
    </row>
    <row r="36" spans="11:22">
      <c r="L36" s="2"/>
    </row>
    <row r="37" spans="11:22">
      <c r="L37" s="2"/>
    </row>
    <row r="38" spans="11:22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1:22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1:22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1:22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1:22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1:22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1:22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1:22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1:22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1:22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1:22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2:22">
      <c r="L49" s="2"/>
      <c r="O49" s="2"/>
      <c r="P49" s="2"/>
      <c r="Q49" s="2"/>
      <c r="R49" s="2"/>
      <c r="S49" s="2"/>
      <c r="T49" s="2"/>
      <c r="U49" s="2"/>
      <c r="V49" s="2"/>
    </row>
    <row r="50" spans="12:22">
      <c r="L50" s="2"/>
      <c r="O50" s="2"/>
    </row>
    <row r="51" spans="12:22">
      <c r="L51" s="2"/>
    </row>
    <row r="52" spans="12:22">
      <c r="L52" s="2"/>
    </row>
    <row r="53" spans="12:22">
      <c r="L53" s="2"/>
    </row>
    <row r="54" spans="12:22">
      <c r="L54" s="2"/>
    </row>
    <row r="55" spans="12:22">
      <c r="L55" s="2"/>
    </row>
    <row r="56" spans="12:22">
      <c r="L56" s="2"/>
    </row>
  </sheetData>
  <mergeCells count="20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A3:J6"/>
    <mergeCell ref="A10:J11"/>
    <mergeCell ref="D15:H15"/>
    <mergeCell ref="I15:I18"/>
    <mergeCell ref="B16:B18"/>
    <mergeCell ref="C16:C17"/>
    <mergeCell ref="D16:D18"/>
    <mergeCell ref="E16:E18"/>
    <mergeCell ref="F16:F18"/>
    <mergeCell ref="G16:G18"/>
    <mergeCell ref="H16:H18"/>
  </mergeCells>
  <phoneticPr fontId="2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P112</vt:lpstr>
      <vt:lpstr>'P112'!Print_Area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2022-03-20T23:16:22Z</dcterms:modified>
</cp:coreProperties>
</file>