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70" windowHeight="7820" activeTab="0"/>
  </bookViews>
  <sheets>
    <sheet name="P112" sheetId="1" r:id="rId1"/>
  </sheets>
  <definedNames/>
  <calcPr fullCalcOnLoad="1"/>
</workbook>
</file>

<file path=xl/sharedStrings.xml><?xml version="1.0" encoding="utf-8"?>
<sst xmlns="http://schemas.openxmlformats.org/spreadsheetml/2006/main" count="31" uniqueCount="31">
  <si>
    <t>駅名</t>
  </si>
  <si>
    <t>発送</t>
  </si>
  <si>
    <t>到着</t>
  </si>
  <si>
    <t>計</t>
  </si>
  <si>
    <t>1</t>
  </si>
  <si>
    <t>2</t>
  </si>
  <si>
    <t>3</t>
  </si>
  <si>
    <t>4</t>
  </si>
  <si>
    <t>熊本駅</t>
  </si>
  <si>
    <t>5</t>
  </si>
  <si>
    <t>6</t>
  </si>
  <si>
    <t>7</t>
  </si>
  <si>
    <t>9</t>
  </si>
  <si>
    <t>資料：九州運輸局自動車交通部貨物課</t>
  </si>
  <si>
    <t>（単位：トン）</t>
  </si>
  <si>
    <t>福岡貨物ターミナル駅</t>
  </si>
  <si>
    <t>北九州貨物ターミナル駅</t>
  </si>
  <si>
    <t>鳥栖貨物ターミナル駅</t>
  </si>
  <si>
    <t>西大分駅</t>
  </si>
  <si>
    <t>川内駅</t>
  </si>
  <si>
    <t>八代駅</t>
  </si>
  <si>
    <t>※１．取扱量の多いものから１０駅を記載。</t>
  </si>
  <si>
    <t>　 ２．（　　）書きは、コンテナ扱いで内数。</t>
  </si>
  <si>
    <t>順　位</t>
  </si>
  <si>
    <t>(ｱ)　九州の鉄道に係る貨物運送事業の駅別実績</t>
  </si>
  <si>
    <t>（２）  鉄道貨物の輸送状況</t>
  </si>
  <si>
    <t>鍋島駅</t>
  </si>
  <si>
    <t>鹿児島貨物ターミナル</t>
  </si>
  <si>
    <t>　【令和２年度】</t>
  </si>
  <si>
    <t>都城ＯＲＳ</t>
  </si>
  <si>
    <t>　鉄道貨物の輸送量は、平成2年以降、バブル崩壊に伴う不況の影響、阪神淡路大震災等の自然災害の影響等もあり、減少傾向にあったが、平成22年度以降は微増減を繰り返しながらも若干の増加傾向となっている。
　日本貨物鉄道　株式会社（昭和62年4月発足）では、鉄道事業黒字化に向けて、平成31年3月に「JR貨物グループ　中期経営計画2023」を策定し、経営努力を続けている。
　また、鉄道貨物の貨物利用運送事業者で作る業界団体においても、実績向上を目指して、新規荷主向けの費用一部助成キャンペーンを行うなど、様々な取組を行っている。
　九州管内においては、平成14年3月に北九州貨物ターミナル駅の開業、平成19年度からの工事による福間駅待避線延伸、平成23年3月に福岡貨物ターミナル駅改良工事終了により輸送力増強が行われ、長編成化（26両編成、1,300トンけん引）、Ｅ　&amp;　Ｓ（着発線荷役）方式によるコンテナ貨物輸送の更なる効率化が図られている。
　平成31年3月のダイヤ改正により、関東－関西間のコンテナ列車の九州延伸や、東海－九州間の自動車部品輸送の開始、更には、平成30年7月豪雨による鉄道貨物輸送100日間寸断を教訓とした自然災害時のＢＣＰ対策強化等、「強い物流」を目指した取り組みが実施され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</si>
</sst>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Red]\-#,##0\ "/>
    <numFmt numFmtId="178" formatCode="#,##0_);[Red]\(#,##0\)"/>
    <numFmt numFmtId="179" formatCode="0_);[Red]\(0\)"/>
  </numFmts>
  <fonts count="47">
    <font>
      <sz val="11"/>
      <name val="ＭＳ Ｐゴシック"/>
      <family val="3"/>
    </font>
    <font>
      <sz val="6"/>
      <name val="ＭＳ Ｐゴシック"/>
      <family val="3"/>
    </font>
    <font>
      <sz val="10.5"/>
      <name val="ＭＳ Ｐゴシック"/>
      <family val="3"/>
    </font>
    <font>
      <sz val="10.5"/>
      <name val="ＭＳ Ｐ明朝"/>
      <family val="1"/>
    </font>
    <font>
      <sz val="11"/>
      <name val="ＭＳ Ｐ明朝"/>
      <family val="1"/>
    </font>
    <font>
      <sz val="9"/>
      <color indexed="63"/>
      <name val="ＭＳ Ｐ明朝"/>
      <family val="1"/>
    </font>
    <font>
      <sz val="11"/>
      <color indexed="63"/>
      <name val="ＭＳ Ｐ明朝"/>
      <family val="1"/>
    </font>
    <font>
      <sz val="10.5"/>
      <color indexed="63"/>
      <name val="ＭＳ Ｐ明朝"/>
      <family val="1"/>
    </font>
    <font>
      <sz val="7.5"/>
      <color indexed="63"/>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0.5"/>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0.5"/>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0">
    <xf numFmtId="0" fontId="0" fillId="0" borderId="0" xfId="0" applyAlignment="1">
      <alignment/>
    </xf>
    <xf numFmtId="0" fontId="2" fillId="0" borderId="0" xfId="0" applyFont="1"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xf>
    <xf numFmtId="0" fontId="4" fillId="0" borderId="0" xfId="0" applyFont="1" applyFill="1" applyAlignment="1">
      <alignment/>
    </xf>
    <xf numFmtId="0" fontId="3" fillId="0" borderId="10" xfId="0" applyFont="1" applyBorder="1" applyAlignment="1">
      <alignment horizontal="left" vertical="top"/>
    </xf>
    <xf numFmtId="0" fontId="5" fillId="0" borderId="10" xfId="0" applyFont="1" applyBorder="1" applyAlignment="1">
      <alignment horizontal="left" vertical="top"/>
    </xf>
    <xf numFmtId="0" fontId="6" fillId="0" borderId="10" xfId="0" applyFont="1" applyBorder="1" applyAlignment="1">
      <alignment horizontal="left" vertical="top"/>
    </xf>
    <xf numFmtId="0" fontId="3" fillId="0" borderId="10" xfId="0" applyFont="1" applyBorder="1" applyAlignment="1">
      <alignment horizontal="right" vertical="top"/>
    </xf>
    <xf numFmtId="0" fontId="3" fillId="0" borderId="11" xfId="0" applyFont="1" applyBorder="1" applyAlignment="1">
      <alignment horizontal="left" vertical="center"/>
    </xf>
    <xf numFmtId="0" fontId="7" fillId="0" borderId="11" xfId="0" applyFont="1" applyBorder="1" applyAlignment="1">
      <alignment horizontal="left"/>
    </xf>
    <xf numFmtId="0" fontId="7" fillId="0" borderId="11" xfId="0" applyFont="1" applyBorder="1" applyAlignment="1">
      <alignment horizontal="left" vertical="top"/>
    </xf>
    <xf numFmtId="0" fontId="7" fillId="0" borderId="0" xfId="0" applyFont="1" applyBorder="1" applyAlignment="1">
      <alignment horizontal="left" vertical="center"/>
    </xf>
    <xf numFmtId="0" fontId="3" fillId="0" borderId="0" xfId="0" applyFont="1" applyAlignment="1">
      <alignment/>
    </xf>
    <xf numFmtId="0" fontId="8" fillId="0" borderId="0" xfId="0" applyFont="1" applyBorder="1" applyAlignment="1">
      <alignment horizontal="center"/>
    </xf>
    <xf numFmtId="0" fontId="45" fillId="0" borderId="0" xfId="0" applyFont="1" applyAlignment="1">
      <alignment vertical="top"/>
    </xf>
    <xf numFmtId="0" fontId="45" fillId="0" borderId="0" xfId="0" applyFont="1" applyAlignment="1">
      <alignment vertical="center"/>
    </xf>
    <xf numFmtId="0" fontId="3" fillId="0" borderId="0" xfId="0" applyFont="1" applyFill="1" applyAlignment="1">
      <alignment horizontal="left" vertical="top" wrapText="1"/>
    </xf>
    <xf numFmtId="0" fontId="7" fillId="0" borderId="12" xfId="0" applyFont="1" applyBorder="1" applyAlignment="1">
      <alignment horizontal="center" vertical="center"/>
    </xf>
    <xf numFmtId="0" fontId="46" fillId="0" borderId="13" xfId="0" applyFont="1" applyFill="1" applyBorder="1" applyAlignment="1">
      <alignment horizontal="distributed" vertical="center" indent="1" shrinkToFit="1"/>
    </xf>
    <xf numFmtId="0" fontId="46" fillId="0" borderId="14" xfId="0" applyFont="1" applyFill="1" applyBorder="1" applyAlignment="1">
      <alignment horizontal="distributed" vertical="center" indent="1" shrinkToFit="1"/>
    </xf>
    <xf numFmtId="0" fontId="46" fillId="0" borderId="15" xfId="0" applyFont="1" applyFill="1" applyBorder="1" applyAlignment="1">
      <alignment horizontal="distributed" vertical="center" indent="1" shrinkToFit="1"/>
    </xf>
    <xf numFmtId="0" fontId="46" fillId="0" borderId="16" xfId="0" applyFont="1" applyFill="1" applyBorder="1" applyAlignment="1">
      <alignment horizontal="distributed" vertical="center" indent="1" shrinkToFit="1"/>
    </xf>
    <xf numFmtId="0" fontId="7" fillId="0" borderId="12" xfId="0" applyFont="1" applyBorder="1" applyAlignment="1">
      <alignment horizontal="distributed" vertical="center" indent="2"/>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6" fillId="0" borderId="13" xfId="0" applyFont="1" applyBorder="1" applyAlignment="1">
      <alignment horizontal="distributed" vertical="center" indent="1"/>
    </xf>
    <xf numFmtId="0" fontId="46" fillId="0" borderId="14" xfId="0" applyFont="1" applyBorder="1" applyAlignment="1">
      <alignment horizontal="distributed" vertical="center" indent="1"/>
    </xf>
    <xf numFmtId="0" fontId="46" fillId="0" borderId="15" xfId="0" applyFont="1" applyBorder="1" applyAlignment="1">
      <alignment horizontal="distributed" vertical="center" indent="1"/>
    </xf>
    <xf numFmtId="0" fontId="46" fillId="0" borderId="16" xfId="0" applyFont="1" applyBorder="1" applyAlignment="1">
      <alignment horizontal="distributed" vertical="center" indent="1"/>
    </xf>
    <xf numFmtId="176" fontId="46" fillId="0" borderId="15" xfId="0" applyNumberFormat="1" applyFont="1" applyFill="1" applyBorder="1" applyAlignment="1">
      <alignment horizontal="right" vertical="center" indent="1"/>
    </xf>
    <xf numFmtId="176" fontId="46" fillId="0" borderId="10" xfId="0" applyNumberFormat="1" applyFont="1" applyFill="1" applyBorder="1" applyAlignment="1">
      <alignment horizontal="right" vertical="center" indent="1"/>
    </xf>
    <xf numFmtId="176" fontId="46" fillId="0" borderId="16" xfId="0" applyNumberFormat="1" applyFont="1" applyFill="1" applyBorder="1" applyAlignment="1">
      <alignment horizontal="right" vertical="center" indent="1"/>
    </xf>
    <xf numFmtId="177" fontId="46" fillId="0" borderId="13" xfId="48" applyNumberFormat="1" applyFont="1" applyFill="1" applyBorder="1" applyAlignment="1">
      <alignment horizontal="right" vertical="center" indent="1"/>
    </xf>
    <xf numFmtId="177" fontId="46" fillId="0" borderId="11" xfId="48" applyNumberFormat="1" applyFont="1" applyFill="1" applyBorder="1" applyAlignment="1">
      <alignment horizontal="right" vertical="center" indent="1"/>
    </xf>
    <xf numFmtId="177" fontId="46" fillId="0" borderId="14" xfId="48" applyNumberFormat="1" applyFont="1" applyFill="1" applyBorder="1" applyAlignment="1">
      <alignment horizontal="right" vertical="center" indent="1"/>
    </xf>
    <xf numFmtId="177" fontId="46" fillId="0" borderId="17" xfId="48" applyNumberFormat="1" applyFont="1" applyFill="1" applyBorder="1" applyAlignment="1">
      <alignment horizontal="right" vertical="center" indent="1"/>
    </xf>
    <xf numFmtId="0" fontId="46" fillId="0" borderId="12" xfId="0" applyFont="1" applyBorder="1" applyAlignment="1">
      <alignment horizontal="distributed" vertical="center" indent="1" shrinkToFit="1"/>
    </xf>
    <xf numFmtId="0" fontId="2" fillId="0" borderId="12" xfId="0" applyFont="1" applyBorder="1" applyAlignment="1">
      <alignment horizontal="distributed" vertical="center" indent="2"/>
    </xf>
    <xf numFmtId="177" fontId="2" fillId="0" borderId="13" xfId="0" applyNumberFormat="1" applyFont="1" applyBorder="1" applyAlignment="1">
      <alignment horizontal="right" vertical="center" wrapText="1" indent="1"/>
    </xf>
    <xf numFmtId="0" fontId="2" fillId="0" borderId="14" xfId="0" applyFont="1" applyBorder="1" applyAlignment="1">
      <alignment horizontal="right" vertical="center" wrapText="1" indent="1"/>
    </xf>
    <xf numFmtId="176" fontId="2" fillId="0" borderId="15" xfId="0" applyNumberFormat="1" applyFont="1" applyBorder="1" applyAlignment="1">
      <alignment horizontal="right" vertical="center" wrapText="1" indent="1"/>
    </xf>
    <xf numFmtId="0" fontId="2" fillId="0" borderId="16" xfId="0" applyFont="1" applyBorder="1" applyAlignment="1">
      <alignment horizontal="right" vertical="center" wrapText="1" indent="1"/>
    </xf>
    <xf numFmtId="177" fontId="2" fillId="0" borderId="13" xfId="0" applyNumberFormat="1" applyFont="1" applyBorder="1" applyAlignment="1">
      <alignment horizontal="right" vertical="center" indent="1"/>
    </xf>
    <xf numFmtId="0" fontId="2" fillId="0" borderId="14" xfId="0" applyFont="1" applyBorder="1" applyAlignment="1">
      <alignment horizontal="right" vertical="center" indent="1"/>
    </xf>
    <xf numFmtId="176" fontId="2" fillId="0" borderId="15" xfId="0" applyNumberFormat="1" applyFont="1" applyBorder="1" applyAlignment="1">
      <alignment horizontal="right" vertical="center" indent="1"/>
    </xf>
    <xf numFmtId="0" fontId="2" fillId="0" borderId="16" xfId="0" applyFont="1" applyBorder="1" applyAlignment="1">
      <alignment horizontal="righ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view="pageBreakPreview" zoomScaleSheetLayoutView="100" zoomScalePageLayoutView="0" workbookViewId="0" topLeftCell="A9">
      <selection activeCell="O21" sqref="O21"/>
    </sheetView>
  </sheetViews>
  <sheetFormatPr defaultColWidth="9.00390625" defaultRowHeight="13.5"/>
  <cols>
    <col min="1" max="1" width="2.25390625" style="4" customWidth="1"/>
    <col min="2" max="2" width="7.00390625" style="4" bestFit="1" customWidth="1"/>
    <col min="3" max="3" width="2.50390625" style="4" customWidth="1"/>
    <col min="4" max="4" width="14.375" style="4" customWidth="1"/>
    <col min="5" max="6" width="9.75390625" style="4" customWidth="1"/>
    <col min="7" max="9" width="3.25390625" style="4" customWidth="1"/>
    <col min="10" max="10" width="9.75390625" style="4" customWidth="1"/>
    <col min="11" max="11" width="3.25390625" style="4" customWidth="1"/>
    <col min="12" max="12" width="6.50390625" style="4" bestFit="1" customWidth="1"/>
    <col min="13" max="13" width="9.75390625" style="4" customWidth="1"/>
    <col min="14" max="14" width="6.625" style="4" bestFit="1" customWidth="1"/>
    <col min="15" max="18" width="9.00390625" style="4" customWidth="1"/>
    <col min="19" max="20" width="11.25390625" style="4" bestFit="1" customWidth="1"/>
    <col min="21" max="16384" width="9.00390625" style="4" customWidth="1"/>
  </cols>
  <sheetData>
    <row r="1" ht="23.25" customHeight="1">
      <c r="A1" s="2" t="s">
        <v>25</v>
      </c>
    </row>
    <row r="2" spans="1:13" ht="12.75">
      <c r="A2" s="18" t="s">
        <v>30</v>
      </c>
      <c r="B2" s="18"/>
      <c r="C2" s="18"/>
      <c r="D2" s="18"/>
      <c r="E2" s="18"/>
      <c r="F2" s="18"/>
      <c r="G2" s="18"/>
      <c r="H2" s="18"/>
      <c r="I2" s="18"/>
      <c r="J2" s="18"/>
      <c r="K2" s="18"/>
      <c r="L2" s="18"/>
      <c r="M2" s="18"/>
    </row>
    <row r="3" spans="1:13" ht="12.75">
      <c r="A3" s="18"/>
      <c r="B3" s="18"/>
      <c r="C3" s="18"/>
      <c r="D3" s="18"/>
      <c r="E3" s="18"/>
      <c r="F3" s="18"/>
      <c r="G3" s="18"/>
      <c r="H3" s="18"/>
      <c r="I3" s="18"/>
      <c r="J3" s="18"/>
      <c r="K3" s="18"/>
      <c r="L3" s="18"/>
      <c r="M3" s="18"/>
    </row>
    <row r="4" spans="1:13" ht="12.75">
      <c r="A4" s="18"/>
      <c r="B4" s="18"/>
      <c r="C4" s="18"/>
      <c r="D4" s="18"/>
      <c r="E4" s="18"/>
      <c r="F4" s="18"/>
      <c r="G4" s="18"/>
      <c r="H4" s="18"/>
      <c r="I4" s="18"/>
      <c r="J4" s="18"/>
      <c r="K4" s="18"/>
      <c r="L4" s="18"/>
      <c r="M4" s="18"/>
    </row>
    <row r="5" spans="1:13" ht="12.75">
      <c r="A5" s="18"/>
      <c r="B5" s="18"/>
      <c r="C5" s="18"/>
      <c r="D5" s="18"/>
      <c r="E5" s="18"/>
      <c r="F5" s="18"/>
      <c r="G5" s="18"/>
      <c r="H5" s="18"/>
      <c r="I5" s="18"/>
      <c r="J5" s="18"/>
      <c r="K5" s="18"/>
      <c r="L5" s="18"/>
      <c r="M5" s="18"/>
    </row>
    <row r="6" spans="1:13" ht="12.75">
      <c r="A6" s="18"/>
      <c r="B6" s="18"/>
      <c r="C6" s="18"/>
      <c r="D6" s="18"/>
      <c r="E6" s="18"/>
      <c r="F6" s="18"/>
      <c r="G6" s="18"/>
      <c r="H6" s="18"/>
      <c r="I6" s="18"/>
      <c r="J6" s="18"/>
      <c r="K6" s="18"/>
      <c r="L6" s="18"/>
      <c r="M6" s="18"/>
    </row>
    <row r="7" spans="1:13" ht="12.75">
      <c r="A7" s="18"/>
      <c r="B7" s="18"/>
      <c r="C7" s="18"/>
      <c r="D7" s="18"/>
      <c r="E7" s="18"/>
      <c r="F7" s="18"/>
      <c r="G7" s="18"/>
      <c r="H7" s="18"/>
      <c r="I7" s="18"/>
      <c r="J7" s="18"/>
      <c r="K7" s="18"/>
      <c r="L7" s="18"/>
      <c r="M7" s="18"/>
    </row>
    <row r="8" spans="1:13" ht="12.75">
      <c r="A8" s="18"/>
      <c r="B8" s="18"/>
      <c r="C8" s="18"/>
      <c r="D8" s="18"/>
      <c r="E8" s="18"/>
      <c r="F8" s="18"/>
      <c r="G8" s="18"/>
      <c r="H8" s="18"/>
      <c r="I8" s="18"/>
      <c r="J8" s="18"/>
      <c r="K8" s="18"/>
      <c r="L8" s="18"/>
      <c r="M8" s="18"/>
    </row>
    <row r="9" spans="1:13" ht="12.75">
      <c r="A9" s="18"/>
      <c r="B9" s="18"/>
      <c r="C9" s="18"/>
      <c r="D9" s="18"/>
      <c r="E9" s="18"/>
      <c r="F9" s="18"/>
      <c r="G9" s="18"/>
      <c r="H9" s="18"/>
      <c r="I9" s="18"/>
      <c r="J9" s="18"/>
      <c r="K9" s="18"/>
      <c r="L9" s="18"/>
      <c r="M9" s="18"/>
    </row>
    <row r="10" spans="1:13" ht="12.75">
      <c r="A10" s="18"/>
      <c r="B10" s="18"/>
      <c r="C10" s="18"/>
      <c r="D10" s="18"/>
      <c r="E10" s="18"/>
      <c r="F10" s="18"/>
      <c r="G10" s="18"/>
      <c r="H10" s="18"/>
      <c r="I10" s="18"/>
      <c r="J10" s="18"/>
      <c r="K10" s="18"/>
      <c r="L10" s="18"/>
      <c r="M10" s="18"/>
    </row>
    <row r="11" spans="1:13" ht="12.75">
      <c r="A11" s="18"/>
      <c r="B11" s="18"/>
      <c r="C11" s="18"/>
      <c r="D11" s="18"/>
      <c r="E11" s="18"/>
      <c r="F11" s="18"/>
      <c r="G11" s="18"/>
      <c r="H11" s="18"/>
      <c r="I11" s="18"/>
      <c r="J11" s="18"/>
      <c r="K11" s="18"/>
      <c r="L11" s="18"/>
      <c r="M11" s="18"/>
    </row>
    <row r="12" spans="1:13" ht="12.75">
      <c r="A12" s="18"/>
      <c r="B12" s="18"/>
      <c r="C12" s="18"/>
      <c r="D12" s="18"/>
      <c r="E12" s="18"/>
      <c r="F12" s="18"/>
      <c r="G12" s="18"/>
      <c r="H12" s="18"/>
      <c r="I12" s="18"/>
      <c r="J12" s="18"/>
      <c r="K12" s="18"/>
      <c r="L12" s="18"/>
      <c r="M12" s="18"/>
    </row>
    <row r="13" spans="1:13" ht="12.75">
      <c r="A13" s="18"/>
      <c r="B13" s="18"/>
      <c r="C13" s="18"/>
      <c r="D13" s="18"/>
      <c r="E13" s="18"/>
      <c r="F13" s="18"/>
      <c r="G13" s="18"/>
      <c r="H13" s="18"/>
      <c r="I13" s="18"/>
      <c r="J13" s="18"/>
      <c r="K13" s="18"/>
      <c r="L13" s="18"/>
      <c r="M13" s="18"/>
    </row>
    <row r="14" spans="1:13" ht="12.75">
      <c r="A14" s="18"/>
      <c r="B14" s="18"/>
      <c r="C14" s="18"/>
      <c r="D14" s="18"/>
      <c r="E14" s="18"/>
      <c r="F14" s="18"/>
      <c r="G14" s="18"/>
      <c r="H14" s="18"/>
      <c r="I14" s="18"/>
      <c r="J14" s="18"/>
      <c r="K14" s="18"/>
      <c r="L14" s="18"/>
      <c r="M14" s="18"/>
    </row>
    <row r="15" spans="1:13" ht="12.75">
      <c r="A15" s="18"/>
      <c r="B15" s="18"/>
      <c r="C15" s="18"/>
      <c r="D15" s="18"/>
      <c r="E15" s="18"/>
      <c r="F15" s="18"/>
      <c r="G15" s="18"/>
      <c r="H15" s="18"/>
      <c r="I15" s="18"/>
      <c r="J15" s="18"/>
      <c r="K15" s="18"/>
      <c r="L15" s="18"/>
      <c r="M15" s="18"/>
    </row>
    <row r="16" spans="1:13" ht="12.75">
      <c r="A16" s="18"/>
      <c r="B16" s="18"/>
      <c r="C16" s="18"/>
      <c r="D16" s="18"/>
      <c r="E16" s="18"/>
      <c r="F16" s="18"/>
      <c r="G16" s="18"/>
      <c r="H16" s="18"/>
      <c r="I16" s="18"/>
      <c r="J16" s="18"/>
      <c r="K16" s="18"/>
      <c r="L16" s="18"/>
      <c r="M16" s="18"/>
    </row>
    <row r="17" ht="12.75">
      <c r="A17" s="3"/>
    </row>
    <row r="18" ht="25.5" customHeight="1">
      <c r="B18" s="1" t="s">
        <v>24</v>
      </c>
    </row>
    <row r="19" spans="1:13" ht="19.5" customHeight="1">
      <c r="A19" s="5"/>
      <c r="B19" s="6" t="s">
        <v>28</v>
      </c>
      <c r="C19" s="7"/>
      <c r="D19" s="8"/>
      <c r="E19" s="8"/>
      <c r="F19" s="8"/>
      <c r="G19" s="8"/>
      <c r="H19" s="8"/>
      <c r="I19" s="8"/>
      <c r="J19" s="8"/>
      <c r="K19" s="8"/>
      <c r="L19" s="8"/>
      <c r="M19" s="9" t="s">
        <v>14</v>
      </c>
    </row>
    <row r="20" spans="2:13" ht="17.25" customHeight="1">
      <c r="B20" s="19" t="s">
        <v>23</v>
      </c>
      <c r="C20" s="19"/>
      <c r="D20" s="24" t="s">
        <v>0</v>
      </c>
      <c r="E20" s="24"/>
      <c r="F20" s="24" t="s">
        <v>1</v>
      </c>
      <c r="G20" s="24"/>
      <c r="H20" s="24"/>
      <c r="I20" s="24" t="s">
        <v>2</v>
      </c>
      <c r="J20" s="24"/>
      <c r="K20" s="24"/>
      <c r="L20" s="41" t="s">
        <v>3</v>
      </c>
      <c r="M20" s="41"/>
    </row>
    <row r="21" spans="2:13" ht="22.5" customHeight="1">
      <c r="B21" s="25" t="s">
        <v>4</v>
      </c>
      <c r="C21" s="26"/>
      <c r="D21" s="29" t="s">
        <v>15</v>
      </c>
      <c r="E21" s="30"/>
      <c r="F21" s="39">
        <v>614479</v>
      </c>
      <c r="G21" s="39"/>
      <c r="H21" s="39"/>
      <c r="I21" s="36">
        <v>1540975</v>
      </c>
      <c r="J21" s="37"/>
      <c r="K21" s="38"/>
      <c r="L21" s="42">
        <f aca="true" t="shared" si="0" ref="L21:L40">SUM(F21:K21)</f>
        <v>2155454</v>
      </c>
      <c r="M21" s="43"/>
    </row>
    <row r="22" spans="2:13" ht="22.5" customHeight="1">
      <c r="B22" s="27"/>
      <c r="C22" s="28"/>
      <c r="D22" s="31"/>
      <c r="E22" s="32"/>
      <c r="F22" s="33">
        <v>614479</v>
      </c>
      <c r="G22" s="34"/>
      <c r="H22" s="35"/>
      <c r="I22" s="33">
        <v>1540975</v>
      </c>
      <c r="J22" s="34"/>
      <c r="K22" s="35"/>
      <c r="L22" s="44">
        <f t="shared" si="0"/>
        <v>2155454</v>
      </c>
      <c r="M22" s="45"/>
    </row>
    <row r="23" spans="2:13" ht="22.5" customHeight="1">
      <c r="B23" s="19" t="s">
        <v>5</v>
      </c>
      <c r="C23" s="19"/>
      <c r="D23" s="20" t="s">
        <v>16</v>
      </c>
      <c r="E23" s="21"/>
      <c r="F23" s="36">
        <v>407247</v>
      </c>
      <c r="G23" s="37"/>
      <c r="H23" s="38"/>
      <c r="I23" s="36">
        <v>504361</v>
      </c>
      <c r="J23" s="37"/>
      <c r="K23" s="38"/>
      <c r="L23" s="42">
        <f t="shared" si="0"/>
        <v>911608</v>
      </c>
      <c r="M23" s="43"/>
    </row>
    <row r="24" spans="2:13" ht="22.5" customHeight="1">
      <c r="B24" s="19"/>
      <c r="C24" s="19"/>
      <c r="D24" s="22"/>
      <c r="E24" s="23"/>
      <c r="F24" s="33">
        <v>407247</v>
      </c>
      <c r="G24" s="34"/>
      <c r="H24" s="35"/>
      <c r="I24" s="33">
        <v>504361</v>
      </c>
      <c r="J24" s="34"/>
      <c r="K24" s="35"/>
      <c r="L24" s="44">
        <f t="shared" si="0"/>
        <v>911608</v>
      </c>
      <c r="M24" s="45"/>
    </row>
    <row r="25" spans="2:13" ht="22.5" customHeight="1">
      <c r="B25" s="19" t="s">
        <v>6</v>
      </c>
      <c r="C25" s="19"/>
      <c r="D25" s="20" t="s">
        <v>17</v>
      </c>
      <c r="E25" s="21"/>
      <c r="F25" s="36">
        <v>129970</v>
      </c>
      <c r="G25" s="37"/>
      <c r="H25" s="38"/>
      <c r="I25" s="36">
        <v>340344</v>
      </c>
      <c r="J25" s="37"/>
      <c r="K25" s="38"/>
      <c r="L25" s="42">
        <f t="shared" si="0"/>
        <v>470314</v>
      </c>
      <c r="M25" s="43"/>
    </row>
    <row r="26" spans="2:13" ht="22.5" customHeight="1">
      <c r="B26" s="19"/>
      <c r="C26" s="19"/>
      <c r="D26" s="22"/>
      <c r="E26" s="23"/>
      <c r="F26" s="33">
        <v>129970</v>
      </c>
      <c r="G26" s="34"/>
      <c r="H26" s="35"/>
      <c r="I26" s="33">
        <v>340344</v>
      </c>
      <c r="J26" s="34"/>
      <c r="K26" s="35"/>
      <c r="L26" s="44">
        <f t="shared" si="0"/>
        <v>470314</v>
      </c>
      <c r="M26" s="45"/>
    </row>
    <row r="27" spans="2:13" ht="22.5" customHeight="1">
      <c r="B27" s="19" t="s">
        <v>7</v>
      </c>
      <c r="C27" s="19"/>
      <c r="D27" s="40" t="s">
        <v>8</v>
      </c>
      <c r="E27" s="40"/>
      <c r="F27" s="36">
        <v>127662</v>
      </c>
      <c r="G27" s="37"/>
      <c r="H27" s="38"/>
      <c r="I27" s="36">
        <v>191153</v>
      </c>
      <c r="J27" s="37"/>
      <c r="K27" s="38"/>
      <c r="L27" s="42">
        <f t="shared" si="0"/>
        <v>318815</v>
      </c>
      <c r="M27" s="43"/>
    </row>
    <row r="28" spans="2:13" ht="22.5" customHeight="1">
      <c r="B28" s="19"/>
      <c r="C28" s="19"/>
      <c r="D28" s="40"/>
      <c r="E28" s="40"/>
      <c r="F28" s="33">
        <v>127662</v>
      </c>
      <c r="G28" s="34"/>
      <c r="H28" s="35"/>
      <c r="I28" s="33">
        <v>191153</v>
      </c>
      <c r="J28" s="34"/>
      <c r="K28" s="35"/>
      <c r="L28" s="44">
        <f t="shared" si="0"/>
        <v>318815</v>
      </c>
      <c r="M28" s="45"/>
    </row>
    <row r="29" spans="2:13" ht="22.5" customHeight="1">
      <c r="B29" s="25" t="s">
        <v>9</v>
      </c>
      <c r="C29" s="26"/>
      <c r="D29" s="29" t="s">
        <v>26</v>
      </c>
      <c r="E29" s="30"/>
      <c r="F29" s="36">
        <v>124649</v>
      </c>
      <c r="G29" s="37"/>
      <c r="H29" s="38"/>
      <c r="I29" s="36">
        <v>84090</v>
      </c>
      <c r="J29" s="37"/>
      <c r="K29" s="38"/>
      <c r="L29" s="42">
        <f t="shared" si="0"/>
        <v>208739</v>
      </c>
      <c r="M29" s="43"/>
    </row>
    <row r="30" spans="2:13" ht="22.5" customHeight="1">
      <c r="B30" s="27"/>
      <c r="C30" s="28"/>
      <c r="D30" s="31"/>
      <c r="E30" s="32"/>
      <c r="F30" s="33">
        <v>124649</v>
      </c>
      <c r="G30" s="34"/>
      <c r="H30" s="35"/>
      <c r="I30" s="33">
        <v>84090</v>
      </c>
      <c r="J30" s="34"/>
      <c r="K30" s="35"/>
      <c r="L30" s="44">
        <f t="shared" si="0"/>
        <v>208739</v>
      </c>
      <c r="M30" s="45"/>
    </row>
    <row r="31" spans="2:13" ht="22.5" customHeight="1">
      <c r="B31" s="25" t="s">
        <v>10</v>
      </c>
      <c r="C31" s="26"/>
      <c r="D31" s="20" t="s">
        <v>27</v>
      </c>
      <c r="E31" s="21"/>
      <c r="F31" s="36">
        <v>65764</v>
      </c>
      <c r="G31" s="37"/>
      <c r="H31" s="38"/>
      <c r="I31" s="36">
        <v>119084</v>
      </c>
      <c r="J31" s="37"/>
      <c r="K31" s="38"/>
      <c r="L31" s="42">
        <f t="shared" si="0"/>
        <v>184848</v>
      </c>
      <c r="M31" s="43"/>
    </row>
    <row r="32" spans="2:13" ht="22.5" customHeight="1">
      <c r="B32" s="27"/>
      <c r="C32" s="28"/>
      <c r="D32" s="22"/>
      <c r="E32" s="23"/>
      <c r="F32" s="33">
        <v>65764</v>
      </c>
      <c r="G32" s="34"/>
      <c r="H32" s="35"/>
      <c r="I32" s="33">
        <v>119084</v>
      </c>
      <c r="J32" s="34"/>
      <c r="K32" s="35"/>
      <c r="L32" s="44">
        <f t="shared" si="0"/>
        <v>184848</v>
      </c>
      <c r="M32" s="45"/>
    </row>
    <row r="33" spans="2:13" ht="22.5" customHeight="1">
      <c r="B33" s="19" t="s">
        <v>11</v>
      </c>
      <c r="C33" s="19"/>
      <c r="D33" s="20" t="s">
        <v>18</v>
      </c>
      <c r="E33" s="21"/>
      <c r="F33" s="36">
        <v>65694</v>
      </c>
      <c r="G33" s="37"/>
      <c r="H33" s="38"/>
      <c r="I33" s="36">
        <v>63505</v>
      </c>
      <c r="J33" s="37"/>
      <c r="K33" s="38"/>
      <c r="L33" s="46">
        <f t="shared" si="0"/>
        <v>129199</v>
      </c>
      <c r="M33" s="47"/>
    </row>
    <row r="34" spans="2:13" ht="22.5" customHeight="1">
      <c r="B34" s="19"/>
      <c r="C34" s="19"/>
      <c r="D34" s="22"/>
      <c r="E34" s="23"/>
      <c r="F34" s="33">
        <v>65694</v>
      </c>
      <c r="G34" s="34"/>
      <c r="H34" s="35"/>
      <c r="I34" s="33">
        <v>63505</v>
      </c>
      <c r="J34" s="34"/>
      <c r="K34" s="35"/>
      <c r="L34" s="48">
        <f t="shared" si="0"/>
        <v>129199</v>
      </c>
      <c r="M34" s="49"/>
    </row>
    <row r="35" spans="2:13" ht="22.5" customHeight="1">
      <c r="B35" s="19">
        <v>8</v>
      </c>
      <c r="C35" s="19"/>
      <c r="D35" s="20" t="s">
        <v>20</v>
      </c>
      <c r="E35" s="21"/>
      <c r="F35" s="36">
        <v>79702</v>
      </c>
      <c r="G35" s="37"/>
      <c r="H35" s="38"/>
      <c r="I35" s="36">
        <v>24972</v>
      </c>
      <c r="J35" s="37"/>
      <c r="K35" s="38"/>
      <c r="L35" s="46">
        <f t="shared" si="0"/>
        <v>104674</v>
      </c>
      <c r="M35" s="47"/>
    </row>
    <row r="36" spans="2:13" ht="22.5" customHeight="1">
      <c r="B36" s="19"/>
      <c r="C36" s="19"/>
      <c r="D36" s="22"/>
      <c r="E36" s="23"/>
      <c r="F36" s="33">
        <v>79702</v>
      </c>
      <c r="G36" s="34"/>
      <c r="H36" s="35"/>
      <c r="I36" s="33">
        <v>24972</v>
      </c>
      <c r="J36" s="34"/>
      <c r="K36" s="35"/>
      <c r="L36" s="48">
        <f t="shared" si="0"/>
        <v>104674</v>
      </c>
      <c r="M36" s="49"/>
    </row>
    <row r="37" spans="2:13" ht="22.5" customHeight="1">
      <c r="B37" s="25" t="s">
        <v>12</v>
      </c>
      <c r="C37" s="26"/>
      <c r="D37" s="20" t="s">
        <v>29</v>
      </c>
      <c r="E37" s="21"/>
      <c r="F37" s="36">
        <v>43801</v>
      </c>
      <c r="G37" s="37"/>
      <c r="H37" s="38"/>
      <c r="I37" s="36">
        <v>27084</v>
      </c>
      <c r="J37" s="37"/>
      <c r="K37" s="38"/>
      <c r="L37" s="46">
        <f t="shared" si="0"/>
        <v>70885</v>
      </c>
      <c r="M37" s="47"/>
    </row>
    <row r="38" spans="2:13" ht="22.5" customHeight="1">
      <c r="B38" s="27"/>
      <c r="C38" s="28"/>
      <c r="D38" s="22"/>
      <c r="E38" s="23"/>
      <c r="F38" s="33">
        <v>43801</v>
      </c>
      <c r="G38" s="34"/>
      <c r="H38" s="35"/>
      <c r="I38" s="33">
        <v>27084</v>
      </c>
      <c r="J38" s="34"/>
      <c r="K38" s="35"/>
      <c r="L38" s="48">
        <f t="shared" si="0"/>
        <v>70885</v>
      </c>
      <c r="M38" s="49"/>
    </row>
    <row r="39" spans="2:13" ht="22.5" customHeight="1">
      <c r="B39" s="19">
        <v>10</v>
      </c>
      <c r="C39" s="19"/>
      <c r="D39" s="20" t="s">
        <v>19</v>
      </c>
      <c r="E39" s="21"/>
      <c r="F39" s="36">
        <v>53124</v>
      </c>
      <c r="G39" s="37"/>
      <c r="H39" s="38"/>
      <c r="I39" s="36">
        <v>6167</v>
      </c>
      <c r="J39" s="37"/>
      <c r="K39" s="38"/>
      <c r="L39" s="46">
        <f t="shared" si="0"/>
        <v>59291</v>
      </c>
      <c r="M39" s="47"/>
    </row>
    <row r="40" spans="2:13" ht="22.5" customHeight="1">
      <c r="B40" s="19"/>
      <c r="C40" s="19"/>
      <c r="D40" s="22"/>
      <c r="E40" s="23"/>
      <c r="F40" s="33">
        <v>53124</v>
      </c>
      <c r="G40" s="34"/>
      <c r="H40" s="35"/>
      <c r="I40" s="33">
        <v>6167</v>
      </c>
      <c r="J40" s="34"/>
      <c r="K40" s="35"/>
      <c r="L40" s="48">
        <f t="shared" si="0"/>
        <v>59291</v>
      </c>
      <c r="M40" s="49"/>
    </row>
    <row r="41" spans="2:13" ht="17.25" customHeight="1">
      <c r="B41" s="10" t="s">
        <v>13</v>
      </c>
      <c r="C41" s="11"/>
      <c r="D41" s="11"/>
      <c r="E41" s="12"/>
      <c r="F41" s="12"/>
      <c r="G41" s="12"/>
      <c r="H41" s="12"/>
      <c r="I41" s="12"/>
      <c r="J41" s="12"/>
      <c r="K41" s="12"/>
      <c r="L41" s="12"/>
      <c r="M41" s="12"/>
    </row>
    <row r="42" spans="2:13" ht="17.25" customHeight="1">
      <c r="B42" s="13" t="s">
        <v>21</v>
      </c>
      <c r="C42" s="14"/>
      <c r="D42" s="14"/>
      <c r="E42" s="14"/>
      <c r="F42" s="14"/>
      <c r="G42" s="14"/>
      <c r="H42" s="14"/>
      <c r="I42" s="14"/>
      <c r="J42" s="14"/>
      <c r="K42" s="14"/>
      <c r="L42" s="14"/>
      <c r="M42" s="14"/>
    </row>
    <row r="43" spans="2:13" ht="17.25" customHeight="1">
      <c r="B43" s="13" t="s">
        <v>22</v>
      </c>
      <c r="C43" s="14"/>
      <c r="D43" s="14"/>
      <c r="E43" s="14"/>
      <c r="F43" s="14"/>
      <c r="G43" s="14"/>
      <c r="H43" s="14"/>
      <c r="I43" s="14"/>
      <c r="J43" s="14"/>
      <c r="K43" s="14"/>
      <c r="L43" s="14"/>
      <c r="M43" s="14"/>
    </row>
    <row r="44" ht="12.75">
      <c r="F44" s="15"/>
    </row>
    <row r="46" ht="13.5" customHeight="1"/>
    <row r="47" spans="15:20" ht="12.75">
      <c r="O47" s="16"/>
      <c r="P47" s="3"/>
      <c r="Q47" s="3"/>
      <c r="R47" s="3"/>
      <c r="S47" s="3"/>
      <c r="T47" s="3"/>
    </row>
    <row r="48" spans="15:20" ht="12.75">
      <c r="O48" s="17"/>
      <c r="P48" s="3"/>
      <c r="Q48" s="3"/>
      <c r="R48" s="3"/>
      <c r="S48" s="3"/>
      <c r="T48" s="3"/>
    </row>
  </sheetData>
  <sheetProtection/>
  <mergeCells count="86">
    <mergeCell ref="I37:K37"/>
    <mergeCell ref="L37:M37"/>
    <mergeCell ref="F37:H37"/>
    <mergeCell ref="F38:H38"/>
    <mergeCell ref="I38:K38"/>
    <mergeCell ref="L40:M40"/>
    <mergeCell ref="I39:K39"/>
    <mergeCell ref="I35:K35"/>
    <mergeCell ref="L35:M35"/>
    <mergeCell ref="L36:M36"/>
    <mergeCell ref="L39:M39"/>
    <mergeCell ref="L38:M38"/>
    <mergeCell ref="F32:H32"/>
    <mergeCell ref="I32:K32"/>
    <mergeCell ref="I33:K33"/>
    <mergeCell ref="L33:M33"/>
    <mergeCell ref="F34:H34"/>
    <mergeCell ref="I28:K28"/>
    <mergeCell ref="B39:C40"/>
    <mergeCell ref="D39:E40"/>
    <mergeCell ref="F39:H39"/>
    <mergeCell ref="F40:H40"/>
    <mergeCell ref="I40:K40"/>
    <mergeCell ref="B37:C38"/>
    <mergeCell ref="D37:E38"/>
    <mergeCell ref="B35:C36"/>
    <mergeCell ref="F33:H33"/>
    <mergeCell ref="L28:M28"/>
    <mergeCell ref="L32:M32"/>
    <mergeCell ref="B29:C30"/>
    <mergeCell ref="D29:E30"/>
    <mergeCell ref="F29:H29"/>
    <mergeCell ref="F30:H30"/>
    <mergeCell ref="I30:K30"/>
    <mergeCell ref="L30:M30"/>
    <mergeCell ref="B31:C32"/>
    <mergeCell ref="D31:E32"/>
    <mergeCell ref="L25:M25"/>
    <mergeCell ref="I26:K26"/>
    <mergeCell ref="L26:M26"/>
    <mergeCell ref="F27:H27"/>
    <mergeCell ref="I27:K27"/>
    <mergeCell ref="L27:M27"/>
    <mergeCell ref="I23:K23"/>
    <mergeCell ref="I21:K21"/>
    <mergeCell ref="L21:M21"/>
    <mergeCell ref="I24:K24"/>
    <mergeCell ref="L23:M23"/>
    <mergeCell ref="L24:M24"/>
    <mergeCell ref="L34:M34"/>
    <mergeCell ref="F35:H35"/>
    <mergeCell ref="F36:H36"/>
    <mergeCell ref="I36:K36"/>
    <mergeCell ref="B25:C26"/>
    <mergeCell ref="D25:E26"/>
    <mergeCell ref="B27:C28"/>
    <mergeCell ref="D27:E28"/>
    <mergeCell ref="F26:H26"/>
    <mergeCell ref="I25:K25"/>
    <mergeCell ref="B33:C34"/>
    <mergeCell ref="D33:E34"/>
    <mergeCell ref="F25:H25"/>
    <mergeCell ref="F28:H28"/>
    <mergeCell ref="F31:H31"/>
    <mergeCell ref="F20:H20"/>
    <mergeCell ref="F23:H23"/>
    <mergeCell ref="D35:E36"/>
    <mergeCell ref="I29:K29"/>
    <mergeCell ref="L29:M29"/>
    <mergeCell ref="I31:K31"/>
    <mergeCell ref="L31:M31"/>
    <mergeCell ref="F21:H21"/>
    <mergeCell ref="F22:H22"/>
    <mergeCell ref="I22:K22"/>
    <mergeCell ref="L22:M22"/>
    <mergeCell ref="I34:K34"/>
    <mergeCell ref="A2:M16"/>
    <mergeCell ref="B23:C24"/>
    <mergeCell ref="D23:E24"/>
    <mergeCell ref="B20:C20"/>
    <mergeCell ref="D20:E20"/>
    <mergeCell ref="I20:K20"/>
    <mergeCell ref="L20:M20"/>
    <mergeCell ref="B21:C22"/>
    <mergeCell ref="D21:E22"/>
    <mergeCell ref="F24:H24"/>
  </mergeCells>
  <printOptions/>
  <pageMargins left="0.7874015748031497" right="0.5511811023622047"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なし</cp:lastModifiedBy>
  <cp:lastPrinted>2022-03-14T07:04:20Z</cp:lastPrinted>
  <dcterms:created xsi:type="dcterms:W3CDTF">2018-05-01T01:38:55Z</dcterms:created>
  <dcterms:modified xsi:type="dcterms:W3CDTF">2022-03-20T23:17:38Z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