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16. 港湾運送事業の現況○\"/>
    </mc:Choice>
  </mc:AlternateContent>
  <bookViews>
    <workbookView xWindow="0" yWindow="0" windowWidth="20490" windowHeight="7770"/>
  </bookViews>
  <sheets>
    <sheet name="〔7〕船舶積卸し実績（1）（2）" sheetId="1" r:id="rId1"/>
  </sheets>
  <definedNames>
    <definedName name="_xlnm.Print_Area" localSheetId="0">'〔7〕船舶積卸し実績（1）（2）'!$A$1:$F$18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6" i="1"/>
  <c r="F13" i="1" s="1"/>
</calcChain>
</file>

<file path=xl/sharedStrings.xml><?xml version="1.0" encoding="utf-8"?>
<sst xmlns="http://schemas.openxmlformats.org/spreadsheetml/2006/main" count="23" uniqueCount="23">
  <si>
    <t>港</t>
    <rPh sb="0" eb="1">
      <t>ミナト</t>
    </rPh>
    <phoneticPr fontId="3"/>
  </si>
  <si>
    <t>年　度</t>
    <rPh sb="0" eb="1">
      <t>トシ</t>
    </rPh>
    <rPh sb="2" eb="3">
      <t>タビ</t>
    </rPh>
    <phoneticPr fontId="3"/>
  </si>
  <si>
    <t>（注）１．端数処理のため一部合計値が一致しない場合がある。</t>
    <rPh sb="5" eb="7">
      <t>ハスウ</t>
    </rPh>
    <rPh sb="7" eb="9">
      <t>ショリ</t>
    </rPh>
    <rPh sb="12" eb="14">
      <t>イチブ</t>
    </rPh>
    <rPh sb="14" eb="17">
      <t>ゴウケイチ</t>
    </rPh>
    <rPh sb="18" eb="20">
      <t>イッチ</t>
    </rPh>
    <rPh sb="23" eb="25">
      <t>バアイ</t>
    </rPh>
    <phoneticPr fontId="3"/>
  </si>
  <si>
    <t>　　(2)　五大港港別</t>
    <rPh sb="6" eb="8">
      <t>ゴダイ</t>
    </rPh>
    <rPh sb="8" eb="9">
      <t>コウ</t>
    </rPh>
    <rPh sb="9" eb="10">
      <t>ミナト</t>
    </rPh>
    <rPh sb="10" eb="11">
      <t>ベツ</t>
    </rPh>
    <phoneticPr fontId="3"/>
  </si>
  <si>
    <t>(単位：千トン)</t>
    <rPh sb="1" eb="3">
      <t>タンイ</t>
    </rPh>
    <rPh sb="4" eb="5">
      <t>１０００</t>
    </rPh>
    <phoneticPr fontId="3"/>
  </si>
  <si>
    <t>関　門</t>
    <rPh sb="0" eb="3">
      <t>カンモン</t>
    </rPh>
    <phoneticPr fontId="3"/>
  </si>
  <si>
    <t>門　　　司
小　　　倉
下　　　関</t>
    <rPh sb="0" eb="1">
      <t>モン</t>
    </rPh>
    <rPh sb="4" eb="5">
      <t>ツカサ</t>
    </rPh>
    <rPh sb="6" eb="7">
      <t>ショウ</t>
    </rPh>
    <rPh sb="10" eb="11">
      <t>クラ</t>
    </rPh>
    <rPh sb="12" eb="13">
      <t>シタ</t>
    </rPh>
    <rPh sb="16" eb="17">
      <t>セキ</t>
    </rPh>
    <phoneticPr fontId="3"/>
  </si>
  <si>
    <t>洞　　　海</t>
    <rPh sb="0" eb="1">
      <t>ホラ</t>
    </rPh>
    <rPh sb="4" eb="5">
      <t>ウミ</t>
    </rPh>
    <phoneticPr fontId="3"/>
  </si>
  <si>
    <t>計</t>
    <rPh sb="0" eb="1">
      <t>ケイ</t>
    </rPh>
    <phoneticPr fontId="3"/>
  </si>
  <si>
    <t>京　　  　　浜</t>
    <rPh sb="0" eb="8">
      <t>ケイヒン</t>
    </rPh>
    <phoneticPr fontId="3"/>
  </si>
  <si>
    <t>名  　古　  屋</t>
    <rPh sb="0" eb="9">
      <t>ナゴヤ</t>
    </rPh>
    <phoneticPr fontId="3"/>
  </si>
  <si>
    <t>大　 　　 　阪</t>
    <rPh sb="0" eb="8">
      <t>オオサカ</t>
    </rPh>
    <phoneticPr fontId="3"/>
  </si>
  <si>
    <t>神　 　　 　戸</t>
    <rPh sb="0" eb="8">
      <t>コウベ</t>
    </rPh>
    <phoneticPr fontId="3"/>
  </si>
  <si>
    <t>五　大　港　計</t>
    <rPh sb="0" eb="3">
      <t>ゴダイ</t>
    </rPh>
    <rPh sb="4" eb="5">
      <t>コウ</t>
    </rPh>
    <rPh sb="6" eb="7">
      <t>ケイ</t>
    </rPh>
    <phoneticPr fontId="3"/>
  </si>
  <si>
    <t>全　  　　　国</t>
    <rPh sb="0" eb="8">
      <t>ゼンコク</t>
    </rPh>
    <phoneticPr fontId="3"/>
  </si>
  <si>
    <t>関門/五大港 (％)</t>
    <rPh sb="0" eb="2">
      <t>カンモン</t>
    </rPh>
    <rPh sb="3" eb="5">
      <t>ゴダイ</t>
    </rPh>
    <rPh sb="5" eb="6">
      <t>コウ</t>
    </rPh>
    <phoneticPr fontId="3"/>
  </si>
  <si>
    <t>五大港/全国 (％)</t>
    <rPh sb="0" eb="2">
      <t>ゴダイ</t>
    </rPh>
    <rPh sb="2" eb="3">
      <t>コウ</t>
    </rPh>
    <rPh sb="4" eb="6">
      <t>ゼンコク</t>
    </rPh>
    <phoneticPr fontId="3"/>
  </si>
  <si>
    <t>資料：国土交通省「港運統計資料」</t>
    <rPh sb="0" eb="2">
      <t>シリョウ</t>
    </rPh>
    <rPh sb="3" eb="5">
      <t>コクド</t>
    </rPh>
    <rPh sb="5" eb="7">
      <t>コウツウ</t>
    </rPh>
    <rPh sb="7" eb="8">
      <t>ショウ</t>
    </rPh>
    <rPh sb="9" eb="10">
      <t>コウワン</t>
    </rPh>
    <rPh sb="10" eb="11">
      <t>ウン</t>
    </rPh>
    <rPh sb="11" eb="13">
      <t>トウケイ</t>
    </rPh>
    <rPh sb="13" eb="15">
      <t>シリョウ</t>
    </rPh>
    <phoneticPr fontId="3"/>
  </si>
  <si>
    <t>R2</t>
    <phoneticPr fontId="2"/>
  </si>
  <si>
    <t>R1</t>
    <phoneticPr fontId="2"/>
  </si>
  <si>
    <t>　　　２．R2年度の全国、五大港の数値は速報値。</t>
    <rPh sb="7" eb="8">
      <t>ネン</t>
    </rPh>
    <rPh sb="8" eb="9">
      <t>ド</t>
    </rPh>
    <rPh sb="10" eb="12">
      <t>ゼンコク</t>
    </rPh>
    <rPh sb="13" eb="16">
      <t>5ダイコウ</t>
    </rPh>
    <rPh sb="17" eb="19">
      <t>スウチ</t>
    </rPh>
    <rPh sb="20" eb="23">
      <t>ソクホウチ</t>
    </rPh>
    <phoneticPr fontId="2"/>
  </si>
  <si>
    <t>H29</t>
    <phoneticPr fontId="2"/>
  </si>
  <si>
    <t>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</si>
</sst>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trike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horizontal="right"/>
    </xf>
    <xf numFmtId="38" fontId="4" fillId="0" borderId="0" xfId="0" applyNumberFormat="1" applyFont="1" applyFill="1"/>
    <xf numFmtId="38" fontId="5" fillId="0" borderId="5" xfId="1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38" fontId="5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4" fillId="0" borderId="1" xfId="0" applyFont="1" applyFill="1" applyBorder="1"/>
    <xf numFmtId="0" fontId="5" fillId="0" borderId="8" xfId="0" applyFont="1" applyFill="1" applyBorder="1" applyAlignment="1">
      <alignment horizontal="right"/>
    </xf>
    <xf numFmtId="0" fontId="5" fillId="0" borderId="3" xfId="0" applyFont="1" applyFill="1" applyBorder="1"/>
    <xf numFmtId="0" fontId="5" fillId="0" borderId="9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ont="1"/>
    <xf numFmtId="38" fontId="9" fillId="0" borderId="5" xfId="1" applyNumberFormat="1" applyFont="1" applyFill="1" applyBorder="1" applyAlignment="1">
      <alignment horizontal="right" vertical="center" shrinkToFit="1"/>
    </xf>
    <xf numFmtId="0" fontId="9" fillId="0" borderId="5" xfId="0" applyFont="1" applyFill="1" applyBorder="1" applyAlignment="1">
      <alignment horizontal="center" vertical="center"/>
    </xf>
    <xf numFmtId="38" fontId="9" fillId="0" borderId="5" xfId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676275</xdr:colOff>
      <xdr:row>2</xdr:row>
      <xdr:rowOff>161925</xdr:rowOff>
    </xdr:to>
    <xdr:sp macro="" textlink="">
      <xdr:nvSpPr>
        <xdr:cNvPr id="3" name="Line 120"/>
        <xdr:cNvSpPr>
          <a:spLocks noChangeShapeType="1"/>
        </xdr:cNvSpPr>
      </xdr:nvSpPr>
      <xdr:spPr bwMode="auto">
        <a:xfrm flipH="1" flipV="1">
          <a:off x="0" y="6219825"/>
          <a:ext cx="13620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D5" sqref="D5"/>
    </sheetView>
  </sheetViews>
  <sheetFormatPr defaultColWidth="8.90625" defaultRowHeight="13" x14ac:dyDescent="0.2"/>
  <cols>
    <col min="1" max="2" width="8.90625" style="24"/>
    <col min="3" max="6" width="11.7265625" style="24" customWidth="1"/>
    <col min="7" max="16384" width="8.90625" style="24"/>
  </cols>
  <sheetData>
    <row r="1" spans="1:8" ht="24.75" customHeight="1" x14ac:dyDescent="0.2">
      <c r="A1" s="21" t="s">
        <v>3</v>
      </c>
      <c r="B1" s="1"/>
      <c r="C1" s="1"/>
      <c r="D1" s="1"/>
      <c r="E1" s="1"/>
      <c r="F1" s="2" t="s">
        <v>4</v>
      </c>
      <c r="G1" s="9"/>
      <c r="H1" s="1"/>
    </row>
    <row r="2" spans="1:8" x14ac:dyDescent="0.2">
      <c r="A2" s="10"/>
      <c r="B2" s="11" t="s">
        <v>1</v>
      </c>
      <c r="C2" s="28" t="s">
        <v>21</v>
      </c>
      <c r="D2" s="28" t="s">
        <v>22</v>
      </c>
      <c r="E2" s="28" t="s">
        <v>19</v>
      </c>
      <c r="F2" s="28" t="s">
        <v>18</v>
      </c>
      <c r="G2" s="1"/>
      <c r="H2" s="1"/>
    </row>
    <row r="3" spans="1:8" x14ac:dyDescent="0.2">
      <c r="A3" s="12" t="s">
        <v>0</v>
      </c>
      <c r="B3" s="13"/>
      <c r="C3" s="29"/>
      <c r="D3" s="29"/>
      <c r="E3" s="29"/>
      <c r="F3" s="29"/>
      <c r="G3" s="1"/>
      <c r="H3" s="1"/>
    </row>
    <row r="4" spans="1:8" ht="28.5" x14ac:dyDescent="0.2">
      <c r="A4" s="22" t="s">
        <v>5</v>
      </c>
      <c r="B4" s="14" t="s">
        <v>6</v>
      </c>
      <c r="C4" s="15">
        <v>27232</v>
      </c>
      <c r="D4" s="15">
        <v>27462</v>
      </c>
      <c r="E4" s="15">
        <v>26050</v>
      </c>
      <c r="F4" s="15">
        <v>22121</v>
      </c>
      <c r="G4" s="1"/>
      <c r="H4" s="1"/>
    </row>
    <row r="5" spans="1:8" ht="23.25" customHeight="1" x14ac:dyDescent="0.2">
      <c r="A5" s="16"/>
      <c r="B5" s="17" t="s">
        <v>7</v>
      </c>
      <c r="C5" s="18">
        <v>22399</v>
      </c>
      <c r="D5" s="18">
        <v>22743</v>
      </c>
      <c r="E5" s="18">
        <v>22430</v>
      </c>
      <c r="F5" s="18">
        <v>21056</v>
      </c>
      <c r="G5" s="1"/>
      <c r="H5" s="1"/>
    </row>
    <row r="6" spans="1:8" ht="23.25" customHeight="1" x14ac:dyDescent="0.2">
      <c r="A6" s="23"/>
      <c r="B6" s="26" t="s">
        <v>8</v>
      </c>
      <c r="C6" s="27">
        <v>49631</v>
      </c>
      <c r="D6" s="27">
        <v>50206</v>
      </c>
      <c r="E6" s="27">
        <v>48480</v>
      </c>
      <c r="F6" s="27">
        <f>SUM(F4:F5)</f>
        <v>43177</v>
      </c>
      <c r="G6" s="1"/>
      <c r="H6" s="1"/>
    </row>
    <row r="7" spans="1:8" ht="23.25" customHeight="1" x14ac:dyDescent="0.2">
      <c r="A7" s="30" t="s">
        <v>9</v>
      </c>
      <c r="B7" s="31"/>
      <c r="C7" s="4">
        <v>296339</v>
      </c>
      <c r="D7" s="4">
        <v>294580</v>
      </c>
      <c r="E7" s="4">
        <v>281765</v>
      </c>
      <c r="F7" s="4">
        <v>264910</v>
      </c>
      <c r="G7" s="1"/>
      <c r="H7" s="1"/>
    </row>
    <row r="8" spans="1:8" ht="23.25" customHeight="1" x14ac:dyDescent="0.2">
      <c r="A8" s="30" t="s">
        <v>10</v>
      </c>
      <c r="B8" s="31"/>
      <c r="C8" s="4">
        <v>155304</v>
      </c>
      <c r="D8" s="4">
        <v>163520</v>
      </c>
      <c r="E8" s="4">
        <v>157573</v>
      </c>
      <c r="F8" s="4">
        <v>137923</v>
      </c>
      <c r="G8" s="1"/>
      <c r="H8" s="1"/>
    </row>
    <row r="9" spans="1:8" ht="23.25" customHeight="1" x14ac:dyDescent="0.2">
      <c r="A9" s="30" t="s">
        <v>11</v>
      </c>
      <c r="B9" s="31"/>
      <c r="C9" s="4">
        <v>97565</v>
      </c>
      <c r="D9" s="4">
        <v>103993</v>
      </c>
      <c r="E9" s="4">
        <v>100847</v>
      </c>
      <c r="F9" s="4">
        <v>95885</v>
      </c>
      <c r="G9" s="1"/>
      <c r="H9" s="1"/>
    </row>
    <row r="10" spans="1:8" ht="23.25" customHeight="1" x14ac:dyDescent="0.2">
      <c r="A10" s="30" t="s">
        <v>12</v>
      </c>
      <c r="B10" s="31"/>
      <c r="C10" s="4">
        <v>88827</v>
      </c>
      <c r="D10" s="4">
        <v>85498</v>
      </c>
      <c r="E10" s="4">
        <v>83900</v>
      </c>
      <c r="F10" s="4">
        <v>77449</v>
      </c>
      <c r="G10" s="3"/>
      <c r="H10" s="1"/>
    </row>
    <row r="11" spans="1:8" ht="23.25" customHeight="1" x14ac:dyDescent="0.2">
      <c r="A11" s="32" t="s">
        <v>13</v>
      </c>
      <c r="B11" s="33"/>
      <c r="C11" s="25">
        <v>687667</v>
      </c>
      <c r="D11" s="25">
        <v>697797</v>
      </c>
      <c r="E11" s="25">
        <v>672565</v>
      </c>
      <c r="F11" s="25">
        <v>619343</v>
      </c>
      <c r="G11" s="1"/>
      <c r="H11" s="1"/>
    </row>
    <row r="12" spans="1:8" ht="23.25" customHeight="1" x14ac:dyDescent="0.2">
      <c r="A12" s="30" t="s">
        <v>14</v>
      </c>
      <c r="B12" s="31"/>
      <c r="C12" s="4">
        <v>1454861</v>
      </c>
      <c r="D12" s="4">
        <v>1467812</v>
      </c>
      <c r="E12" s="4">
        <v>1423768</v>
      </c>
      <c r="F12" s="4">
        <v>1296324</v>
      </c>
      <c r="G12" s="1"/>
      <c r="H12" s="1"/>
    </row>
    <row r="13" spans="1:8" ht="23.25" customHeight="1" x14ac:dyDescent="0.2">
      <c r="A13" s="30" t="s">
        <v>15</v>
      </c>
      <c r="B13" s="31"/>
      <c r="C13" s="19">
        <v>7.2173013973333022</v>
      </c>
      <c r="D13" s="19">
        <v>7.1949291842756562</v>
      </c>
      <c r="E13" s="19">
        <v>7.2082252273014502</v>
      </c>
      <c r="F13" s="19">
        <f>(F6/F11)*100</f>
        <v>6.9714197141164096</v>
      </c>
      <c r="G13" s="1"/>
      <c r="H13" s="1"/>
    </row>
    <row r="14" spans="1:8" ht="23.25" customHeight="1" x14ac:dyDescent="0.2">
      <c r="A14" s="30" t="s">
        <v>16</v>
      </c>
      <c r="B14" s="31"/>
      <c r="C14" s="19">
        <v>47.266852297229775</v>
      </c>
      <c r="D14" s="19">
        <v>47.539943807517581</v>
      </c>
      <c r="E14" s="19">
        <v>47.238384343516643</v>
      </c>
      <c r="F14" s="19">
        <f>(F11/F12)*100</f>
        <v>47.776867511517182</v>
      </c>
      <c r="G14" s="1"/>
      <c r="H14" s="1"/>
    </row>
    <row r="15" spans="1:8" x14ac:dyDescent="0.2">
      <c r="A15" s="5" t="s">
        <v>17</v>
      </c>
      <c r="B15" s="6"/>
      <c r="C15" s="6"/>
      <c r="D15" s="6"/>
      <c r="E15" s="6"/>
      <c r="F15" s="6"/>
      <c r="G15" s="3"/>
      <c r="H15" s="1"/>
    </row>
    <row r="16" spans="1:8" x14ac:dyDescent="0.2">
      <c r="A16" s="20"/>
      <c r="B16" s="6"/>
      <c r="C16" s="6"/>
      <c r="D16" s="6"/>
      <c r="E16" s="6"/>
      <c r="F16" s="6"/>
      <c r="G16" s="1"/>
      <c r="H16" s="1"/>
    </row>
    <row r="17" spans="1:8" x14ac:dyDescent="0.2">
      <c r="A17" s="7" t="s">
        <v>2</v>
      </c>
      <c r="B17" s="6"/>
      <c r="C17" s="6"/>
      <c r="D17" s="6"/>
      <c r="E17" s="6"/>
      <c r="F17" s="6"/>
      <c r="G17" s="1"/>
      <c r="H17" s="1"/>
    </row>
    <row r="18" spans="1:8" x14ac:dyDescent="0.2">
      <c r="A18" s="8" t="s">
        <v>20</v>
      </c>
      <c r="B18" s="6"/>
      <c r="C18" s="6"/>
      <c r="D18" s="6"/>
      <c r="E18" s="6"/>
      <c r="F18" s="6"/>
      <c r="G18" s="1"/>
      <c r="H18" s="1"/>
    </row>
    <row r="19" spans="1:8" x14ac:dyDescent="0.2">
      <c r="A19" s="1"/>
      <c r="B19" s="1"/>
      <c r="C19" s="1"/>
      <c r="D19" s="1"/>
      <c r="E19" s="1"/>
      <c r="F19" s="1"/>
      <c r="G19" s="1"/>
      <c r="H19" s="1"/>
    </row>
    <row r="20" spans="1:8" x14ac:dyDescent="0.2">
      <c r="G20" s="1"/>
      <c r="H20" s="1"/>
    </row>
    <row r="21" spans="1:8" x14ac:dyDescent="0.2">
      <c r="G21" s="1"/>
      <c r="H21" s="1"/>
    </row>
    <row r="22" spans="1:8" x14ac:dyDescent="0.2">
      <c r="G22" s="1"/>
      <c r="H22" s="1"/>
    </row>
    <row r="23" spans="1:8" x14ac:dyDescent="0.2">
      <c r="G23" s="1"/>
      <c r="H23" s="1"/>
    </row>
  </sheetData>
  <mergeCells count="12">
    <mergeCell ref="A14:B14"/>
    <mergeCell ref="A8:B8"/>
    <mergeCell ref="A9:B9"/>
    <mergeCell ref="A10:B10"/>
    <mergeCell ref="A11:B11"/>
    <mergeCell ref="A12:B12"/>
    <mergeCell ref="A13:B13"/>
    <mergeCell ref="E2:E3"/>
    <mergeCell ref="F2:F3"/>
    <mergeCell ref="A7:B7"/>
    <mergeCell ref="C2:C3"/>
    <mergeCell ref="D2:D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〔7〕船舶積卸し実績（1）（2）</vt:lpstr>
      <vt:lpstr>'〔7〕船舶積卸し実績（1）（2）'!Print_Area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2022-02-25T00:07:03Z</cp:lastPrinted>
  <dcterms:created xsi:type="dcterms:W3CDTF">2020-02-14T02:47:10Z</dcterms:created>
  <dcterms:modified xsi:type="dcterms:W3CDTF">2022-03-21T00:37:50Z</dcterms:modified>
</cp:coreProperties>
</file>