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293E9A9-8493-414C-A6BD-7FDC6F53802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9〔1〕(1)(ｱ)貨物利用運送事業の現況" sheetId="1" r:id="rId1"/>
    <sheet name="9〔1〕(1)(ｲ)事業者数の推移" sheetId="2" r:id="rId2"/>
  </sheets>
  <definedNames>
    <definedName name="_xlnm.Print_Area" localSheetId="0">'9〔1〕(1)(ｱ)貨物利用運送事業の現況'!$A$1:$J$29</definedName>
    <definedName name="_xlnm.Print_Area" localSheetId="1">'9〔1〕(1)(ｲ)事業者数の推移'!$A$1:$K$30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I8" i="2"/>
  <c r="H8" i="2"/>
</calcChain>
</file>

<file path=xl/sharedStrings.xml><?xml version="1.0" encoding="utf-8"?>
<sst xmlns="http://schemas.openxmlformats.org/spreadsheetml/2006/main" count="103" uniqueCount="53">
  <si>
    <t>事業者別</t>
    <rPh sb="0" eb="3">
      <t>ジギョウシャ</t>
    </rPh>
    <rPh sb="3" eb="4">
      <t>ベツ</t>
    </rPh>
    <phoneticPr fontId="3"/>
  </si>
  <si>
    <t>利用運送事業</t>
    <rPh sb="0" eb="2">
      <t>リヨウ</t>
    </rPh>
    <rPh sb="2" eb="4">
      <t>ウンソウ</t>
    </rPh>
    <rPh sb="4" eb="6">
      <t>ジギョウ</t>
    </rPh>
    <phoneticPr fontId="3"/>
  </si>
  <si>
    <t>合計</t>
    <rPh sb="0" eb="2">
      <t>ゴウケイ</t>
    </rPh>
    <phoneticPr fontId="3"/>
  </si>
  <si>
    <t>県別</t>
    <rPh sb="0" eb="2">
      <t>ケンベツ</t>
    </rPh>
    <phoneticPr fontId="4"/>
  </si>
  <si>
    <t>　機関別</t>
    <rPh sb="1" eb="4">
      <t>キカンベツ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</si>
  <si>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</si>
  <si>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</si>
  <si>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鉄道</t>
    <rPh sb="0" eb="2">
      <t>テツドウ</t>
    </rPh>
    <phoneticPr fontId="3"/>
  </si>
  <si>
    <t>自動車</t>
    <rPh sb="0" eb="3">
      <t>ジドウシャ</t>
    </rPh>
    <phoneticPr fontId="3"/>
  </si>
  <si>
    <t>航空</t>
    <rPh sb="0" eb="2">
      <t>コウクウ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</si>
  <si>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</si>
  <si>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</si>
  <si>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</si>
  <si>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</si>
  <si>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</si>
  <si>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</si>
  <si>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</si>
  <si>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山口</t>
    <rPh sb="0" eb="2">
      <t>ヤマグチ</t>
    </rPh>
    <phoneticPr fontId="3"/>
  </si>
  <si>
    <t>資料：九州運輸局自動車交通部貨物課、海事振興部貨物課</t>
    <rPh sb="0" eb="2">
      <t>シリョウ</t>
    </rPh>
    <rPh sb="5" eb="8">
      <t>ウンユキョク</t>
    </rPh>
    <rPh sb="8" eb="11">
      <t>ジドウシャ</t>
    </rPh>
    <rPh sb="18" eb="20">
      <t>カイジ</t>
    </rPh>
    <rPh sb="20" eb="23">
      <t>シンコウブ</t>
    </rPh>
    <phoneticPr fontId="3"/>
  </si>
  <si>
    <t>（注）　１．山口県、宇部市、山陽小野田市、下関市、長門市を対象とし、海運のみを計上。</t>
    <rPh sb="1" eb="2">
      <t>チュウ</t>
    </rPh>
    <rPh sb="6" eb="9">
      <t>ヤマグチケン</t>
    </rPh>
    <rPh sb="10" eb="13">
      <t>ウベシ</t>
    </rPh>
    <rPh sb="14" eb="20">
      <t>サンヨウオノダシ</t>
    </rPh>
    <rPh sb="21" eb="24">
      <t>シモノセキシ</t>
    </rPh>
    <rPh sb="25" eb="28">
      <t>ナガトシ</t>
    </rPh>
    <rPh sb="29" eb="31">
      <t>タイショウ</t>
    </rPh>
    <rPh sb="34" eb="36">
      <t>カイウン</t>
    </rPh>
    <rPh sb="39" eb="41">
      <t>ケイジョウ</t>
    </rPh>
    <phoneticPr fontId="3"/>
  </si>
  <si>
    <t>９.貨物利用運送事業の現況</t>
    <phoneticPr fontId="3"/>
  </si>
  <si>
    <t>　九州管内における貨物利用運送事業者数は、毎年わずかながら増加している。今後も環境問題への配慮や、運転者不足問題の解決策として内航・鉄道の貨物利用運送事業者数は増加するものと考えられる。</t>
    <rPh sb="1" eb="3">
      <t>キュウシュウ</t>
    </rPh>
    <rPh sb="3" eb="5">
      <t>カンナイ</t>
    </rPh>
    <rPh sb="9" eb="17">
      <t>カモツリヨウウンソウジギョウ</t>
    </rPh>
    <rPh sb="17" eb="18">
      <t>シャ</t>
    </rPh>
    <rPh sb="18" eb="19">
      <t>スウ</t>
    </rPh>
    <rPh sb="21" eb="23">
      <t>マイトシ</t>
    </rPh>
    <rPh sb="29" eb="31">
      <t>ゾウカ</t>
    </rPh>
    <rPh sb="36" eb="38">
      <t>コンゴ</t>
    </rPh>
    <rPh sb="39" eb="41">
      <t>カンキョウ</t>
    </rPh>
    <rPh sb="41" eb="43">
      <t>モンダイ</t>
    </rPh>
    <rPh sb="45" eb="47">
      <t>ハイリョ</t>
    </rPh>
    <rPh sb="49" eb="52">
      <t>ウンテンシャ</t>
    </rPh>
    <rPh sb="52" eb="54">
      <t>ブソク</t>
    </rPh>
    <rPh sb="54" eb="56">
      <t>モンダイ</t>
    </rPh>
    <rPh sb="57" eb="60">
      <t>カイケツサク</t>
    </rPh>
    <rPh sb="63" eb="65">
      <t>ナイコウ</t>
    </rPh>
    <rPh sb="66" eb="68">
      <t>テツドウ</t>
    </rPh>
    <rPh sb="69" eb="79">
      <t>カモツリヨウウンソウジギョウシャスウ</t>
    </rPh>
    <rPh sb="80" eb="82">
      <t>ゾウカ</t>
    </rPh>
    <rPh sb="87" eb="88">
      <t>カンガ</t>
    </rPh>
    <phoneticPr fontId="2"/>
  </si>
  <si>
    <t>〔1〕　事業者等の概要</t>
    <phoneticPr fontId="3"/>
  </si>
  <si>
    <t>　（１）　事業者数の推移</t>
    <phoneticPr fontId="3"/>
  </si>
  <si>
    <t>(ｱ)　県別事業者数</t>
    <phoneticPr fontId="3"/>
  </si>
  <si>
    <r>
      <t>　</t>
    </r>
    <r>
      <rPr>
        <sz val="12"/>
        <rFont val="ＭＳ Ｐ明朝"/>
        <family val="1"/>
        <charset val="128"/>
      </rPr>
      <t>貨物利用運送事業は、実運送事業者が提供する多様なサービスを荷主の各種の輸送ニーズに結びつける機能を果たすものであり、荷主と実運送事業者との間のコーディネーターとして、効率的で円滑な経済活動の進展に向け、より一層の拡充が望まれるところである。</t>
    </r>
    <rPh sb="1" eb="3">
      <t>カモツ</t>
    </rPh>
    <rPh sb="3" eb="5">
      <t>リヨウ</t>
    </rPh>
    <rPh sb="5" eb="7">
      <t>ウンソウ</t>
    </rPh>
    <rPh sb="7" eb="9">
      <t>ジギョウ</t>
    </rPh>
    <rPh sb="11" eb="14">
      <t>ジツウンソウ</t>
    </rPh>
    <rPh sb="14" eb="17">
      <t>ジギョウシャ</t>
    </rPh>
    <rPh sb="18" eb="20">
      <t>テイキョウ</t>
    </rPh>
    <rPh sb="22" eb="24">
      <t>タヨウ</t>
    </rPh>
    <rPh sb="30" eb="32">
      <t>ニヌシ</t>
    </rPh>
    <rPh sb="33" eb="35">
      <t>カクシュ</t>
    </rPh>
    <rPh sb="36" eb="38">
      <t>ユソウ</t>
    </rPh>
    <rPh sb="42" eb="43">
      <t>ムス</t>
    </rPh>
    <rPh sb="47" eb="49">
      <t>キノウ</t>
    </rPh>
    <rPh sb="50" eb="51">
      <t>ハ</t>
    </rPh>
    <rPh sb="59" eb="61">
      <t>ニヌシ</t>
    </rPh>
    <rPh sb="62" eb="68">
      <t>ジツウンソウジギョウシャ</t>
    </rPh>
    <rPh sb="70" eb="71">
      <t>アイダ</t>
    </rPh>
    <rPh sb="84" eb="87">
      <t>コウリツテキ</t>
    </rPh>
    <rPh sb="88" eb="90">
      <t>エンカツ</t>
    </rPh>
    <rPh sb="91" eb="93">
      <t>ケイザイ</t>
    </rPh>
    <rPh sb="93" eb="95">
      <t>カツドウ</t>
    </rPh>
    <rPh sb="96" eb="98">
      <t>シンテン</t>
    </rPh>
    <rPh sb="99" eb="100">
      <t>ム</t>
    </rPh>
    <rPh sb="104" eb="106">
      <t>イッソウ</t>
    </rPh>
    <rPh sb="107" eb="109">
      <t>カクジュウ</t>
    </rPh>
    <rPh sb="110" eb="111">
      <t>ノゾ</t>
    </rPh>
    <phoneticPr fontId="2"/>
  </si>
  <si>
    <t>－</t>
  </si>
  <si>
    <t>(ｲ)　事業者数の推移</t>
    <phoneticPr fontId="3"/>
  </si>
  <si>
    <t>年　度　　</t>
    <rPh sb="0" eb="1">
      <t>トシ</t>
    </rPh>
    <rPh sb="2" eb="3">
      <t>ド</t>
    </rPh>
    <phoneticPr fontId="4"/>
  </si>
  <si>
    <t>H2</t>
    <phoneticPr fontId="3"/>
  </si>
  <si>
    <t>R1</t>
    <phoneticPr fontId="3"/>
  </si>
  <si>
    <t>区　分</t>
    <rPh sb="0" eb="1">
      <t>ク</t>
    </rPh>
    <rPh sb="2" eb="3">
      <t>ブン</t>
    </rPh>
    <phoneticPr fontId="4"/>
  </si>
  <si>
    <t>内航</t>
    <phoneticPr fontId="3"/>
  </si>
  <si>
    <t>第一種利用運送事業</t>
    <rPh sb="0" eb="3">
      <t>ダイイッシュ</t>
    </rPh>
    <rPh sb="5" eb="7">
      <t>ウンソウ</t>
    </rPh>
    <rPh sb="7" eb="9">
      <t>ジギョウ</t>
    </rPh>
    <phoneticPr fontId="3"/>
  </si>
  <si>
    <t>第二種利用運送事業</t>
    <rPh sb="0" eb="2">
      <t>ダイニ</t>
    </rPh>
    <rPh sb="2" eb="3">
      <t>シュ</t>
    </rPh>
    <rPh sb="3" eb="5">
      <t>リヨウ</t>
    </rPh>
    <rPh sb="5" eb="7">
      <t>ウンソウ</t>
    </rPh>
    <rPh sb="7" eb="9">
      <t>ジギョウ</t>
    </rPh>
    <phoneticPr fontId="3"/>
  </si>
  <si>
    <t>－</t>
    <phoneticPr fontId="3"/>
  </si>
  <si>
    <t>運送取次事業</t>
    <rPh sb="0" eb="2">
      <t>ウンソウ</t>
    </rPh>
    <rPh sb="2" eb="4">
      <t>トリツギ</t>
    </rPh>
    <rPh sb="4" eb="6">
      <t>ジギョウ</t>
    </rPh>
    <phoneticPr fontId="3"/>
  </si>
  <si>
    <t>運送取次事業</t>
    <rPh sb="0" eb="2">
      <t>ウンソウ</t>
    </rPh>
    <rPh sb="2" eb="4">
      <t>トリツギ</t>
    </rPh>
    <rPh sb="4" eb="6">
      <t>ジギョウ</t>
    </rPh>
    <phoneticPr fontId="4"/>
  </si>
  <si>
    <t>計</t>
    <phoneticPr fontId="3"/>
  </si>
  <si>
    <t>外航</t>
    <phoneticPr fontId="3"/>
  </si>
  <si>
    <t>鉄道</t>
    <phoneticPr fontId="3"/>
  </si>
  <si>
    <t>自動車</t>
    <phoneticPr fontId="3"/>
  </si>
  <si>
    <t>運送取次事業</t>
    <phoneticPr fontId="3"/>
  </si>
  <si>
    <t>航空</t>
    <phoneticPr fontId="3"/>
  </si>
  <si>
    <t>第一種・二種利用運送事業（国内）</t>
    <rPh sb="0" eb="3">
      <t>ダイイッシュ</t>
    </rPh>
    <rPh sb="4" eb="6">
      <t>ニシュ</t>
    </rPh>
    <rPh sb="8" eb="10">
      <t>ウンソウ</t>
    </rPh>
    <rPh sb="10" eb="12">
      <t>ジギョウ</t>
    </rPh>
    <rPh sb="13" eb="15">
      <t>コクナイ</t>
    </rPh>
    <phoneticPr fontId="3"/>
  </si>
  <si>
    <t>第一種・二種利用運送事業（国際）</t>
    <rPh sb="0" eb="3">
      <t>ダイイッシュ</t>
    </rPh>
    <rPh sb="4" eb="6">
      <t>ニシュ</t>
    </rPh>
    <rPh sb="8" eb="10">
      <t>ウンソウ</t>
    </rPh>
    <rPh sb="10" eb="12">
      <t>ジギョウ</t>
    </rPh>
    <rPh sb="13" eb="15">
      <t>コクサイ</t>
    </rPh>
    <phoneticPr fontId="3"/>
  </si>
  <si>
    <t>　資料：九州運輸局自動車交通部貨物課、海事振興部貨物課</t>
    <rPh sb="1" eb="3">
      <t>シリョウ</t>
    </rPh>
    <rPh sb="4" eb="6">
      <t>キュウシュウ</t>
    </rPh>
    <rPh sb="6" eb="9">
      <t>ウンユキョク</t>
    </rPh>
    <rPh sb="9" eb="12">
      <t>ジドウシャ</t>
    </rPh>
    <rPh sb="12" eb="15">
      <t>コウツウブ</t>
    </rPh>
    <rPh sb="15" eb="18">
      <t>カモツカ</t>
    </rPh>
    <rPh sb="19" eb="21">
      <t>カイジ</t>
    </rPh>
    <rPh sb="21" eb="24">
      <t>シンコウブ</t>
    </rPh>
    <rPh sb="24" eb="27">
      <t>カモツカ</t>
    </rPh>
    <phoneticPr fontId="3"/>
  </si>
  <si>
    <t>　※　平成15年度3月31日で取次事業は廃止された。</t>
    <rPh sb="3" eb="5">
      <t>ヘイセイ</t>
    </rPh>
    <rPh sb="7" eb="9">
      <t>ネンド</t>
    </rPh>
    <rPh sb="10" eb="11">
      <t>ガツ</t>
    </rPh>
    <rPh sb="13" eb="14">
      <t>ニチ</t>
    </rPh>
    <rPh sb="15" eb="17">
      <t>トリツギ</t>
    </rPh>
    <rPh sb="17" eb="19">
      <t>ジギョウ</t>
    </rPh>
    <rPh sb="20" eb="22">
      <t>ハイシ</t>
    </rPh>
    <phoneticPr fontId="3"/>
  </si>
  <si>
    <t>　※　平成15年度4月1日から内航海運及び外航海運に第二種利用運送が追加された。</t>
    <rPh sb="3" eb="5">
      <t>ヘイセイ</t>
    </rPh>
    <rPh sb="7" eb="9">
      <t>ネンド</t>
    </rPh>
    <rPh sb="10" eb="11">
      <t>ガツ</t>
    </rPh>
    <rPh sb="12" eb="13">
      <t>ニチ</t>
    </rPh>
    <rPh sb="15" eb="17">
      <t>ナイコウ</t>
    </rPh>
    <rPh sb="17" eb="19">
      <t>カイウン</t>
    </rPh>
    <rPh sb="19" eb="20">
      <t>オヨ</t>
    </rPh>
    <rPh sb="21" eb="23">
      <t>ガイコウ</t>
    </rPh>
    <rPh sb="23" eb="25">
      <t>カイウン</t>
    </rPh>
    <rPh sb="26" eb="29">
      <t>ダイニシュ</t>
    </rPh>
    <rPh sb="29" eb="31">
      <t>リヨウ</t>
    </rPh>
    <rPh sb="31" eb="33">
      <t>ウンソウ</t>
    </rPh>
    <rPh sb="34" eb="36">
      <t>ツイカ</t>
    </rPh>
    <phoneticPr fontId="3"/>
  </si>
  <si>
    <t>　※　平成15年度からは自動車の利用運送は専業者のみ計上した。</t>
    <rPh sb="3" eb="5">
      <t>ヘイセイ</t>
    </rPh>
    <rPh sb="7" eb="9">
      <t>ネンド</t>
    </rPh>
    <rPh sb="12" eb="15">
      <t>ジドウシャ</t>
    </rPh>
    <rPh sb="16" eb="18">
      <t>リヨウ</t>
    </rPh>
    <rPh sb="18" eb="20">
      <t>ウンソウ</t>
    </rPh>
    <rPh sb="21" eb="24">
      <t>センギョウシャ</t>
    </rPh>
    <rPh sb="26" eb="28">
      <t>ケイジョウ</t>
    </rPh>
    <phoneticPr fontId="3"/>
  </si>
  <si>
    <t>　(注)鉄道の欄の（　）書きは、旧貨物運送取扱事業法附則第10条の規定による確認事業者で内数。</t>
    <rPh sb="2" eb="3">
      <t>チュウ</t>
    </rPh>
    <rPh sb="4" eb="6">
      <t>テツドウ</t>
    </rPh>
    <rPh sb="7" eb="8">
      <t>ラン</t>
    </rPh>
    <rPh sb="12" eb="13">
      <t>カ</t>
    </rPh>
    <rPh sb="16" eb="17">
      <t>キュウ</t>
    </rPh>
    <rPh sb="17" eb="19">
      <t>カモツ</t>
    </rPh>
    <rPh sb="19" eb="21">
      <t>ウンソウ</t>
    </rPh>
    <rPh sb="21" eb="23">
      <t>トリアツカイ</t>
    </rPh>
    <rPh sb="23" eb="26">
      <t>ジギョウホウ</t>
    </rPh>
    <rPh sb="26" eb="28">
      <t>フソク</t>
    </rPh>
    <rPh sb="28" eb="29">
      <t>ダイ</t>
    </rPh>
    <rPh sb="31" eb="32">
      <t>ジョウ</t>
    </rPh>
    <rPh sb="33" eb="35">
      <t>キテイ</t>
    </rPh>
    <rPh sb="38" eb="40">
      <t>カクニン</t>
    </rPh>
    <rPh sb="40" eb="43">
      <t>ジギョウシャ</t>
    </rPh>
    <rPh sb="44" eb="46">
      <t>ウチスウ</t>
    </rPh>
    <phoneticPr fontId="3"/>
  </si>
  <si>
    <t>（各年度3月末現在）</t>
    <rPh sb="1" eb="4">
      <t>カクネンド</t>
    </rPh>
    <rPh sb="5" eb="7">
      <t>ガツマツ</t>
    </rPh>
    <rPh sb="7" eb="9">
      <t>ゲンザイ</t>
    </rPh>
    <phoneticPr fontId="3"/>
  </si>
  <si>
    <t>（令和6年3月末現在）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</si>
</sst>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#,##0_ "/>
    <numFmt numFmtId="179" formatCode="[&lt;=999]\(0\);[&lt;=9999]000\-00;000\-0000"/>
    <numFmt numFmtId="180" formatCode="[&lt;=999]\(000\);[&lt;=9999]000\-00;000\-0000"/>
    <numFmt numFmtId="181" formatCode="#,##0_ ;[Red]\-#,##0\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indexed="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0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5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left" vertical="top"/>
    </xf>
    <xf numFmtId="0" fontId="6" fillId="0" borderId="11" xfId="0" applyFont="1" applyBorder="1"/>
    <xf numFmtId="38" fontId="7" fillId="0" borderId="8" xfId="1" applyFont="1" applyBorder="1" applyAlignment="1">
      <alignment horizontal="right" vertical="center" inden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11" fillId="0" borderId="0" xfId="0" applyFont="1" applyFill="1" applyBorder="1" applyAlignment="1">
      <alignment horizontal="left" vertical="top"/>
    </xf>
    <xf numFmtId="0" fontId="13" fillId="0" borderId="0" xfId="0" applyFont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38" fontId="9" fillId="0" borderId="6" xfId="1" applyFont="1" applyFill="1" applyBorder="1" applyAlignment="1">
      <alignment horizontal="right" vertical="center" indent="1"/>
    </xf>
    <xf numFmtId="0" fontId="7" fillId="0" borderId="1" xfId="0" applyFont="1" applyFill="1" applyBorder="1" applyAlignment="1">
      <alignment horizontal="left" vertical="top"/>
    </xf>
    <xf numFmtId="38" fontId="7" fillId="2" borderId="6" xfId="1" applyFont="1" applyFill="1" applyBorder="1" applyAlignment="1">
      <alignment horizontal="right" vertical="center" indent="1"/>
    </xf>
    <xf numFmtId="38" fontId="9" fillId="2" borderId="6" xfId="1" applyFont="1" applyFill="1" applyBorder="1" applyAlignment="1">
      <alignment horizontal="right" vertical="center" indent="1"/>
    </xf>
    <xf numFmtId="38" fontId="16" fillId="0" borderId="8" xfId="1" applyFont="1" applyBorder="1" applyAlignment="1">
      <alignment horizontal="right" vertical="center" indent="1"/>
    </xf>
    <xf numFmtId="38" fontId="10" fillId="0" borderId="8" xfId="1" applyFont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/>
    </xf>
    <xf numFmtId="38" fontId="6" fillId="2" borderId="5" xfId="1" applyFont="1" applyFill="1" applyBorder="1" applyAlignment="1">
      <alignment horizontal="right" vertical="center" indent="1"/>
    </xf>
    <xf numFmtId="38" fontId="10" fillId="2" borderId="6" xfId="1" applyFont="1" applyFill="1" applyBorder="1" applyAlignment="1">
      <alignment horizontal="right" vertical="center" indent="1"/>
    </xf>
    <xf numFmtId="38" fontId="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0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distributed" vertical="center" shrinkToFit="1"/>
    </xf>
    <xf numFmtId="176" fontId="18" fillId="0" borderId="6" xfId="0" applyNumberFormat="1" applyFont="1" applyBorder="1" applyAlignment="1">
      <alignment horizontal="right" vertical="center" indent="1"/>
    </xf>
    <xf numFmtId="177" fontId="18" fillId="0" borderId="6" xfId="0" quotePrefix="1" applyNumberFormat="1" applyFont="1" applyBorder="1" applyAlignment="1">
      <alignment horizontal="center" vertical="center"/>
    </xf>
    <xf numFmtId="177" fontId="18" fillId="0" borderId="6" xfId="0" applyNumberFormat="1" applyFont="1" applyBorder="1" applyAlignment="1">
      <alignment horizontal="right" vertical="center" indent="1"/>
    </xf>
    <xf numFmtId="176" fontId="18" fillId="0" borderId="6" xfId="0" quotePrefix="1" applyNumberFormat="1" applyFont="1" applyBorder="1" applyAlignment="1">
      <alignment horizontal="right" vertical="center" indent="1"/>
    </xf>
    <xf numFmtId="0" fontId="17" fillId="0" borderId="6" xfId="0" applyFont="1" applyBorder="1" applyAlignment="1">
      <alignment horizontal="distributed" vertical="center" shrinkToFit="1"/>
    </xf>
    <xf numFmtId="176" fontId="17" fillId="0" borderId="6" xfId="0" applyNumberFormat="1" applyFont="1" applyBorder="1" applyAlignment="1">
      <alignment horizontal="right" vertical="center" indent="1"/>
    </xf>
    <xf numFmtId="176" fontId="18" fillId="0" borderId="0" xfId="0" applyNumberFormat="1" applyFont="1" applyAlignment="1">
      <alignment vertical="center"/>
    </xf>
    <xf numFmtId="178" fontId="18" fillId="0" borderId="6" xfId="0" applyNumberFormat="1" applyFont="1" applyBorder="1" applyAlignment="1">
      <alignment horizontal="right" vertical="center" indent="1"/>
    </xf>
    <xf numFmtId="178" fontId="18" fillId="0" borderId="4" xfId="0" quotePrefix="1" applyNumberFormat="1" applyFont="1" applyBorder="1" applyAlignment="1">
      <alignment horizontal="right" vertical="center"/>
    </xf>
    <xf numFmtId="179" fontId="18" fillId="0" borderId="8" xfId="0" quotePrefix="1" applyNumberFormat="1" applyFont="1" applyBorder="1" applyAlignment="1">
      <alignment horizontal="right" vertical="center"/>
    </xf>
    <xf numFmtId="178" fontId="18" fillId="0" borderId="6" xfId="0" quotePrefix="1" applyNumberFormat="1" applyFont="1" applyBorder="1" applyAlignment="1">
      <alignment horizontal="right" vertical="center" indent="1"/>
    </xf>
    <xf numFmtId="178" fontId="17" fillId="0" borderId="4" xfId="0" applyNumberFormat="1" applyFont="1" applyBorder="1" applyAlignment="1">
      <alignment horizontal="right" vertical="center"/>
    </xf>
    <xf numFmtId="180" fontId="17" fillId="0" borderId="8" xfId="0" applyNumberFormat="1" applyFont="1" applyBorder="1" applyAlignment="1">
      <alignment horizontal="right" vertical="center" shrinkToFit="1"/>
    </xf>
    <xf numFmtId="178" fontId="17" fillId="0" borderId="6" xfId="0" applyNumberFormat="1" applyFont="1" applyBorder="1" applyAlignment="1">
      <alignment horizontal="right" vertical="center" indent="1"/>
    </xf>
    <xf numFmtId="176" fontId="18" fillId="0" borderId="6" xfId="0" quotePrefix="1" applyNumberFormat="1" applyFont="1" applyBorder="1" applyAlignment="1">
      <alignment horizontal="center" vertical="center"/>
    </xf>
    <xf numFmtId="176" fontId="17" fillId="0" borderId="6" xfId="1" applyNumberFormat="1" applyFont="1" applyFill="1" applyBorder="1" applyAlignment="1">
      <alignment horizontal="right" vertical="center" indent="1"/>
    </xf>
    <xf numFmtId="0" fontId="18" fillId="0" borderId="6" xfId="0" applyFont="1" applyBorder="1" applyAlignment="1">
      <alignment horizontal="center" vertical="center" shrinkToFit="1"/>
    </xf>
    <xf numFmtId="176" fontId="17" fillId="0" borderId="4" xfId="0" quotePrefix="1" applyNumberFormat="1" applyFont="1" applyBorder="1" applyAlignment="1">
      <alignment horizontal="right" vertical="center" shrinkToFit="1"/>
    </xf>
    <xf numFmtId="179" fontId="17" fillId="0" borderId="8" xfId="0" quotePrefix="1" applyNumberFormat="1" applyFont="1" applyBorder="1" applyAlignment="1">
      <alignment vertical="center" shrinkToFit="1"/>
    </xf>
    <xf numFmtId="176" fontId="17" fillId="0" borderId="6" xfId="0" quotePrefix="1" applyNumberFormat="1" applyFont="1" applyBorder="1" applyAlignment="1">
      <alignment horizontal="right" vertical="center" indent="1"/>
    </xf>
    <xf numFmtId="176" fontId="18" fillId="0" borderId="0" xfId="0" applyNumberFormat="1" applyFont="1"/>
    <xf numFmtId="176" fontId="17" fillId="0" borderId="6" xfId="0" quotePrefix="1" applyNumberFormat="1" applyFont="1" applyBorder="1" applyAlignment="1">
      <alignment horizontal="center" vertical="center"/>
    </xf>
    <xf numFmtId="176" fontId="17" fillId="0" borderId="4" xfId="1" applyNumberFormat="1" applyFont="1" applyFill="1" applyBorder="1" applyAlignment="1">
      <alignment horizontal="right" vertical="center" shrinkToFit="1"/>
    </xf>
    <xf numFmtId="180" fontId="17" fillId="0" borderId="8" xfId="0" applyNumberFormat="1" applyFont="1" applyBorder="1" applyAlignment="1">
      <alignment vertical="center" shrinkToFit="1"/>
    </xf>
    <xf numFmtId="181" fontId="17" fillId="0" borderId="6" xfId="1" applyNumberFormat="1" applyFont="1" applyFill="1" applyBorder="1" applyAlignment="1">
      <alignment horizontal="right" vertical="center" indent="1"/>
    </xf>
    <xf numFmtId="0" fontId="18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7" fillId="0" borderId="4" xfId="0" applyFont="1" applyBorder="1" applyAlignment="1">
      <alignment horizontal="distributed" vertical="center" wrapText="1" indent="2"/>
    </xf>
    <xf numFmtId="0" fontId="6" fillId="0" borderId="8" xfId="0" applyFont="1" applyBorder="1" applyAlignment="1">
      <alignment horizontal="distributed" vertical="center" wrapText="1" indent="2"/>
    </xf>
    <xf numFmtId="0" fontId="9" fillId="0" borderId="4" xfId="0" applyFont="1" applyBorder="1" applyAlignment="1">
      <alignment horizontal="distributed" vertical="center" wrapText="1" indent="2"/>
    </xf>
    <xf numFmtId="0" fontId="10" fillId="0" borderId="8" xfId="0" applyFont="1" applyBorder="1" applyAlignment="1">
      <alignment horizontal="distributed" vertical="center" wrapText="1" indent="2"/>
    </xf>
    <xf numFmtId="0" fontId="7" fillId="0" borderId="8" xfId="0" applyFont="1" applyBorder="1" applyAlignment="1">
      <alignment horizontal="distributed" vertical="center" wrapText="1" indent="2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right" wrapText="1" indent="1"/>
    </xf>
    <xf numFmtId="0" fontId="7" fillId="0" borderId="9" xfId="0" applyFont="1" applyBorder="1" applyAlignment="1">
      <alignment horizontal="right" wrapText="1" indent="1"/>
    </xf>
    <xf numFmtId="0" fontId="7" fillId="0" borderId="6" xfId="0" applyFont="1" applyFill="1" applyBorder="1" applyAlignment="1">
      <alignment horizontal="distributed" vertical="center" wrapText="1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17" fillId="0" borderId="1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18" fillId="0" borderId="4" xfId="1" applyNumberFormat="1" applyFont="1" applyFill="1" applyBorder="1" applyAlignment="1">
      <alignment horizontal="right" vertical="center" indent="1"/>
    </xf>
    <xf numFmtId="176" fontId="18" fillId="0" borderId="8" xfId="1" applyNumberFormat="1" applyFont="1" applyFill="1" applyBorder="1" applyAlignment="1">
      <alignment horizontal="right" vertical="center" indent="1"/>
    </xf>
    <xf numFmtId="176" fontId="17" fillId="0" borderId="4" xfId="1" applyNumberFormat="1" applyFont="1" applyFill="1" applyBorder="1" applyAlignment="1">
      <alignment horizontal="right" vertical="center" indent="1"/>
    </xf>
    <xf numFmtId="176" fontId="17" fillId="0" borderId="8" xfId="1" applyNumberFormat="1" applyFont="1" applyFill="1" applyBorder="1" applyAlignment="1">
      <alignment horizontal="right" vertical="center" indent="1"/>
    </xf>
    <xf numFmtId="38" fontId="18" fillId="0" borderId="4" xfId="1" quotePrefix="1" applyFont="1" applyFill="1" applyBorder="1" applyAlignment="1">
      <alignment horizontal="center" vertical="center"/>
    </xf>
    <xf numFmtId="38" fontId="18" fillId="0" borderId="8" xfId="1" quotePrefix="1" applyFont="1" applyFill="1" applyBorder="1" applyAlignment="1">
      <alignment horizontal="center" vertical="center"/>
    </xf>
    <xf numFmtId="176" fontId="18" fillId="0" borderId="4" xfId="1" quotePrefix="1" applyNumberFormat="1" applyFont="1" applyFill="1" applyBorder="1" applyAlignment="1">
      <alignment horizontal="right" vertical="center" indent="1"/>
    </xf>
    <xf numFmtId="176" fontId="18" fillId="0" borderId="8" xfId="1" quotePrefix="1" applyNumberFormat="1" applyFont="1" applyFill="1" applyBorder="1" applyAlignment="1">
      <alignment horizontal="right" vertical="center" indent="1"/>
    </xf>
    <xf numFmtId="177" fontId="18" fillId="0" borderId="4" xfId="0" quotePrefix="1" applyNumberFormat="1" applyFont="1" applyBorder="1" applyAlignment="1">
      <alignment horizontal="center" vertical="center"/>
    </xf>
    <xf numFmtId="177" fontId="18" fillId="0" borderId="8" xfId="0" quotePrefix="1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9525</xdr:rowOff>
    </xdr:from>
    <xdr:to>
      <xdr:col>2</xdr:col>
      <xdr:colOff>19050</xdr:colOff>
      <xdr:row>17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8600" y="1076325"/>
          <a:ext cx="466725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9525</xdr:rowOff>
    </xdr:from>
    <xdr:to>
      <xdr:col>2</xdr:col>
      <xdr:colOff>19050</xdr:colOff>
      <xdr:row>17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8600" y="1076325"/>
          <a:ext cx="466725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DC0222-2DAF-4CB0-BDB2-5BD6EEC7B079}"/>
            </a:ext>
          </a:extLst>
        </xdr:cNvPr>
        <xdr:cNvCxnSpPr/>
      </xdr:nvCxnSpPr>
      <xdr:spPr>
        <a:xfrm>
          <a:off x="0" y="419100"/>
          <a:ext cx="1943100" cy="409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87503F4-F8ED-4C82-9C5B-A5189977C566}"/>
            </a:ext>
          </a:extLst>
        </xdr:cNvPr>
        <xdr:cNvCxnSpPr/>
      </xdr:nvCxnSpPr>
      <xdr:spPr>
        <a:xfrm>
          <a:off x="0" y="419100"/>
          <a:ext cx="1943100" cy="409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3" style="2" customWidth="1"/>
    <col min="2" max="2" width="5.88671875" style="2" customWidth="1"/>
    <col min="3" max="3" width="10.6640625" style="2" customWidth="1"/>
    <col min="4" max="8" width="11.6640625" style="2" customWidth="1"/>
    <col min="9" max="9" width="12.77734375" style="2" customWidth="1"/>
    <col min="10" max="10" width="5" style="2" bestFit="1" customWidth="1"/>
    <col min="11" max="16384" width="9" style="14"/>
  </cols>
  <sheetData>
    <row r="1" spans="1:11" s="2" customFormat="1" ht="22.35" customHeight="1" x14ac:dyDescent="0.2">
      <c r="A1" s="19" t="s">
        <v>20</v>
      </c>
    </row>
    <row r="2" spans="1:11" s="2" customFormat="1" ht="7.5" customHeight="1" x14ac:dyDescent="0.2">
      <c r="A2" s="1"/>
    </row>
    <row r="3" spans="1:11" s="2" customFormat="1" ht="12.75" customHeight="1" x14ac:dyDescent="0.2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</row>
    <row r="4" spans="1:11" s="2" customForma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1" s="2" customForma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1" s="2" customForma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1" s="2" customFormat="1" x14ac:dyDescent="0.2">
      <c r="A7" s="1"/>
    </row>
    <row r="8" spans="1:11" s="2" customFormat="1" ht="15" customHeight="1" x14ac:dyDescent="0.2">
      <c r="A8" s="15" t="s">
        <v>22</v>
      </c>
      <c r="B8" s="16"/>
    </row>
    <row r="9" spans="1:11" s="2" customFormat="1" ht="21" customHeight="1" x14ac:dyDescent="0.2">
      <c r="A9" s="17" t="s">
        <v>23</v>
      </c>
      <c r="B9" s="16"/>
      <c r="K9" s="4"/>
    </row>
    <row r="10" spans="1:11" s="2" customFormat="1" ht="17.25" customHeight="1" x14ac:dyDescent="0.2">
      <c r="A10" s="75" t="s">
        <v>21</v>
      </c>
      <c r="B10" s="75"/>
      <c r="C10" s="75"/>
      <c r="D10" s="75"/>
      <c r="E10" s="75"/>
      <c r="F10" s="75"/>
      <c r="G10" s="75"/>
      <c r="H10" s="75"/>
      <c r="I10" s="75"/>
      <c r="J10" s="75"/>
      <c r="K10" s="4"/>
    </row>
    <row r="11" spans="1:11" s="2" customFormat="1" ht="17.25" customHeight="1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4"/>
    </row>
    <row r="12" spans="1:11" s="2" customFormat="1" x14ac:dyDescent="0.2">
      <c r="A12" s="3"/>
      <c r="K12" s="4"/>
    </row>
    <row r="13" spans="1:11" s="2" customFormat="1" ht="18" customHeight="1" x14ac:dyDescent="0.2">
      <c r="B13" s="18" t="s">
        <v>24</v>
      </c>
    </row>
    <row r="14" spans="1:11" s="2" customFormat="1" x14ac:dyDescent="0.2">
      <c r="B14" s="5"/>
      <c r="C14" s="5"/>
      <c r="D14" s="5"/>
      <c r="E14" s="5"/>
      <c r="F14" s="5"/>
      <c r="G14" s="5"/>
      <c r="H14" s="21"/>
      <c r="I14" s="21"/>
      <c r="J14" s="26" t="s">
        <v>52</v>
      </c>
    </row>
    <row r="15" spans="1:11" s="2" customFormat="1" ht="22.5" customHeight="1" x14ac:dyDescent="0.2">
      <c r="B15" s="6"/>
      <c r="C15" s="7" t="s">
        <v>0</v>
      </c>
      <c r="D15" s="76" t="s">
        <v>1</v>
      </c>
      <c r="E15" s="77"/>
      <c r="F15" s="77"/>
      <c r="G15" s="77"/>
      <c r="H15" s="77"/>
      <c r="I15" s="78" t="s">
        <v>2</v>
      </c>
      <c r="J15" s="8"/>
    </row>
    <row r="16" spans="1:11" s="2" customFormat="1" ht="7.5" customHeight="1" x14ac:dyDescent="0.2">
      <c r="B16" s="79" t="s">
        <v>3</v>
      </c>
      <c r="C16" s="81" t="s">
        <v>4</v>
      </c>
      <c r="D16" s="83" t="s">
        <v>5</v>
      </c>
      <c r="E16" s="83" t="s">
        <v>6</v>
      </c>
      <c r="F16" s="85" t="s">
        <v>7</v>
      </c>
      <c r="G16" s="86" t="s">
        <v>8</v>
      </c>
      <c r="H16" s="86" t="s">
        <v>9</v>
      </c>
      <c r="I16" s="78"/>
      <c r="J16" s="8"/>
    </row>
    <row r="17" spans="2:22" s="2" customFormat="1" ht="7.5" customHeight="1" x14ac:dyDescent="0.2">
      <c r="B17" s="79"/>
      <c r="C17" s="82"/>
      <c r="D17" s="84"/>
      <c r="E17" s="84"/>
      <c r="F17" s="85"/>
      <c r="G17" s="86"/>
      <c r="H17" s="86"/>
      <c r="I17" s="78"/>
      <c r="J17" s="8"/>
    </row>
    <row r="18" spans="2:22" s="2" customFormat="1" ht="7.5" customHeight="1" x14ac:dyDescent="0.2">
      <c r="B18" s="80"/>
      <c r="C18" s="9"/>
      <c r="D18" s="84"/>
      <c r="E18" s="84"/>
      <c r="F18" s="85"/>
      <c r="G18" s="86"/>
      <c r="H18" s="86"/>
      <c r="I18" s="78"/>
      <c r="J18" s="8"/>
    </row>
    <row r="19" spans="2:22" s="2" customFormat="1" ht="22.5" customHeight="1" x14ac:dyDescent="0.2">
      <c r="B19" s="69" t="s">
        <v>10</v>
      </c>
      <c r="C19" s="73"/>
      <c r="D19" s="27">
        <v>231</v>
      </c>
      <c r="E19" s="22">
        <v>27</v>
      </c>
      <c r="F19" s="10">
        <v>70</v>
      </c>
      <c r="G19" s="10">
        <v>971</v>
      </c>
      <c r="H19" s="10">
        <v>20</v>
      </c>
      <c r="I19" s="24">
        <v>1319</v>
      </c>
      <c r="J19" s="8"/>
      <c r="K19" s="29"/>
    </row>
    <row r="20" spans="2:22" s="2" customFormat="1" ht="22.5" customHeight="1" x14ac:dyDescent="0.2">
      <c r="B20" s="69" t="s">
        <v>11</v>
      </c>
      <c r="C20" s="70"/>
      <c r="D20" s="27">
        <v>5</v>
      </c>
      <c r="E20" s="22">
        <v>2</v>
      </c>
      <c r="F20" s="10">
        <v>10</v>
      </c>
      <c r="G20" s="10">
        <v>93</v>
      </c>
      <c r="H20" s="10">
        <v>0</v>
      </c>
      <c r="I20" s="24">
        <v>110</v>
      </c>
      <c r="J20" s="8"/>
      <c r="K20" s="29"/>
    </row>
    <row r="21" spans="2:22" s="2" customFormat="1" ht="22.5" customHeight="1" x14ac:dyDescent="0.2">
      <c r="B21" s="69" t="s">
        <v>12</v>
      </c>
      <c r="C21" s="70"/>
      <c r="D21" s="27">
        <v>47</v>
      </c>
      <c r="E21" s="22">
        <v>0</v>
      </c>
      <c r="F21" s="10">
        <v>8</v>
      </c>
      <c r="G21" s="10">
        <v>77</v>
      </c>
      <c r="H21" s="10">
        <v>2</v>
      </c>
      <c r="I21" s="24">
        <v>134</v>
      </c>
      <c r="J21" s="8"/>
      <c r="K21" s="29"/>
    </row>
    <row r="22" spans="2:22" s="2" customFormat="1" ht="22.5" customHeight="1" x14ac:dyDescent="0.2">
      <c r="B22" s="69" t="s">
        <v>13</v>
      </c>
      <c r="C22" s="70"/>
      <c r="D22" s="27">
        <v>13</v>
      </c>
      <c r="E22" s="22">
        <v>0</v>
      </c>
      <c r="F22" s="10">
        <v>21</v>
      </c>
      <c r="G22" s="10">
        <v>150</v>
      </c>
      <c r="H22" s="10">
        <v>1</v>
      </c>
      <c r="I22" s="24">
        <v>185</v>
      </c>
      <c r="J22" s="8"/>
      <c r="K22" s="29"/>
    </row>
    <row r="23" spans="2:22" s="2" customFormat="1" ht="22.5" customHeight="1" x14ac:dyDescent="0.2">
      <c r="B23" s="69" t="s">
        <v>14</v>
      </c>
      <c r="C23" s="70"/>
      <c r="D23" s="27">
        <v>37</v>
      </c>
      <c r="E23" s="22">
        <v>2</v>
      </c>
      <c r="F23" s="10">
        <v>13</v>
      </c>
      <c r="G23" s="10">
        <v>78</v>
      </c>
      <c r="H23" s="10">
        <v>2</v>
      </c>
      <c r="I23" s="24">
        <v>132</v>
      </c>
      <c r="J23" s="8"/>
      <c r="K23" s="29"/>
    </row>
    <row r="24" spans="2:22" s="2" customFormat="1" ht="22.5" customHeight="1" x14ac:dyDescent="0.2">
      <c r="B24" s="69" t="s">
        <v>15</v>
      </c>
      <c r="C24" s="70"/>
      <c r="D24" s="27">
        <v>18</v>
      </c>
      <c r="E24" s="22">
        <v>1</v>
      </c>
      <c r="F24" s="10">
        <v>5</v>
      </c>
      <c r="G24" s="10">
        <v>83</v>
      </c>
      <c r="H24" s="10">
        <v>0</v>
      </c>
      <c r="I24" s="24">
        <v>107</v>
      </c>
      <c r="J24" s="8"/>
      <c r="K24" s="29"/>
    </row>
    <row r="25" spans="2:22" s="2" customFormat="1" ht="22.5" customHeight="1" x14ac:dyDescent="0.2">
      <c r="B25" s="69" t="s">
        <v>16</v>
      </c>
      <c r="C25" s="70"/>
      <c r="D25" s="27">
        <v>93</v>
      </c>
      <c r="E25" s="22">
        <v>1</v>
      </c>
      <c r="F25" s="10">
        <v>12</v>
      </c>
      <c r="G25" s="10">
        <v>151</v>
      </c>
      <c r="H25" s="10">
        <v>3</v>
      </c>
      <c r="I25" s="24">
        <v>260</v>
      </c>
      <c r="J25" s="8"/>
      <c r="K25" s="29"/>
    </row>
    <row r="26" spans="2:22" s="2" customFormat="1" ht="22.5" customHeight="1" x14ac:dyDescent="0.2">
      <c r="B26" s="69" t="s">
        <v>17</v>
      </c>
      <c r="C26" s="70"/>
      <c r="D26" s="27">
        <v>18</v>
      </c>
      <c r="E26" s="22">
        <v>6</v>
      </c>
      <c r="F26" s="10" t="s">
        <v>26</v>
      </c>
      <c r="G26" s="10" t="s">
        <v>26</v>
      </c>
      <c r="H26" s="10" t="s">
        <v>26</v>
      </c>
      <c r="I26" s="24">
        <v>24</v>
      </c>
      <c r="J26" s="8"/>
      <c r="K26" s="29"/>
    </row>
    <row r="27" spans="2:22" s="2" customFormat="1" ht="22.5" customHeight="1" x14ac:dyDescent="0.2">
      <c r="B27" s="71" t="s">
        <v>2</v>
      </c>
      <c r="C27" s="72"/>
      <c r="D27" s="28">
        <v>462</v>
      </c>
      <c r="E27" s="23">
        <v>39</v>
      </c>
      <c r="F27" s="20">
        <v>139</v>
      </c>
      <c r="G27" s="20">
        <v>1603</v>
      </c>
      <c r="H27" s="20">
        <v>28</v>
      </c>
      <c r="I27" s="25">
        <v>2271</v>
      </c>
      <c r="J27" s="8"/>
      <c r="K27" s="29"/>
    </row>
    <row r="28" spans="2:22" s="2" customFormat="1" ht="24.75" customHeight="1" x14ac:dyDescent="0.2">
      <c r="B28" s="11" t="s">
        <v>18</v>
      </c>
      <c r="C28" s="11"/>
      <c r="D28" s="11"/>
      <c r="E28" s="12"/>
      <c r="F28" s="12"/>
      <c r="G28" s="12"/>
      <c r="H28" s="12"/>
      <c r="I28" s="12"/>
    </row>
    <row r="29" spans="2:22" s="2" customFormat="1" ht="20.25" customHeight="1" x14ac:dyDescent="0.2">
      <c r="B29" s="3" t="s">
        <v>19</v>
      </c>
    </row>
    <row r="30" spans="2:22" x14ac:dyDescent="0.2">
      <c r="E30" s="13"/>
      <c r="L30" s="2"/>
      <c r="O30" s="2"/>
      <c r="P30" s="2"/>
      <c r="Q30" s="2"/>
      <c r="R30" s="2"/>
      <c r="S30" s="2"/>
      <c r="T30" s="2"/>
      <c r="U30" s="2"/>
      <c r="V30" s="2"/>
    </row>
    <row r="31" spans="2:22" x14ac:dyDescent="0.2">
      <c r="L31" s="2"/>
      <c r="O31" s="2"/>
    </row>
    <row r="32" spans="2:22" x14ac:dyDescent="0.2">
      <c r="L32" s="2"/>
    </row>
    <row r="33" spans="11:22" x14ac:dyDescent="0.2">
      <c r="L33" s="2"/>
    </row>
    <row r="34" spans="11:22" x14ac:dyDescent="0.2">
      <c r="L34" s="2"/>
    </row>
    <row r="35" spans="11:22" x14ac:dyDescent="0.2">
      <c r="L35" s="2"/>
    </row>
    <row r="36" spans="11:22" x14ac:dyDescent="0.2">
      <c r="L36" s="2"/>
    </row>
    <row r="37" spans="11:22" x14ac:dyDescent="0.2">
      <c r="L37" s="2"/>
    </row>
    <row r="38" spans="11:22" x14ac:dyDescent="0.2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1:22" x14ac:dyDescent="0.2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1:22" x14ac:dyDescent="0.2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1:22" x14ac:dyDescent="0.2"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1:22" x14ac:dyDescent="0.2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1:22" x14ac:dyDescent="0.2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1:22" x14ac:dyDescent="0.2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1:22" x14ac:dyDescent="0.2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1:22" x14ac:dyDescent="0.2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1:22" x14ac:dyDescent="0.2"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1:22" x14ac:dyDescent="0.2"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2:22" x14ac:dyDescent="0.2">
      <c r="L49" s="2"/>
      <c r="O49" s="2"/>
      <c r="P49" s="2"/>
      <c r="Q49" s="2"/>
      <c r="R49" s="2"/>
      <c r="S49" s="2"/>
      <c r="T49" s="2"/>
      <c r="U49" s="2"/>
      <c r="V49" s="2"/>
    </row>
    <row r="50" spans="12:22" x14ac:dyDescent="0.2">
      <c r="L50" s="2"/>
      <c r="O50" s="2"/>
    </row>
    <row r="51" spans="12:22" x14ac:dyDescent="0.2">
      <c r="L51" s="2"/>
    </row>
    <row r="52" spans="12:22" x14ac:dyDescent="0.2">
      <c r="L52" s="2"/>
    </row>
    <row r="53" spans="12:22" x14ac:dyDescent="0.2">
      <c r="L53" s="2"/>
    </row>
    <row r="54" spans="12:22" x14ac:dyDescent="0.2">
      <c r="L54" s="2"/>
    </row>
    <row r="55" spans="12:22" x14ac:dyDescent="0.2">
      <c r="L55" s="2"/>
    </row>
    <row r="56" spans="12:22" x14ac:dyDescent="0.2">
      <c r="L56" s="2"/>
    </row>
  </sheetData>
  <mergeCells count="20">
    <mergeCell ref="A3:J6"/>
    <mergeCell ref="A10:J11"/>
    <mergeCell ref="D15:H15"/>
    <mergeCell ref="I15:I18"/>
    <mergeCell ref="B16:B18"/>
    <mergeCell ref="C16:C17"/>
    <mergeCell ref="D16:D18"/>
    <mergeCell ref="E16:E18"/>
    <mergeCell ref="F16:F18"/>
    <mergeCell ref="G16:G18"/>
    <mergeCell ref="H16:H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honeticPr fontId="2"/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EF96-3E97-44E8-946C-F571164E23BC}">
  <dimension ref="A1:S33"/>
  <sheetViews>
    <sheetView view="pageBreakPreview" zoomScale="110" zoomScaleNormal="100" zoomScaleSheetLayoutView="110" workbookViewId="0"/>
  </sheetViews>
  <sheetFormatPr defaultColWidth="9" defaultRowHeight="13.2" x14ac:dyDescent="0.2"/>
  <cols>
    <col min="1" max="1" width="6" style="31" customWidth="1"/>
    <col min="2" max="2" width="19.44140625" style="31" customWidth="1"/>
    <col min="3" max="4" width="4.6640625" style="31" customWidth="1"/>
    <col min="5" max="8" width="9.21875" style="31" customWidth="1"/>
    <col min="9" max="9" width="9" style="14"/>
    <col min="10" max="10" width="9.21875" style="31" customWidth="1"/>
    <col min="11" max="16384" width="9" style="14"/>
  </cols>
  <sheetData>
    <row r="1" spans="1:19" s="31" customFormat="1" ht="15.75" customHeight="1" x14ac:dyDescent="0.2">
      <c r="A1" s="30" t="s">
        <v>27</v>
      </c>
    </row>
    <row r="2" spans="1:19" s="31" customFormat="1" ht="16.5" customHeight="1" x14ac:dyDescent="0.2">
      <c r="A2" s="32"/>
      <c r="B2" s="32"/>
      <c r="C2" s="32"/>
      <c r="D2" s="32"/>
      <c r="E2" s="32"/>
      <c r="F2" s="32"/>
      <c r="G2" s="32"/>
      <c r="I2" s="33"/>
      <c r="J2" s="33"/>
      <c r="K2" s="33" t="s">
        <v>51</v>
      </c>
    </row>
    <row r="3" spans="1:19" s="31" customFormat="1" ht="16.5" customHeight="1" x14ac:dyDescent="0.2">
      <c r="A3" s="103" t="s">
        <v>28</v>
      </c>
      <c r="B3" s="104"/>
      <c r="C3" s="105" t="s">
        <v>29</v>
      </c>
      <c r="D3" s="106"/>
      <c r="E3" s="90">
        <v>12</v>
      </c>
      <c r="F3" s="90">
        <v>30</v>
      </c>
      <c r="G3" s="90" t="s">
        <v>30</v>
      </c>
      <c r="H3" s="90">
        <v>2</v>
      </c>
      <c r="I3" s="90">
        <v>3</v>
      </c>
      <c r="J3" s="90">
        <v>4</v>
      </c>
      <c r="K3" s="90">
        <v>5</v>
      </c>
    </row>
    <row r="4" spans="1:19" s="31" customFormat="1" ht="16.5" customHeight="1" x14ac:dyDescent="0.2">
      <c r="A4" s="34" t="s">
        <v>31</v>
      </c>
      <c r="B4" s="35"/>
      <c r="C4" s="107"/>
      <c r="D4" s="108"/>
      <c r="E4" s="92"/>
      <c r="F4" s="92"/>
      <c r="G4" s="92"/>
      <c r="H4" s="92"/>
      <c r="I4" s="92"/>
      <c r="J4" s="92"/>
      <c r="K4" s="92"/>
    </row>
    <row r="5" spans="1:19" s="31" customFormat="1" ht="21.75" customHeight="1" x14ac:dyDescent="0.2">
      <c r="A5" s="90" t="s">
        <v>32</v>
      </c>
      <c r="B5" s="36" t="s">
        <v>33</v>
      </c>
      <c r="C5" s="93">
        <v>304</v>
      </c>
      <c r="D5" s="94"/>
      <c r="E5" s="37">
        <v>321</v>
      </c>
      <c r="F5" s="37">
        <v>308</v>
      </c>
      <c r="G5" s="37">
        <v>308</v>
      </c>
      <c r="H5" s="37">
        <v>306</v>
      </c>
      <c r="I5" s="37">
        <v>308</v>
      </c>
      <c r="J5" s="37">
        <v>315</v>
      </c>
      <c r="K5" s="37">
        <v>317</v>
      </c>
    </row>
    <row r="6" spans="1:19" s="31" customFormat="1" ht="21.75" customHeight="1" x14ac:dyDescent="0.2">
      <c r="A6" s="91"/>
      <c r="B6" s="36" t="s">
        <v>34</v>
      </c>
      <c r="C6" s="101" t="s">
        <v>35</v>
      </c>
      <c r="D6" s="102"/>
      <c r="E6" s="38" t="s">
        <v>35</v>
      </c>
      <c r="F6" s="39">
        <v>92</v>
      </c>
      <c r="G6" s="39">
        <v>102</v>
      </c>
      <c r="H6" s="39">
        <v>116</v>
      </c>
      <c r="I6" s="39">
        <v>129</v>
      </c>
      <c r="J6" s="39">
        <v>140</v>
      </c>
      <c r="K6" s="39">
        <v>145</v>
      </c>
    </row>
    <row r="7" spans="1:19" s="31" customFormat="1" ht="21.75" customHeight="1" x14ac:dyDescent="0.2">
      <c r="A7" s="91"/>
      <c r="B7" s="36" t="s">
        <v>37</v>
      </c>
      <c r="C7" s="99">
        <v>312</v>
      </c>
      <c r="D7" s="100"/>
      <c r="E7" s="40">
        <v>312</v>
      </c>
      <c r="F7" s="38" t="s">
        <v>35</v>
      </c>
      <c r="G7" s="38" t="s">
        <v>35</v>
      </c>
      <c r="H7" s="38" t="s">
        <v>35</v>
      </c>
      <c r="I7" s="38" t="s">
        <v>35</v>
      </c>
      <c r="J7" s="38" t="s">
        <v>26</v>
      </c>
      <c r="K7" s="38" t="s">
        <v>26</v>
      </c>
    </row>
    <row r="8" spans="1:19" s="31" customFormat="1" ht="21.75" customHeight="1" x14ac:dyDescent="0.2">
      <c r="A8" s="92"/>
      <c r="B8" s="41" t="s">
        <v>38</v>
      </c>
      <c r="C8" s="95">
        <v>616</v>
      </c>
      <c r="D8" s="96"/>
      <c r="E8" s="42">
        <v>633</v>
      </c>
      <c r="F8" s="42">
        <v>400</v>
      </c>
      <c r="G8" s="42">
        <v>410</v>
      </c>
      <c r="H8" s="42">
        <f>SUM(H5:H7)</f>
        <v>422</v>
      </c>
      <c r="I8" s="42">
        <f>SUM(I5:I7)</f>
        <v>437</v>
      </c>
      <c r="J8" s="42">
        <v>455</v>
      </c>
      <c r="K8" s="42">
        <v>462</v>
      </c>
      <c r="L8" s="43"/>
      <c r="M8" s="43"/>
      <c r="N8" s="43"/>
      <c r="O8" s="43"/>
      <c r="P8" s="43"/>
      <c r="Q8" s="43"/>
      <c r="R8" s="43"/>
      <c r="S8" s="43"/>
    </row>
    <row r="9" spans="1:19" s="31" customFormat="1" ht="21.75" customHeight="1" x14ac:dyDescent="0.2">
      <c r="A9" s="90" t="s">
        <v>39</v>
      </c>
      <c r="B9" s="36" t="s">
        <v>33</v>
      </c>
      <c r="C9" s="93">
        <v>0</v>
      </c>
      <c r="D9" s="94"/>
      <c r="E9" s="37">
        <v>10</v>
      </c>
      <c r="F9" s="37">
        <v>19</v>
      </c>
      <c r="G9" s="37">
        <v>19</v>
      </c>
      <c r="H9" s="37">
        <v>19</v>
      </c>
      <c r="I9" s="37">
        <v>19</v>
      </c>
      <c r="J9" s="37">
        <v>20</v>
      </c>
      <c r="K9" s="37">
        <v>20</v>
      </c>
    </row>
    <row r="10" spans="1:19" s="31" customFormat="1" ht="21.75" customHeight="1" x14ac:dyDescent="0.2">
      <c r="A10" s="91"/>
      <c r="B10" s="36" t="s">
        <v>34</v>
      </c>
      <c r="C10" s="97" t="s">
        <v>35</v>
      </c>
      <c r="D10" s="98"/>
      <c r="E10" s="38" t="s">
        <v>35</v>
      </c>
      <c r="F10" s="44">
        <v>18</v>
      </c>
      <c r="G10" s="44">
        <v>18</v>
      </c>
      <c r="H10" s="44">
        <v>18</v>
      </c>
      <c r="I10" s="44">
        <v>18</v>
      </c>
      <c r="J10" s="44">
        <v>18</v>
      </c>
      <c r="K10" s="44">
        <v>19</v>
      </c>
    </row>
    <row r="11" spans="1:19" s="31" customFormat="1" ht="21.75" customHeight="1" x14ac:dyDescent="0.2">
      <c r="A11" s="91"/>
      <c r="B11" s="36" t="s">
        <v>37</v>
      </c>
      <c r="C11" s="99">
        <v>5</v>
      </c>
      <c r="D11" s="100"/>
      <c r="E11" s="40">
        <v>7</v>
      </c>
      <c r="F11" s="38" t="s">
        <v>35</v>
      </c>
      <c r="G11" s="38" t="s">
        <v>35</v>
      </c>
      <c r="H11" s="38" t="s">
        <v>35</v>
      </c>
      <c r="I11" s="38" t="s">
        <v>35</v>
      </c>
      <c r="J11" s="38" t="s">
        <v>26</v>
      </c>
      <c r="K11" s="38" t="s">
        <v>26</v>
      </c>
    </row>
    <row r="12" spans="1:19" s="31" customFormat="1" ht="21.75" customHeight="1" x14ac:dyDescent="0.2">
      <c r="A12" s="92"/>
      <c r="B12" s="41" t="s">
        <v>38</v>
      </c>
      <c r="C12" s="95">
        <v>5</v>
      </c>
      <c r="D12" s="96"/>
      <c r="E12" s="42">
        <v>17</v>
      </c>
      <c r="F12" s="42">
        <v>37</v>
      </c>
      <c r="G12" s="42">
        <v>37</v>
      </c>
      <c r="H12" s="42">
        <f>SUM(H9:H11)</f>
        <v>37</v>
      </c>
      <c r="I12" s="42">
        <f>SUM(I9:I11)</f>
        <v>37</v>
      </c>
      <c r="J12" s="42">
        <v>38</v>
      </c>
      <c r="K12" s="42">
        <v>39</v>
      </c>
      <c r="L12" s="43"/>
      <c r="M12" s="43"/>
      <c r="N12" s="43"/>
      <c r="O12" s="43"/>
      <c r="P12" s="43"/>
      <c r="Q12" s="43"/>
      <c r="R12" s="43"/>
    </row>
    <row r="13" spans="1:19" s="31" customFormat="1" ht="21.75" customHeight="1" x14ac:dyDescent="0.2">
      <c r="A13" s="90" t="s">
        <v>40</v>
      </c>
      <c r="B13" s="36" t="s">
        <v>33</v>
      </c>
      <c r="C13" s="93">
        <v>15</v>
      </c>
      <c r="D13" s="94"/>
      <c r="E13" s="37">
        <v>11</v>
      </c>
      <c r="F13" s="37">
        <v>2</v>
      </c>
      <c r="G13" s="37">
        <v>2</v>
      </c>
      <c r="H13" s="37">
        <v>2</v>
      </c>
      <c r="I13" s="37">
        <v>2</v>
      </c>
      <c r="J13" s="37">
        <v>3</v>
      </c>
      <c r="K13" s="37">
        <v>3</v>
      </c>
    </row>
    <row r="14" spans="1:19" s="31" customFormat="1" ht="21.75" customHeight="1" x14ac:dyDescent="0.2">
      <c r="A14" s="91"/>
      <c r="B14" s="36" t="s">
        <v>34</v>
      </c>
      <c r="C14" s="45">
        <v>119</v>
      </c>
      <c r="D14" s="46">
        <v>61</v>
      </c>
      <c r="E14" s="47">
        <v>130</v>
      </c>
      <c r="F14" s="44">
        <v>128</v>
      </c>
      <c r="G14" s="44">
        <v>129</v>
      </c>
      <c r="H14" s="44">
        <v>130</v>
      </c>
      <c r="I14" s="44">
        <v>132</v>
      </c>
      <c r="J14" s="44">
        <v>135</v>
      </c>
      <c r="K14" s="44">
        <v>136</v>
      </c>
    </row>
    <row r="15" spans="1:19" s="31" customFormat="1" ht="21.75" customHeight="1" x14ac:dyDescent="0.2">
      <c r="A15" s="91"/>
      <c r="B15" s="36" t="s">
        <v>37</v>
      </c>
      <c r="C15" s="45">
        <v>134</v>
      </c>
      <c r="D15" s="46">
        <v>61</v>
      </c>
      <c r="E15" s="47">
        <v>126</v>
      </c>
      <c r="F15" s="38" t="s">
        <v>35</v>
      </c>
      <c r="G15" s="38" t="s">
        <v>35</v>
      </c>
      <c r="H15" s="38" t="s">
        <v>35</v>
      </c>
      <c r="I15" s="38" t="s">
        <v>26</v>
      </c>
      <c r="J15" s="38" t="s">
        <v>26</v>
      </c>
      <c r="K15" s="38" t="s">
        <v>26</v>
      </c>
    </row>
    <row r="16" spans="1:19" s="31" customFormat="1" ht="21.75" customHeight="1" x14ac:dyDescent="0.2">
      <c r="A16" s="92"/>
      <c r="B16" s="41" t="s">
        <v>38</v>
      </c>
      <c r="C16" s="48">
        <v>268</v>
      </c>
      <c r="D16" s="49">
        <v>122</v>
      </c>
      <c r="E16" s="50">
        <v>267</v>
      </c>
      <c r="F16" s="50">
        <v>130</v>
      </c>
      <c r="G16" s="50">
        <v>131</v>
      </c>
      <c r="H16" s="50">
        <v>132</v>
      </c>
      <c r="I16" s="50">
        <v>134</v>
      </c>
      <c r="J16" s="50">
        <v>138</v>
      </c>
      <c r="K16" s="50">
        <v>139</v>
      </c>
      <c r="L16" s="43"/>
      <c r="M16" s="43"/>
      <c r="N16" s="43"/>
      <c r="O16" s="43"/>
      <c r="P16" s="43"/>
      <c r="Q16" s="43"/>
      <c r="R16" s="43"/>
    </row>
    <row r="17" spans="1:18" s="31" customFormat="1" ht="21.75" customHeight="1" x14ac:dyDescent="0.2">
      <c r="A17" s="90" t="s">
        <v>41</v>
      </c>
      <c r="B17" s="36" t="s">
        <v>33</v>
      </c>
      <c r="C17" s="93">
        <v>3458</v>
      </c>
      <c r="D17" s="94"/>
      <c r="E17" s="37">
        <v>4127</v>
      </c>
      <c r="F17" s="37">
        <v>1341</v>
      </c>
      <c r="G17" s="37">
        <v>1398</v>
      </c>
      <c r="H17" s="37">
        <v>1442</v>
      </c>
      <c r="I17" s="37">
        <v>1512</v>
      </c>
      <c r="J17" s="37">
        <v>1575</v>
      </c>
      <c r="K17" s="37">
        <v>1603</v>
      </c>
    </row>
    <row r="18" spans="1:18" s="31" customFormat="1" ht="21.75" customHeight="1" x14ac:dyDescent="0.2">
      <c r="A18" s="91"/>
      <c r="B18" s="36" t="s">
        <v>42</v>
      </c>
      <c r="C18" s="93">
        <v>3459</v>
      </c>
      <c r="D18" s="94"/>
      <c r="E18" s="37">
        <v>3361</v>
      </c>
      <c r="F18" s="51" t="s">
        <v>35</v>
      </c>
      <c r="G18" s="51" t="s">
        <v>35</v>
      </c>
      <c r="H18" s="51" t="s">
        <v>35</v>
      </c>
      <c r="I18" s="51" t="s">
        <v>26</v>
      </c>
      <c r="J18" s="51" t="s">
        <v>26</v>
      </c>
      <c r="K18" s="51" t="s">
        <v>26</v>
      </c>
    </row>
    <row r="19" spans="1:18" s="31" customFormat="1" ht="21.75" customHeight="1" x14ac:dyDescent="0.2">
      <c r="A19" s="92"/>
      <c r="B19" s="41" t="s">
        <v>38</v>
      </c>
      <c r="C19" s="95">
        <v>6917</v>
      </c>
      <c r="D19" s="96"/>
      <c r="E19" s="52">
        <v>7488</v>
      </c>
      <c r="F19" s="52">
        <v>1341</v>
      </c>
      <c r="G19" s="52">
        <v>1398</v>
      </c>
      <c r="H19" s="52">
        <v>1442</v>
      </c>
      <c r="I19" s="52">
        <v>1512</v>
      </c>
      <c r="J19" s="52">
        <v>1575</v>
      </c>
      <c r="K19" s="52">
        <v>1603</v>
      </c>
      <c r="L19" s="43"/>
      <c r="M19" s="43"/>
      <c r="N19" s="43"/>
      <c r="O19" s="43"/>
      <c r="P19" s="43"/>
      <c r="Q19" s="43"/>
      <c r="R19" s="43"/>
    </row>
    <row r="20" spans="1:18" s="31" customFormat="1" ht="21.75" customHeight="1" x14ac:dyDescent="0.2">
      <c r="A20" s="90" t="s">
        <v>43</v>
      </c>
      <c r="B20" s="53" t="s">
        <v>44</v>
      </c>
      <c r="C20" s="93">
        <v>22</v>
      </c>
      <c r="D20" s="94"/>
      <c r="E20" s="37">
        <v>34</v>
      </c>
      <c r="F20" s="37">
        <v>18</v>
      </c>
      <c r="G20" s="37">
        <v>18</v>
      </c>
      <c r="H20" s="37">
        <v>18</v>
      </c>
      <c r="I20" s="37">
        <v>18</v>
      </c>
      <c r="J20" s="37">
        <v>19</v>
      </c>
      <c r="K20" s="37">
        <v>20</v>
      </c>
    </row>
    <row r="21" spans="1:18" s="31" customFormat="1" ht="21.75" customHeight="1" x14ac:dyDescent="0.2">
      <c r="A21" s="91"/>
      <c r="B21" s="53" t="s">
        <v>45</v>
      </c>
      <c r="C21" s="93">
        <v>8</v>
      </c>
      <c r="D21" s="94"/>
      <c r="E21" s="37">
        <v>17</v>
      </c>
      <c r="F21" s="37">
        <v>8</v>
      </c>
      <c r="G21" s="37">
        <v>8</v>
      </c>
      <c r="H21" s="37">
        <v>8</v>
      </c>
      <c r="I21" s="37">
        <v>8</v>
      </c>
      <c r="J21" s="37">
        <v>8</v>
      </c>
      <c r="K21" s="37">
        <v>8</v>
      </c>
    </row>
    <row r="22" spans="1:18" s="31" customFormat="1" ht="21.75" customHeight="1" x14ac:dyDescent="0.2">
      <c r="A22" s="92"/>
      <c r="B22" s="41" t="s">
        <v>38</v>
      </c>
      <c r="C22" s="95">
        <v>30</v>
      </c>
      <c r="D22" s="96"/>
      <c r="E22" s="52">
        <v>51</v>
      </c>
      <c r="F22" s="52">
        <v>26</v>
      </c>
      <c r="G22" s="52">
        <v>26</v>
      </c>
      <c r="H22" s="52">
        <v>26</v>
      </c>
      <c r="I22" s="52">
        <v>26</v>
      </c>
      <c r="J22" s="52">
        <v>27</v>
      </c>
      <c r="K22" s="52">
        <v>28</v>
      </c>
      <c r="L22" s="43"/>
      <c r="M22" s="43"/>
      <c r="N22" s="43"/>
      <c r="O22" s="43"/>
      <c r="P22" s="43"/>
      <c r="Q22" s="43"/>
      <c r="R22" s="43"/>
    </row>
    <row r="23" spans="1:18" s="31" customFormat="1" ht="21.75" customHeight="1" x14ac:dyDescent="0.2">
      <c r="A23" s="87" t="s">
        <v>2</v>
      </c>
      <c r="B23" s="41" t="s">
        <v>1</v>
      </c>
      <c r="C23" s="54">
        <v>3926</v>
      </c>
      <c r="D23" s="55">
        <v>61</v>
      </c>
      <c r="E23" s="56">
        <v>4650</v>
      </c>
      <c r="F23" s="56">
        <v>1934</v>
      </c>
      <c r="G23" s="56">
        <v>2002</v>
      </c>
      <c r="H23" s="56">
        <v>2059</v>
      </c>
      <c r="I23" s="56">
        <v>2146</v>
      </c>
      <c r="J23" s="56">
        <v>2233</v>
      </c>
      <c r="K23" s="56">
        <v>2271</v>
      </c>
      <c r="M23" s="57"/>
      <c r="N23" s="57"/>
      <c r="O23" s="57"/>
      <c r="P23" s="57"/>
      <c r="Q23" s="57"/>
      <c r="R23" s="57"/>
    </row>
    <row r="24" spans="1:18" s="31" customFormat="1" ht="21.75" customHeight="1" x14ac:dyDescent="0.2">
      <c r="A24" s="88"/>
      <c r="B24" s="41" t="s">
        <v>36</v>
      </c>
      <c r="C24" s="54">
        <v>3910</v>
      </c>
      <c r="D24" s="55">
        <v>61</v>
      </c>
      <c r="E24" s="52">
        <v>3806</v>
      </c>
      <c r="F24" s="58" t="s">
        <v>35</v>
      </c>
      <c r="G24" s="58" t="s">
        <v>35</v>
      </c>
      <c r="H24" s="58" t="s">
        <v>35</v>
      </c>
      <c r="I24" s="58" t="s">
        <v>35</v>
      </c>
      <c r="J24" s="58" t="s">
        <v>26</v>
      </c>
      <c r="K24" s="58" t="s">
        <v>26</v>
      </c>
    </row>
    <row r="25" spans="1:18" s="31" customFormat="1" ht="21.75" customHeight="1" x14ac:dyDescent="0.2">
      <c r="A25" s="89"/>
      <c r="B25" s="41" t="s">
        <v>38</v>
      </c>
      <c r="C25" s="59">
        <v>7836</v>
      </c>
      <c r="D25" s="60">
        <v>122</v>
      </c>
      <c r="E25" s="61">
        <v>8456</v>
      </c>
      <c r="F25" s="61">
        <v>1934</v>
      </c>
      <c r="G25" s="61">
        <v>2002</v>
      </c>
      <c r="H25" s="61">
        <v>2059</v>
      </c>
      <c r="I25" s="61">
        <v>2146</v>
      </c>
      <c r="J25" s="61">
        <v>2233</v>
      </c>
      <c r="K25" s="61">
        <v>2271</v>
      </c>
      <c r="L25" s="43"/>
      <c r="M25" s="43"/>
      <c r="N25" s="43"/>
      <c r="O25" s="43"/>
      <c r="P25" s="43"/>
      <c r="Q25" s="43"/>
      <c r="R25" s="43"/>
    </row>
    <row r="26" spans="1:18" s="31" customFormat="1" ht="21.75" customHeight="1" x14ac:dyDescent="0.2">
      <c r="A26" s="62" t="s">
        <v>46</v>
      </c>
      <c r="C26" s="63"/>
      <c r="D26" s="64"/>
      <c r="E26" s="64"/>
      <c r="F26" s="64"/>
      <c r="G26" s="65"/>
      <c r="H26" s="65"/>
      <c r="J26" s="65"/>
      <c r="L26" s="66"/>
    </row>
    <row r="27" spans="1:18" s="31" customFormat="1" ht="13.5" customHeight="1" x14ac:dyDescent="0.2">
      <c r="A27" s="66" t="s">
        <v>47</v>
      </c>
    </row>
    <row r="28" spans="1:18" s="31" customFormat="1" ht="13.5" customHeight="1" x14ac:dyDescent="0.2">
      <c r="A28" s="66" t="s">
        <v>48</v>
      </c>
    </row>
    <row r="29" spans="1:18" s="31" customFormat="1" ht="13.5" customHeight="1" x14ac:dyDescent="0.2">
      <c r="A29" s="66" t="s">
        <v>49</v>
      </c>
    </row>
    <row r="30" spans="1:18" s="31" customFormat="1" ht="13.5" customHeight="1" x14ac:dyDescent="0.2">
      <c r="A30" s="67" t="s">
        <v>50</v>
      </c>
      <c r="B30" s="67"/>
      <c r="C30" s="67"/>
      <c r="D30" s="67"/>
      <c r="E30" s="67"/>
    </row>
    <row r="31" spans="1:18" x14ac:dyDescent="0.2">
      <c r="A31" s="67"/>
      <c r="B31" s="67"/>
      <c r="C31" s="67"/>
      <c r="D31" s="67"/>
      <c r="E31" s="67"/>
    </row>
    <row r="33" spans="4:4" x14ac:dyDescent="0.2">
      <c r="D33" s="68"/>
    </row>
  </sheetData>
  <mergeCells count="30">
    <mergeCell ref="K3:K4"/>
    <mergeCell ref="A13:A16"/>
    <mergeCell ref="C13:D13"/>
    <mergeCell ref="I3:I4"/>
    <mergeCell ref="J3:J4"/>
    <mergeCell ref="A5:A8"/>
    <mergeCell ref="C5:D5"/>
    <mergeCell ref="C6:D6"/>
    <mergeCell ref="C7:D7"/>
    <mergeCell ref="C8:D8"/>
    <mergeCell ref="A3:B3"/>
    <mergeCell ref="C3:D4"/>
    <mergeCell ref="E3:E4"/>
    <mergeCell ref="F3:F4"/>
    <mergeCell ref="G3:G4"/>
    <mergeCell ref="H3:H4"/>
    <mergeCell ref="A9:A12"/>
    <mergeCell ref="C9:D9"/>
    <mergeCell ref="C10:D10"/>
    <mergeCell ref="C11:D11"/>
    <mergeCell ref="C12:D12"/>
    <mergeCell ref="A23:A25"/>
    <mergeCell ref="A17:A19"/>
    <mergeCell ref="C17:D17"/>
    <mergeCell ref="C18:D18"/>
    <mergeCell ref="C19:D19"/>
    <mergeCell ref="A20:A22"/>
    <mergeCell ref="C20:D20"/>
    <mergeCell ref="C21:D21"/>
    <mergeCell ref="C22:D22"/>
  </mergeCells>
  <phoneticPr fontId="2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9〔1〕(1)(ｱ)貨物利用運送事業の現況</vt:lpstr>
      <vt:lpstr>9〔1〕(1)(ｲ)事業者数の推移</vt:lpstr>
      <vt:lpstr>'9〔1〕(1)(ｱ)貨物利用運送事業の現況'!Print_Area</vt:lpstr>
      <vt:lpstr>'9〔1〕(1)(ｲ)事業者数の推移'!Print_Area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