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qss-fs01s2\共有\九州運輸局\! 7.(共有)海事振興部\! 3.(共有)港運課\03 日常文書フォルダ（保存期間1年未満）\22 各種調査・報告に関する文書（調査・報告、統計）\22 各種調査・報告に関する文書（調査・報告、統計）\02 統計資料作成（1年）\13.運輸要覧【毎年12月頃】\令和6年度版\格納\"/>
    </mc:Choice>
  </mc:AlternateContent>
  <xr:revisionPtr revIDLastSave="0" documentId="13_ncr:1_{D259C081-62C1-4234-9FE3-FF0EFEB8C0D3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〔8〕(1)沿岸荷役実績" sheetId="1" r:id="rId1"/>
    <sheet name="〔8〕(2)沿岸荷役実績" sheetId="2" r:id="rId2"/>
  </sheets>
  <definedNames>
    <definedName name="_xlnm.Print_Area" localSheetId="0">'〔8〕(1)沿岸荷役実績'!$A$1:$R$38</definedName>
    <definedName name="_xlnm.Print_Area" localSheetId="1">'〔8〕(2)沿岸荷役実績'!$A$1:$R$23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2" l="1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tanoue-h6362</author>
  </authors>
  <commentList>
    <comment ref="C4" authorId="0" shapeId="0" xr:uid="{2E85AA1A-EA89-42CC-A7CB-0D53950865D8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D4" authorId="0" shapeId="0" xr:uid="{182AA51C-1B5C-4B10-89D1-1B0203A35CB2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G4" authorId="0" shapeId="0" xr:uid="{22EEF39F-35D0-4A8A-BBB6-A0307E4EB0CC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H4" authorId="0" shapeId="0" xr:uid="{DF7F472B-865E-4CF5-A0BE-153D6799C721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K4" authorId="0" shapeId="0" xr:uid="{E5A3D0EA-65CB-44D5-A34A-C40A0AE7A659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L4" authorId="0" shapeId="0" xr:uid="{5A3AEE74-2353-47C2-AF28-25AC7CCDF303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O4" authorId="0" shapeId="0" xr:uid="{EB25021F-02D3-4083-A1DF-43913BF9FEEF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P4" authorId="0" shapeId="0" xr:uid="{A3BEA236-F1E4-45A4-A93C-8F2B4DF6EFD4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tanoue-h6362</author>
  </authors>
  <commentList>
    <comment ref="C4" authorId="0" shapeId="0" xr:uid="{693026A3-E212-404D-BBD0-99A99BFA08D3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D4" authorId="0" shapeId="0" xr:uid="{35032121-5206-46E2-BBDD-EBBE8DE44DDE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G4" authorId="0" shapeId="0" xr:uid="{E9094C59-DFC7-4CFF-801D-38347E3B5660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H4" authorId="0" shapeId="0" xr:uid="{5662DC9B-E768-4AE2-85F2-1BB77CDB3E5F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K4" authorId="0" shapeId="0" xr:uid="{4D5F4B5F-570F-4A7C-968E-20D0A7081EAC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L4" authorId="0" shapeId="0" xr:uid="{AD3EA23A-5245-4ED8-9327-A8F2FE9D5F92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  <comment ref="O4" authorId="0" shapeId="0" xr:uid="{3EB56510-3AAF-4F76-BF2F-78D9BA3AC687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・総トン数500ﾄﾝ未満の～
・接岸船舶に係る積卸し～
・はしけ積卸し</t>
        </r>
      </text>
    </comment>
    <comment ref="P4" authorId="0" shapeId="0" xr:uid="{EC0E3F0F-3048-428E-8DFE-072FFFD89733}">
      <text>
        <r>
          <rPr>
            <b/>
            <sz val="10"/>
            <color indexed="81"/>
            <rFont val="ＭＳ Ｐゴシック"/>
            <family val="3"/>
            <charset val="128"/>
          </rPr>
          <t>沿岸荷役実績
・荷さばき場から～
・ｺﾝﾃﾅ詰出し</t>
        </r>
      </text>
    </comment>
  </commentList>
</comments>
</file>

<file path=xl/sharedStrings.xml><?xml version="1.0" encoding="utf-8"?>
<sst xmlns="http://schemas.openxmlformats.org/spreadsheetml/2006/main" count="139" uniqueCount="62">
  <si>
    <t>　　(1)　管内港別</t>
    <phoneticPr fontId="3"/>
  </si>
  <si>
    <t>（単位：千トン）</t>
    <rPh sb="1" eb="3">
      <t>タンイ</t>
    </rPh>
    <rPh sb="4" eb="5">
      <t>セン</t>
    </rPh>
    <phoneticPr fontId="3"/>
  </si>
  <si>
    <t>年　度</t>
    <rPh sb="0" eb="1">
      <t>トシ</t>
    </rPh>
    <rPh sb="2" eb="3">
      <t>タビ</t>
    </rPh>
    <phoneticPr fontId="3"/>
  </si>
  <si>
    <t>区　分</t>
    <rPh sb="0" eb="1">
      <t>ク</t>
    </rPh>
    <rPh sb="2" eb="3">
      <t>ブン</t>
    </rPh>
    <phoneticPr fontId="3"/>
  </si>
  <si>
    <t>船　舶　・　は　し　け</t>
    <rPh sb="0" eb="3">
      <t>センパク</t>
    </rPh>
    <phoneticPr fontId="3"/>
  </si>
  <si>
    <t>荷さばき場</t>
    <rPh sb="0" eb="5">
      <t>ニサバキジョウ</t>
    </rPh>
    <phoneticPr fontId="3"/>
  </si>
  <si>
    <t>港</t>
    <rPh sb="0" eb="1">
      <t>ミナト</t>
    </rPh>
    <phoneticPr fontId="3"/>
  </si>
  <si>
    <t>一種港</t>
    <rPh sb="0" eb="2">
      <t>イッシュ</t>
    </rPh>
    <rPh sb="2" eb="3">
      <t>コウ</t>
    </rPh>
    <phoneticPr fontId="3"/>
  </si>
  <si>
    <t>関門</t>
    <rPh sb="0" eb="2">
      <t>カンモン</t>
    </rPh>
    <phoneticPr fontId="3"/>
  </si>
  <si>
    <t>二種港</t>
    <rPh sb="0" eb="2">
      <t>ニシュ</t>
    </rPh>
    <rPh sb="2" eb="3">
      <t>コウ</t>
    </rPh>
    <phoneticPr fontId="3"/>
  </si>
  <si>
    <t>博多</t>
    <rPh sb="0" eb="2">
      <t>ハカタ</t>
    </rPh>
    <phoneticPr fontId="3"/>
  </si>
  <si>
    <t>三池</t>
    <rPh sb="0" eb="2">
      <t>ミイケ</t>
    </rPh>
    <phoneticPr fontId="3"/>
  </si>
  <si>
    <t>水俣</t>
    <rPh sb="0" eb="2">
      <t>ミナマタ</t>
    </rPh>
    <phoneticPr fontId="3"/>
  </si>
  <si>
    <t>鹿児島</t>
    <rPh sb="0" eb="3">
      <t>カゴシマ</t>
    </rPh>
    <phoneticPr fontId="3"/>
  </si>
  <si>
    <t>三種港</t>
    <rPh sb="0" eb="2">
      <t>サンシュ</t>
    </rPh>
    <rPh sb="2" eb="3">
      <t>ミナト</t>
    </rPh>
    <phoneticPr fontId="3"/>
  </si>
  <si>
    <t>苅田</t>
    <rPh sb="0" eb="2">
      <t>カンダ</t>
    </rPh>
    <phoneticPr fontId="3"/>
  </si>
  <si>
    <t>大牟田</t>
    <rPh sb="0" eb="3">
      <t>オオムタ</t>
    </rPh>
    <phoneticPr fontId="3"/>
  </si>
  <si>
    <t>唐津</t>
    <rPh sb="0" eb="2">
      <t>カラツ</t>
    </rPh>
    <phoneticPr fontId="3"/>
  </si>
  <si>
    <t>伊万里</t>
    <rPh sb="0" eb="3">
      <t>イマリ</t>
    </rPh>
    <phoneticPr fontId="3"/>
  </si>
  <si>
    <t>臼浦</t>
    <rPh sb="0" eb="1">
      <t>ウス</t>
    </rPh>
    <rPh sb="1" eb="2">
      <t>ウラ</t>
    </rPh>
    <phoneticPr fontId="3"/>
  </si>
  <si>
    <t>相浦</t>
    <rPh sb="0" eb="2">
      <t>アイウラ</t>
    </rPh>
    <phoneticPr fontId="3"/>
  </si>
  <si>
    <t>佐世保</t>
    <rPh sb="0" eb="3">
      <t>サセボ</t>
    </rPh>
    <phoneticPr fontId="3"/>
  </si>
  <si>
    <t>長崎</t>
    <rPh sb="0" eb="2">
      <t>ナガサキ</t>
    </rPh>
    <phoneticPr fontId="3"/>
  </si>
  <si>
    <t>三角</t>
    <rPh sb="0" eb="2">
      <t>ミスミ</t>
    </rPh>
    <phoneticPr fontId="3"/>
  </si>
  <si>
    <t>八代</t>
    <rPh sb="0" eb="2">
      <t>ヤツシロ</t>
    </rPh>
    <phoneticPr fontId="3"/>
  </si>
  <si>
    <t>大分</t>
    <rPh sb="0" eb="2">
      <t>オオイタ</t>
    </rPh>
    <phoneticPr fontId="3"/>
  </si>
  <si>
    <t>津久見</t>
    <rPh sb="0" eb="3">
      <t>ツクミ</t>
    </rPh>
    <phoneticPr fontId="3"/>
  </si>
  <si>
    <t>佐伯</t>
    <rPh sb="0" eb="2">
      <t>サエキ</t>
    </rPh>
    <phoneticPr fontId="3"/>
  </si>
  <si>
    <t>細島</t>
    <rPh sb="0" eb="2">
      <t>ホソシマ</t>
    </rPh>
    <phoneticPr fontId="3"/>
  </si>
  <si>
    <t>油津</t>
    <rPh sb="0" eb="2">
      <t>アブラツ</t>
    </rPh>
    <phoneticPr fontId="3"/>
  </si>
  <si>
    <t>名瀬</t>
    <rPh sb="0" eb="2">
      <t>ナセ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</si>
  <si>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</si>
  <si>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</si>
  <si>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合　　　計</t>
    <rPh sb="0" eb="5">
      <t>ゴウケイ</t>
    </rPh>
    <phoneticPr fontId="3"/>
  </si>
  <si>
    <t>全　　　国</t>
    <rPh sb="0" eb="5">
      <t>ゼンコク</t>
    </rPh>
    <phoneticPr fontId="3"/>
  </si>
  <si>
    <t>対全国比（％）</t>
    <rPh sb="0" eb="1">
      <t>タイ</t>
    </rPh>
    <rPh sb="1" eb="4">
      <t>ゼンコクヒ</t>
    </rPh>
    <phoneticPr fontId="3"/>
  </si>
  <si>
    <t>資料：国土交通省「港運統計資料」</t>
    <rPh sb="0" eb="2">
      <t>シリョウ</t>
    </rPh>
    <rPh sb="3" eb="5">
      <t>コクド</t>
    </rPh>
    <rPh sb="5" eb="7">
      <t>コウツウ</t>
    </rPh>
    <rPh sb="7" eb="8">
      <t>ショウ</t>
    </rPh>
    <rPh sb="9" eb="10">
      <t>コウワン</t>
    </rPh>
    <rPh sb="10" eb="11">
      <t>ウン</t>
    </rPh>
    <rPh sb="11" eb="13">
      <t>トウケイ</t>
    </rPh>
    <rPh sb="13" eb="15">
      <t>シリョウ</t>
    </rPh>
    <phoneticPr fontId="3"/>
  </si>
  <si>
    <t>（注）１．端数処理のため一部合計値が一致しない場合がある。</t>
    <rPh sb="5" eb="7">
      <t>ハスウ</t>
    </rPh>
    <rPh sb="7" eb="9">
      <t>ショリ</t>
    </rPh>
    <rPh sb="12" eb="14">
      <t>イチブ</t>
    </rPh>
    <rPh sb="14" eb="17">
      <t>ゴウケイチ</t>
    </rPh>
    <rPh sb="18" eb="20">
      <t>イッチ</t>
    </rPh>
    <rPh sb="23" eb="25">
      <t>バアイ</t>
    </rPh>
    <phoneticPr fontId="3"/>
  </si>
  <si>
    <t>〔8〕　沿岸荷役実績の推移</t>
    <rPh sb="4" eb="6">
      <t>エンガン</t>
    </rPh>
    <rPh sb="6" eb="8">
      <t>ニヤク</t>
    </rPh>
    <rPh sb="8" eb="10">
      <t>ジッセキ</t>
    </rPh>
    <rPh sb="11" eb="13">
      <t>スイイ</t>
    </rPh>
    <phoneticPr fontId="3"/>
  </si>
  <si>
    <t>R2</t>
  </si>
  <si>
    <t>R3</t>
  </si>
  <si>
    <t>荷さばき場</t>
  </si>
  <si>
    <t>500トン未満の接岸船舶</t>
  </si>
  <si>
    <t>計</t>
  </si>
  <si>
    <t>(※の内数)</t>
  </si>
  <si>
    <t>R4</t>
  </si>
  <si>
    <t>R5</t>
    <phoneticPr fontId="2"/>
  </si>
  <si>
    <t>※　　</t>
    <phoneticPr fontId="2"/>
  </si>
  <si>
    <t>（注）２．R3、R4の「船舶・はしけ↔荷さばき場」及び「荷さばき場↔荷さばき場」の数値の算出について誤りがあったため、値を修正しています。</t>
    <rPh sb="12" eb="14">
      <t>センパク</t>
    </rPh>
    <rPh sb="19" eb="20">
      <t>ニ</t>
    </rPh>
    <rPh sb="23" eb="24">
      <t>バ</t>
    </rPh>
    <rPh sb="25" eb="26">
      <t>オヨ</t>
    </rPh>
    <rPh sb="28" eb="29">
      <t>ニ</t>
    </rPh>
    <rPh sb="32" eb="33">
      <t>バ</t>
    </rPh>
    <rPh sb="34" eb="35">
      <t>ニ</t>
    </rPh>
    <rPh sb="38" eb="39">
      <t>バ</t>
    </rPh>
    <rPh sb="41" eb="43">
      <t>スウチ</t>
    </rPh>
    <rPh sb="44" eb="46">
      <t>サンシュツ</t>
    </rPh>
    <rPh sb="50" eb="51">
      <t>アヤマ</t>
    </rPh>
    <rPh sb="59" eb="60">
      <t>ネ</t>
    </rPh>
    <rPh sb="61" eb="63">
      <t>シュウセイ</t>
    </rPh>
    <phoneticPr fontId="3"/>
  </si>
  <si>
    <t>　　(2)　五大港港別</t>
    <rPh sb="6" eb="9">
      <t>ゴダイコウ</t>
    </rPh>
    <rPh sb="9" eb="10">
      <t>ミナト</t>
    </rPh>
    <rPh sb="10" eb="11">
      <t>ベツ</t>
    </rPh>
    <phoneticPr fontId="3"/>
  </si>
  <si>
    <t>関　門</t>
    <rPh sb="0" eb="3">
      <t>カンモン</t>
    </rPh>
    <phoneticPr fontId="3"/>
  </si>
  <si>
    <t>門　　司
小　　倉
下　　関</t>
    <rPh sb="0" eb="1">
      <t>モン</t>
    </rPh>
    <rPh sb="3" eb="4">
      <t>ツカサ</t>
    </rPh>
    <rPh sb="5" eb="6">
      <t>ショウ</t>
    </rPh>
    <rPh sb="8" eb="9">
      <t>クラ</t>
    </rPh>
    <rPh sb="10" eb="11">
      <t>シタ</t>
    </rPh>
    <rPh sb="13" eb="14">
      <t>セキ</t>
    </rPh>
    <phoneticPr fontId="3"/>
  </si>
  <si>
    <t>洞　　海</t>
    <rPh sb="0" eb="1">
      <t>ホラ</t>
    </rPh>
    <rPh sb="3" eb="4">
      <t>ウミ</t>
    </rPh>
    <phoneticPr fontId="3"/>
  </si>
  <si>
    <t>計</t>
    <rPh sb="0" eb="1">
      <t>ケイ</t>
    </rPh>
    <phoneticPr fontId="3"/>
  </si>
  <si>
    <t>京　　浜</t>
    <rPh sb="0" eb="4">
      <t>ケイヒン</t>
    </rPh>
    <phoneticPr fontId="3"/>
  </si>
  <si>
    <t>名 古 屋</t>
    <rPh sb="0" eb="5">
      <t>ナゴヤ</t>
    </rPh>
    <phoneticPr fontId="3"/>
  </si>
  <si>
    <t>大　　阪</t>
    <rPh sb="0" eb="4">
      <t>オオサカ</t>
    </rPh>
    <phoneticPr fontId="3"/>
  </si>
  <si>
    <t>神　　戸</t>
    <rPh sb="0" eb="4">
      <t>コウベ</t>
    </rPh>
    <phoneticPr fontId="3"/>
  </si>
  <si>
    <t>五大港計</t>
    <rPh sb="0" eb="2">
      <t>ゴダイ</t>
    </rPh>
    <rPh sb="2" eb="3">
      <t>コウ</t>
    </rPh>
    <rPh sb="3" eb="4">
      <t>ケイ</t>
    </rPh>
    <phoneticPr fontId="3"/>
  </si>
  <si>
    <t>全　　国</t>
    <rPh sb="0" eb="4">
      <t>ゼンコク</t>
    </rPh>
    <phoneticPr fontId="3"/>
  </si>
  <si>
    <t>関門/五大港(％)</t>
    <rPh sb="0" eb="2">
      <t>カンモン</t>
    </rPh>
    <rPh sb="3" eb="5">
      <t>ゴダイ</t>
    </rPh>
    <rPh sb="5" eb="6">
      <t>コウ</t>
    </rPh>
    <phoneticPr fontId="3"/>
  </si>
  <si>
    <t>五大港/全国(％)</t>
    <rPh sb="0" eb="2">
      <t>ゴダイ</t>
    </rPh>
    <rPh sb="2" eb="3">
      <t>コウ</t>
    </rPh>
    <rPh sb="4" eb="6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</si>
</sst>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_ "/>
    <numFmt numFmtId="178" formatCode="0.0%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/>
    <xf numFmtId="38" fontId="5" fillId="0" borderId="0" xfId="0" applyNumberFormat="1" applyFont="1" applyFill="1"/>
    <xf numFmtId="177" fontId="5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7" fillId="0" borderId="6" xfId="0" applyFont="1" applyFill="1" applyBorder="1"/>
    <xf numFmtId="0" fontId="4" fillId="0" borderId="7" xfId="0" applyFont="1" applyFill="1" applyBorder="1"/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9" xfId="0" applyFont="1" applyFill="1" applyBorder="1"/>
    <xf numFmtId="38" fontId="7" fillId="0" borderId="3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4" xfId="0" applyFont="1" applyFill="1" applyBorder="1"/>
    <xf numFmtId="0" fontId="4" fillId="0" borderId="1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38" fontId="4" fillId="0" borderId="2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176" fontId="4" fillId="0" borderId="25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8" fontId="4" fillId="0" borderId="10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7" fillId="0" borderId="6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4" fillId="0" borderId="7" xfId="0" applyFont="1" applyBorder="1"/>
    <xf numFmtId="0" fontId="7" fillId="0" borderId="7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20" xfId="0" applyFont="1" applyBorder="1"/>
    <xf numFmtId="0" fontId="7" fillId="0" borderId="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9" xfId="0" applyFont="1" applyBorder="1"/>
    <xf numFmtId="0" fontId="4" fillId="0" borderId="2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8" fontId="4" fillId="0" borderId="23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38" fontId="4" fillId="0" borderId="18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23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0" xfId="0" applyFont="1"/>
    <xf numFmtId="3" fontId="4" fillId="0" borderId="24" xfId="1" applyNumberFormat="1" applyFont="1" applyFill="1" applyBorder="1" applyAlignment="1">
      <alignment horizontal="right" vertical="center"/>
    </xf>
    <xf numFmtId="38" fontId="4" fillId="0" borderId="2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7" fillId="0" borderId="3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178" fontId="4" fillId="2" borderId="23" xfId="2" applyNumberFormat="1" applyFont="1" applyFill="1" applyBorder="1" applyAlignment="1">
      <alignment vertical="center"/>
    </xf>
    <xf numFmtId="178" fontId="4" fillId="2" borderId="3" xfId="2" applyNumberFormat="1" applyFont="1" applyFill="1" applyBorder="1" applyAlignment="1">
      <alignment vertical="center"/>
    </xf>
    <xf numFmtId="178" fontId="7" fillId="2" borderId="3" xfId="2" applyNumberFormat="1" applyFont="1" applyFill="1" applyBorder="1" applyAlignment="1">
      <alignment vertical="center"/>
    </xf>
    <xf numFmtId="178" fontId="4" fillId="2" borderId="24" xfId="2" applyNumberFormat="1" applyFont="1" applyFill="1" applyBorder="1" applyAlignment="1">
      <alignment vertical="center"/>
    </xf>
    <xf numFmtId="178" fontId="4" fillId="2" borderId="10" xfId="2" applyNumberFormat="1" applyFont="1" applyFill="1" applyBorder="1" applyAlignment="1">
      <alignment vertical="center"/>
    </xf>
    <xf numFmtId="178" fontId="4" fillId="2" borderId="2" xfId="2" applyNumberFormat="1" applyFont="1" applyFill="1" applyBorder="1" applyAlignment="1">
      <alignment vertical="center"/>
    </xf>
    <xf numFmtId="178" fontId="4" fillId="2" borderId="25" xfId="2" applyNumberFormat="1" applyFont="1" applyFill="1" applyBorder="1" applyAlignment="1">
      <alignment vertical="center"/>
    </xf>
    <xf numFmtId="178" fontId="4" fillId="2" borderId="26" xfId="2" applyNumberFormat="1" applyFont="1" applyFill="1" applyBorder="1" applyAlignment="1">
      <alignment vertical="center"/>
    </xf>
    <xf numFmtId="178" fontId="7" fillId="2" borderId="26" xfId="2" applyNumberFormat="1" applyFont="1" applyFill="1" applyBorder="1" applyAlignment="1">
      <alignment vertical="center"/>
    </xf>
    <xf numFmtId="178" fontId="4" fillId="2" borderId="27" xfId="2" applyNumberFormat="1" applyFont="1" applyFill="1" applyBorder="1" applyAlignment="1">
      <alignment vertical="center"/>
    </xf>
    <xf numFmtId="178" fontId="4" fillId="2" borderId="32" xfId="2" applyNumberFormat="1" applyFont="1" applyFill="1" applyBorder="1" applyAlignment="1">
      <alignment vertical="center"/>
    </xf>
    <xf numFmtId="178" fontId="4" fillId="2" borderId="33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0" applyNumberFormat="1" applyFont="1"/>
    <xf numFmtId="38" fontId="5" fillId="0" borderId="0" xfId="1" applyFont="1" applyFill="1"/>
  </cellXfs>
  <cellStyles count="3">
    <cellStyle name="パーセント 2" xfId="2" xr:uid="{9ACDCAA7-36CC-4D6B-B9F9-FDAD55020D69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304799</xdr:rowOff>
    </xdr:from>
    <xdr:to>
      <xdr:col>2</xdr:col>
      <xdr:colOff>9524</xdr:colOff>
      <xdr:row>9</xdr:row>
      <xdr:rowOff>9524</xdr:rowOff>
    </xdr:to>
    <xdr:sp macro="" textlink="">
      <xdr:nvSpPr>
        <xdr:cNvPr id="28" name="Line 6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609599"/>
          <a:ext cx="1381124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419100</xdr:colOff>
      <xdr:row>4</xdr:row>
      <xdr:rowOff>47625</xdr:rowOff>
    </xdr:from>
    <xdr:to>
      <xdr:col>3</xdr:col>
      <xdr:colOff>419100</xdr:colOff>
      <xdr:row>7</xdr:row>
      <xdr:rowOff>160125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DE0A86EB-53E4-4374-B360-F2EA865D28F0}"/>
            </a:ext>
          </a:extLst>
        </xdr:cNvPr>
        <xdr:cNvSpPr>
          <a:spLocks noChangeShapeType="1"/>
        </xdr:cNvSpPr>
      </xdr:nvSpPr>
      <xdr:spPr bwMode="auto">
        <a:xfrm>
          <a:off x="2676525" y="1038225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5</xdr:row>
      <xdr:rowOff>38100</xdr:rowOff>
    </xdr:from>
    <xdr:to>
      <xdr:col>5</xdr:col>
      <xdr:colOff>447675</xdr:colOff>
      <xdr:row>6</xdr:row>
      <xdr:rowOff>135600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47834A8D-19DC-4E11-B924-A5ED5BDF4ABE}"/>
            </a:ext>
          </a:extLst>
        </xdr:cNvPr>
        <xdr:cNvSpPr>
          <a:spLocks noChangeShapeType="1"/>
        </xdr:cNvSpPr>
      </xdr:nvSpPr>
      <xdr:spPr bwMode="auto">
        <a:xfrm>
          <a:off x="4476750" y="1219200"/>
          <a:ext cx="0" cy="28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5</xdr:row>
      <xdr:rowOff>57149</xdr:rowOff>
    </xdr:from>
    <xdr:to>
      <xdr:col>2</xdr:col>
      <xdr:colOff>419100</xdr:colOff>
      <xdr:row>7</xdr:row>
      <xdr:rowOff>161924</xdr:rowOff>
    </xdr:to>
    <xdr:sp macro="" textlink="">
      <xdr:nvSpPr>
        <xdr:cNvPr id="12" name="Line 42">
          <a:extLst>
            <a:ext uri="{FF2B5EF4-FFF2-40B4-BE49-F238E27FC236}">
              <a16:creationId xmlns:a16="http://schemas.microsoft.com/office/drawing/2014/main" id="{66665CD2-9876-40BE-A0D9-09CC5694A11E}"/>
            </a:ext>
          </a:extLst>
        </xdr:cNvPr>
        <xdr:cNvSpPr>
          <a:spLocks noChangeShapeType="1"/>
        </xdr:cNvSpPr>
      </xdr:nvSpPr>
      <xdr:spPr bwMode="auto">
        <a:xfrm>
          <a:off x="1790700" y="1238249"/>
          <a:ext cx="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4</xdr:row>
      <xdr:rowOff>47625</xdr:rowOff>
    </xdr:from>
    <xdr:to>
      <xdr:col>7</xdr:col>
      <xdr:colOff>419100</xdr:colOff>
      <xdr:row>7</xdr:row>
      <xdr:rowOff>160125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B0D05CB5-6828-46BC-A430-C818DCCE7BD1}"/>
            </a:ext>
          </a:extLst>
        </xdr:cNvPr>
        <xdr:cNvSpPr>
          <a:spLocks noChangeShapeType="1"/>
        </xdr:cNvSpPr>
      </xdr:nvSpPr>
      <xdr:spPr bwMode="auto">
        <a:xfrm>
          <a:off x="2676525" y="1038225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5</xdr:row>
      <xdr:rowOff>38100</xdr:rowOff>
    </xdr:from>
    <xdr:to>
      <xdr:col>9</xdr:col>
      <xdr:colOff>447675</xdr:colOff>
      <xdr:row>6</xdr:row>
      <xdr:rowOff>135600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B39EF937-4058-4301-9971-FCEE4FCA9A52}"/>
            </a:ext>
          </a:extLst>
        </xdr:cNvPr>
        <xdr:cNvSpPr>
          <a:spLocks noChangeShapeType="1"/>
        </xdr:cNvSpPr>
      </xdr:nvSpPr>
      <xdr:spPr bwMode="auto">
        <a:xfrm>
          <a:off x="4476750" y="1219200"/>
          <a:ext cx="0" cy="28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419100</xdr:colOff>
      <xdr:row>5</xdr:row>
      <xdr:rowOff>57149</xdr:rowOff>
    </xdr:from>
    <xdr:to>
      <xdr:col>6</xdr:col>
      <xdr:colOff>419100</xdr:colOff>
      <xdr:row>7</xdr:row>
      <xdr:rowOff>161924</xdr:rowOff>
    </xdr:to>
    <xdr:sp macro="" textlink="">
      <xdr:nvSpPr>
        <xdr:cNvPr id="15" name="Line 42">
          <a:extLst>
            <a:ext uri="{FF2B5EF4-FFF2-40B4-BE49-F238E27FC236}">
              <a16:creationId xmlns:a16="http://schemas.microsoft.com/office/drawing/2014/main" id="{AA1A5D68-29EE-4F32-A8DE-F6C53FE5965E}"/>
            </a:ext>
          </a:extLst>
        </xdr:cNvPr>
        <xdr:cNvSpPr>
          <a:spLocks noChangeShapeType="1"/>
        </xdr:cNvSpPr>
      </xdr:nvSpPr>
      <xdr:spPr bwMode="auto">
        <a:xfrm>
          <a:off x="1790700" y="1238249"/>
          <a:ext cx="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419100</xdr:colOff>
      <xdr:row>4</xdr:row>
      <xdr:rowOff>47625</xdr:rowOff>
    </xdr:from>
    <xdr:to>
      <xdr:col>11</xdr:col>
      <xdr:colOff>419100</xdr:colOff>
      <xdr:row>7</xdr:row>
      <xdr:rowOff>160125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026BE330-BED4-498F-BA6D-BA8564076F1E}"/>
            </a:ext>
          </a:extLst>
        </xdr:cNvPr>
        <xdr:cNvSpPr>
          <a:spLocks noChangeShapeType="1"/>
        </xdr:cNvSpPr>
      </xdr:nvSpPr>
      <xdr:spPr bwMode="auto">
        <a:xfrm>
          <a:off x="2676525" y="1038225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447675</xdr:colOff>
      <xdr:row>5</xdr:row>
      <xdr:rowOff>38100</xdr:rowOff>
    </xdr:from>
    <xdr:to>
      <xdr:col>13</xdr:col>
      <xdr:colOff>447675</xdr:colOff>
      <xdr:row>6</xdr:row>
      <xdr:rowOff>135600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A6C741E6-74D2-4A27-9467-177206A7BE28}"/>
            </a:ext>
          </a:extLst>
        </xdr:cNvPr>
        <xdr:cNvSpPr>
          <a:spLocks noChangeShapeType="1"/>
        </xdr:cNvSpPr>
      </xdr:nvSpPr>
      <xdr:spPr bwMode="auto">
        <a:xfrm>
          <a:off x="4476750" y="1219200"/>
          <a:ext cx="0" cy="28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57149</xdr:rowOff>
    </xdr:from>
    <xdr:to>
      <xdr:col>10</xdr:col>
      <xdr:colOff>419100</xdr:colOff>
      <xdr:row>7</xdr:row>
      <xdr:rowOff>161924</xdr:rowOff>
    </xdr:to>
    <xdr:sp macro="" textlink="">
      <xdr:nvSpPr>
        <xdr:cNvPr id="18" name="Line 42">
          <a:extLst>
            <a:ext uri="{FF2B5EF4-FFF2-40B4-BE49-F238E27FC236}">
              <a16:creationId xmlns:a16="http://schemas.microsoft.com/office/drawing/2014/main" id="{DC42A4DB-17E5-4564-8064-EE2B434085FB}"/>
            </a:ext>
          </a:extLst>
        </xdr:cNvPr>
        <xdr:cNvSpPr>
          <a:spLocks noChangeShapeType="1"/>
        </xdr:cNvSpPr>
      </xdr:nvSpPr>
      <xdr:spPr bwMode="auto">
        <a:xfrm>
          <a:off x="1790700" y="1238249"/>
          <a:ext cx="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419100</xdr:colOff>
      <xdr:row>4</xdr:row>
      <xdr:rowOff>47625</xdr:rowOff>
    </xdr:from>
    <xdr:to>
      <xdr:col>15</xdr:col>
      <xdr:colOff>419100</xdr:colOff>
      <xdr:row>7</xdr:row>
      <xdr:rowOff>160125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41660470-E5B5-44E9-B978-E7B2021A1EAF}"/>
            </a:ext>
          </a:extLst>
        </xdr:cNvPr>
        <xdr:cNvSpPr>
          <a:spLocks noChangeShapeType="1"/>
        </xdr:cNvSpPr>
      </xdr:nvSpPr>
      <xdr:spPr bwMode="auto">
        <a:xfrm>
          <a:off x="2676525" y="1038225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447675</xdr:colOff>
      <xdr:row>5</xdr:row>
      <xdr:rowOff>38100</xdr:rowOff>
    </xdr:from>
    <xdr:to>
      <xdr:col>17</xdr:col>
      <xdr:colOff>447675</xdr:colOff>
      <xdr:row>6</xdr:row>
      <xdr:rowOff>135600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B7BBFB3D-AA4F-4C34-AC95-FC6204E71DC0}"/>
            </a:ext>
          </a:extLst>
        </xdr:cNvPr>
        <xdr:cNvSpPr>
          <a:spLocks noChangeShapeType="1"/>
        </xdr:cNvSpPr>
      </xdr:nvSpPr>
      <xdr:spPr bwMode="auto">
        <a:xfrm>
          <a:off x="4476750" y="1219200"/>
          <a:ext cx="0" cy="28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419100</xdr:colOff>
      <xdr:row>5</xdr:row>
      <xdr:rowOff>57149</xdr:rowOff>
    </xdr:from>
    <xdr:to>
      <xdr:col>14</xdr:col>
      <xdr:colOff>419100</xdr:colOff>
      <xdr:row>7</xdr:row>
      <xdr:rowOff>161924</xdr:rowOff>
    </xdr:to>
    <xdr:sp macro="" textlink="">
      <xdr:nvSpPr>
        <xdr:cNvPr id="23" name="Line 42">
          <a:extLst>
            <a:ext uri="{FF2B5EF4-FFF2-40B4-BE49-F238E27FC236}">
              <a16:creationId xmlns:a16="http://schemas.microsoft.com/office/drawing/2014/main" id="{B8034C0B-8636-4843-BB94-5A69DC70C170}"/>
            </a:ext>
          </a:extLst>
        </xdr:cNvPr>
        <xdr:cNvSpPr>
          <a:spLocks noChangeShapeType="1"/>
        </xdr:cNvSpPr>
      </xdr:nvSpPr>
      <xdr:spPr bwMode="auto">
        <a:xfrm>
          <a:off x="1790700" y="1238249"/>
          <a:ext cx="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9</xdr:row>
      <xdr:rowOff>9525</xdr:rowOff>
    </xdr:to>
    <xdr:sp macro="" textlink="">
      <xdr:nvSpPr>
        <xdr:cNvPr id="2" name="Line 19">
          <a:extLst>
            <a:ext uri="{FF2B5EF4-FFF2-40B4-BE49-F238E27FC236}">
              <a16:creationId xmlns:a16="http://schemas.microsoft.com/office/drawing/2014/main" id="{61524556-D6FD-4CE3-BBED-C4EFE6521201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238250" cy="13449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419100</xdr:colOff>
      <xdr:row>4</xdr:row>
      <xdr:rowOff>47625</xdr:rowOff>
    </xdr:from>
    <xdr:to>
      <xdr:col>3</xdr:col>
      <xdr:colOff>419100</xdr:colOff>
      <xdr:row>7</xdr:row>
      <xdr:rowOff>160125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A69288FE-6632-4422-867C-C561F89BB806}"/>
            </a:ext>
          </a:extLst>
        </xdr:cNvPr>
        <xdr:cNvSpPr>
          <a:spLocks noChangeShapeType="1"/>
        </xdr:cNvSpPr>
      </xdr:nvSpPr>
      <xdr:spPr bwMode="auto">
        <a:xfrm>
          <a:off x="2457450" y="1040130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5</xdr:row>
      <xdr:rowOff>38100</xdr:rowOff>
    </xdr:from>
    <xdr:to>
      <xdr:col>5</xdr:col>
      <xdr:colOff>447675</xdr:colOff>
      <xdr:row>6</xdr:row>
      <xdr:rowOff>135600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A018EFEF-7DC5-488F-9AA9-92EE6145680C}"/>
            </a:ext>
          </a:extLst>
        </xdr:cNvPr>
        <xdr:cNvSpPr>
          <a:spLocks noChangeShapeType="1"/>
        </xdr:cNvSpPr>
      </xdr:nvSpPr>
      <xdr:spPr bwMode="auto">
        <a:xfrm>
          <a:off x="4084320" y="1219200"/>
          <a:ext cx="0" cy="28419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5</xdr:row>
      <xdr:rowOff>57149</xdr:rowOff>
    </xdr:from>
    <xdr:to>
      <xdr:col>2</xdr:col>
      <xdr:colOff>419100</xdr:colOff>
      <xdr:row>7</xdr:row>
      <xdr:rowOff>161924</xdr:rowOff>
    </xdr:to>
    <xdr:sp macro="" textlink="">
      <xdr:nvSpPr>
        <xdr:cNvPr id="5" name="Line 42">
          <a:extLst>
            <a:ext uri="{FF2B5EF4-FFF2-40B4-BE49-F238E27FC236}">
              <a16:creationId xmlns:a16="http://schemas.microsoft.com/office/drawing/2014/main" id="{B3C3CFF1-7177-4047-AE64-42DA4F9935B3}"/>
            </a:ext>
          </a:extLst>
        </xdr:cNvPr>
        <xdr:cNvSpPr>
          <a:spLocks noChangeShapeType="1"/>
        </xdr:cNvSpPr>
      </xdr:nvSpPr>
      <xdr:spPr bwMode="auto">
        <a:xfrm>
          <a:off x="1657350" y="1242059"/>
          <a:ext cx="0" cy="48387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4</xdr:row>
      <xdr:rowOff>47625</xdr:rowOff>
    </xdr:from>
    <xdr:to>
      <xdr:col>7</xdr:col>
      <xdr:colOff>419100</xdr:colOff>
      <xdr:row>7</xdr:row>
      <xdr:rowOff>160125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46BFE269-F1FB-45A8-9701-76BF5C009B29}"/>
            </a:ext>
          </a:extLst>
        </xdr:cNvPr>
        <xdr:cNvSpPr>
          <a:spLocks noChangeShapeType="1"/>
        </xdr:cNvSpPr>
      </xdr:nvSpPr>
      <xdr:spPr bwMode="auto">
        <a:xfrm>
          <a:off x="5657850" y="1040130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5</xdr:row>
      <xdr:rowOff>38100</xdr:rowOff>
    </xdr:from>
    <xdr:to>
      <xdr:col>9</xdr:col>
      <xdr:colOff>447675</xdr:colOff>
      <xdr:row>6</xdr:row>
      <xdr:rowOff>135600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id="{82D0BF1A-9552-477A-B555-7A66E88E71B0}"/>
            </a:ext>
          </a:extLst>
        </xdr:cNvPr>
        <xdr:cNvSpPr>
          <a:spLocks noChangeShapeType="1"/>
        </xdr:cNvSpPr>
      </xdr:nvSpPr>
      <xdr:spPr bwMode="auto">
        <a:xfrm>
          <a:off x="7284720" y="1219200"/>
          <a:ext cx="0" cy="28419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419100</xdr:colOff>
      <xdr:row>5</xdr:row>
      <xdr:rowOff>57149</xdr:rowOff>
    </xdr:from>
    <xdr:to>
      <xdr:col>6</xdr:col>
      <xdr:colOff>419100</xdr:colOff>
      <xdr:row>7</xdr:row>
      <xdr:rowOff>161924</xdr:rowOff>
    </xdr:to>
    <xdr:sp macro="" textlink="">
      <xdr:nvSpPr>
        <xdr:cNvPr id="8" name="Line 42">
          <a:extLst>
            <a:ext uri="{FF2B5EF4-FFF2-40B4-BE49-F238E27FC236}">
              <a16:creationId xmlns:a16="http://schemas.microsoft.com/office/drawing/2014/main" id="{93DB00B6-F414-478C-B79C-EE9A75D23501}"/>
            </a:ext>
          </a:extLst>
        </xdr:cNvPr>
        <xdr:cNvSpPr>
          <a:spLocks noChangeShapeType="1"/>
        </xdr:cNvSpPr>
      </xdr:nvSpPr>
      <xdr:spPr bwMode="auto">
        <a:xfrm>
          <a:off x="4857750" y="1242059"/>
          <a:ext cx="0" cy="48387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419100</xdr:colOff>
      <xdr:row>4</xdr:row>
      <xdr:rowOff>47625</xdr:rowOff>
    </xdr:from>
    <xdr:to>
      <xdr:col>11</xdr:col>
      <xdr:colOff>419100</xdr:colOff>
      <xdr:row>7</xdr:row>
      <xdr:rowOff>160125</xdr:rowOff>
    </xdr:to>
    <xdr:sp macro="" textlink="">
      <xdr:nvSpPr>
        <xdr:cNvPr id="9" name="Line 21">
          <a:extLst>
            <a:ext uri="{FF2B5EF4-FFF2-40B4-BE49-F238E27FC236}">
              <a16:creationId xmlns:a16="http://schemas.microsoft.com/office/drawing/2014/main" id="{49012777-5BD6-47B9-A38D-181F8A8B51DD}"/>
            </a:ext>
          </a:extLst>
        </xdr:cNvPr>
        <xdr:cNvSpPr>
          <a:spLocks noChangeShapeType="1"/>
        </xdr:cNvSpPr>
      </xdr:nvSpPr>
      <xdr:spPr bwMode="auto">
        <a:xfrm>
          <a:off x="8858250" y="1040130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447675</xdr:colOff>
      <xdr:row>5</xdr:row>
      <xdr:rowOff>38100</xdr:rowOff>
    </xdr:from>
    <xdr:to>
      <xdr:col>13</xdr:col>
      <xdr:colOff>447675</xdr:colOff>
      <xdr:row>6</xdr:row>
      <xdr:rowOff>135600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7657B6A8-8CEC-4D36-A57B-E94ED2C6F619}"/>
            </a:ext>
          </a:extLst>
        </xdr:cNvPr>
        <xdr:cNvSpPr>
          <a:spLocks noChangeShapeType="1"/>
        </xdr:cNvSpPr>
      </xdr:nvSpPr>
      <xdr:spPr bwMode="auto">
        <a:xfrm>
          <a:off x="10485120" y="1219200"/>
          <a:ext cx="0" cy="28419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57149</xdr:rowOff>
    </xdr:from>
    <xdr:to>
      <xdr:col>10</xdr:col>
      <xdr:colOff>419100</xdr:colOff>
      <xdr:row>7</xdr:row>
      <xdr:rowOff>161924</xdr:rowOff>
    </xdr:to>
    <xdr:sp macro="" textlink="">
      <xdr:nvSpPr>
        <xdr:cNvPr id="11" name="Line 42">
          <a:extLst>
            <a:ext uri="{FF2B5EF4-FFF2-40B4-BE49-F238E27FC236}">
              <a16:creationId xmlns:a16="http://schemas.microsoft.com/office/drawing/2014/main" id="{C3D427F5-D7AA-4567-BFC3-E91B8A81FFC0}"/>
            </a:ext>
          </a:extLst>
        </xdr:cNvPr>
        <xdr:cNvSpPr>
          <a:spLocks noChangeShapeType="1"/>
        </xdr:cNvSpPr>
      </xdr:nvSpPr>
      <xdr:spPr bwMode="auto">
        <a:xfrm>
          <a:off x="8058150" y="1242059"/>
          <a:ext cx="0" cy="48387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419100</xdr:colOff>
      <xdr:row>4</xdr:row>
      <xdr:rowOff>47625</xdr:rowOff>
    </xdr:from>
    <xdr:to>
      <xdr:col>15</xdr:col>
      <xdr:colOff>419100</xdr:colOff>
      <xdr:row>7</xdr:row>
      <xdr:rowOff>160125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9142311A-BB74-4B07-BBCD-0AABAA9AFE0F}"/>
            </a:ext>
          </a:extLst>
        </xdr:cNvPr>
        <xdr:cNvSpPr>
          <a:spLocks noChangeShapeType="1"/>
        </xdr:cNvSpPr>
      </xdr:nvSpPr>
      <xdr:spPr bwMode="auto">
        <a:xfrm>
          <a:off x="12058650" y="1040130"/>
          <a:ext cx="0" cy="684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447675</xdr:colOff>
      <xdr:row>5</xdr:row>
      <xdr:rowOff>38100</xdr:rowOff>
    </xdr:from>
    <xdr:to>
      <xdr:col>17</xdr:col>
      <xdr:colOff>447675</xdr:colOff>
      <xdr:row>6</xdr:row>
      <xdr:rowOff>135600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FB79FE21-CCD3-43AE-8414-E7984D52DD2D}"/>
            </a:ext>
          </a:extLst>
        </xdr:cNvPr>
        <xdr:cNvSpPr>
          <a:spLocks noChangeShapeType="1"/>
        </xdr:cNvSpPr>
      </xdr:nvSpPr>
      <xdr:spPr bwMode="auto">
        <a:xfrm>
          <a:off x="13685520" y="1219200"/>
          <a:ext cx="0" cy="28419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419100</xdr:colOff>
      <xdr:row>5</xdr:row>
      <xdr:rowOff>57149</xdr:rowOff>
    </xdr:from>
    <xdr:to>
      <xdr:col>14</xdr:col>
      <xdr:colOff>419100</xdr:colOff>
      <xdr:row>7</xdr:row>
      <xdr:rowOff>161924</xdr:rowOff>
    </xdr:to>
    <xdr:sp macro="" textlink="">
      <xdr:nvSpPr>
        <xdr:cNvPr id="14" name="Line 42">
          <a:extLst>
            <a:ext uri="{FF2B5EF4-FFF2-40B4-BE49-F238E27FC236}">
              <a16:creationId xmlns:a16="http://schemas.microsoft.com/office/drawing/2014/main" id="{EF05BC78-F981-490C-9480-9F5628FAAA0E}"/>
            </a:ext>
          </a:extLst>
        </xdr:cNvPr>
        <xdr:cNvSpPr>
          <a:spLocks noChangeShapeType="1"/>
        </xdr:cNvSpPr>
      </xdr:nvSpPr>
      <xdr:spPr bwMode="auto">
        <a:xfrm>
          <a:off x="11258550" y="1242059"/>
          <a:ext cx="0" cy="48387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view="pageBreakPreview" zoomScaleNormal="100" zoomScaleSheetLayoutView="100" workbookViewId="0">
      <selection activeCell="A38" sqref="A38"/>
    </sheetView>
  </sheetViews>
  <sheetFormatPr defaultColWidth="9" defaultRowHeight="12" x14ac:dyDescent="0.15"/>
  <cols>
    <col min="1" max="2" width="9" style="2"/>
    <col min="3" max="18" width="11.6640625" style="2" customWidth="1"/>
    <col min="19" max="16384" width="9" style="2"/>
  </cols>
  <sheetData>
    <row r="1" spans="1:18" ht="24" customHeight="1" x14ac:dyDescent="0.15">
      <c r="A1" s="13" t="s">
        <v>38</v>
      </c>
      <c r="B1" s="1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" customHeight="1" thickBot="1" x14ac:dyDescent="0.2">
      <c r="A2" s="13" t="s">
        <v>0</v>
      </c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 t="s">
        <v>1</v>
      </c>
    </row>
    <row r="3" spans="1:18" ht="15" customHeight="1" x14ac:dyDescent="0.15">
      <c r="A3" s="4"/>
      <c r="B3" s="26" t="s">
        <v>2</v>
      </c>
      <c r="C3" s="66" t="s">
        <v>39</v>
      </c>
      <c r="D3" s="67"/>
      <c r="E3" s="67"/>
      <c r="F3" s="68"/>
      <c r="G3" s="66" t="s">
        <v>40</v>
      </c>
      <c r="H3" s="67"/>
      <c r="I3" s="67"/>
      <c r="J3" s="67"/>
      <c r="K3" s="66" t="s">
        <v>45</v>
      </c>
      <c r="L3" s="67"/>
      <c r="M3" s="67"/>
      <c r="N3" s="68"/>
      <c r="O3" s="53" t="s">
        <v>46</v>
      </c>
      <c r="P3" s="54"/>
      <c r="Q3" s="54"/>
      <c r="R3" s="55"/>
    </row>
    <row r="4" spans="1:18" ht="15" customHeight="1" x14ac:dyDescent="0.15">
      <c r="A4" s="5"/>
      <c r="B4" s="76" t="s">
        <v>3</v>
      </c>
      <c r="C4" s="56" t="s">
        <v>4</v>
      </c>
      <c r="D4" s="17" t="s">
        <v>5</v>
      </c>
      <c r="E4" s="18"/>
      <c r="F4" s="58" t="s">
        <v>42</v>
      </c>
      <c r="G4" s="56" t="s">
        <v>4</v>
      </c>
      <c r="H4" s="17" t="s">
        <v>5</v>
      </c>
      <c r="I4" s="18"/>
      <c r="J4" s="60" t="s">
        <v>42</v>
      </c>
      <c r="K4" s="56" t="s">
        <v>4</v>
      </c>
      <c r="L4" s="17" t="s">
        <v>5</v>
      </c>
      <c r="M4" s="18"/>
      <c r="N4" s="58" t="s">
        <v>42</v>
      </c>
      <c r="O4" s="62" t="s">
        <v>4</v>
      </c>
      <c r="P4" s="17" t="s">
        <v>5</v>
      </c>
      <c r="Q4" s="18"/>
      <c r="R4" s="58" t="s">
        <v>42</v>
      </c>
    </row>
    <row r="5" spans="1:18" ht="15" customHeight="1" x14ac:dyDescent="0.15">
      <c r="A5" s="5"/>
      <c r="B5" s="77"/>
      <c r="C5" s="57"/>
      <c r="D5" s="19"/>
      <c r="E5" s="20"/>
      <c r="F5" s="59"/>
      <c r="G5" s="57"/>
      <c r="H5" s="19"/>
      <c r="I5" s="20"/>
      <c r="J5" s="61"/>
      <c r="K5" s="57"/>
      <c r="L5" s="19"/>
      <c r="M5" s="20"/>
      <c r="N5" s="59"/>
      <c r="O5" s="63"/>
      <c r="P5" s="19"/>
      <c r="Q5" s="20"/>
      <c r="R5" s="59"/>
    </row>
    <row r="6" spans="1:18" ht="15" customHeight="1" x14ac:dyDescent="0.15">
      <c r="A6" s="5"/>
      <c r="B6" s="77"/>
      <c r="C6" s="34"/>
      <c r="D6" s="19"/>
      <c r="E6" s="21" t="s">
        <v>43</v>
      </c>
      <c r="F6" s="35"/>
      <c r="G6" s="34"/>
      <c r="H6" s="19"/>
      <c r="I6" s="21" t="s">
        <v>43</v>
      </c>
      <c r="J6" s="47"/>
      <c r="K6" s="34"/>
      <c r="L6" s="19"/>
      <c r="M6" s="21" t="s">
        <v>43</v>
      </c>
      <c r="N6" s="35"/>
      <c r="O6" s="6"/>
      <c r="P6" s="19"/>
      <c r="Q6" s="21" t="s">
        <v>43</v>
      </c>
      <c r="R6" s="35"/>
    </row>
    <row r="7" spans="1:18" ht="15" customHeight="1" x14ac:dyDescent="0.15">
      <c r="A7" s="78" t="s">
        <v>6</v>
      </c>
      <c r="B7" s="27"/>
      <c r="C7" s="36" t="s">
        <v>47</v>
      </c>
      <c r="D7" s="22"/>
      <c r="E7" s="20"/>
      <c r="F7" s="35"/>
      <c r="G7" s="36" t="s">
        <v>47</v>
      </c>
      <c r="H7" s="22"/>
      <c r="I7" s="20"/>
      <c r="J7" s="47"/>
      <c r="K7" s="36" t="s">
        <v>47</v>
      </c>
      <c r="L7" s="22"/>
      <c r="M7" s="20"/>
      <c r="N7" s="35"/>
      <c r="O7" s="30" t="s">
        <v>47</v>
      </c>
      <c r="P7" s="22"/>
      <c r="Q7" s="20"/>
      <c r="R7" s="35"/>
    </row>
    <row r="8" spans="1:18" ht="15" customHeight="1" x14ac:dyDescent="0.15">
      <c r="A8" s="78"/>
      <c r="B8" s="27"/>
      <c r="C8" s="34"/>
      <c r="D8" s="19"/>
      <c r="E8" s="20"/>
      <c r="F8" s="35" t="s">
        <v>41</v>
      </c>
      <c r="G8" s="34"/>
      <c r="H8" s="19"/>
      <c r="I8" s="20"/>
      <c r="J8" s="47" t="s">
        <v>41</v>
      </c>
      <c r="K8" s="34"/>
      <c r="L8" s="19"/>
      <c r="M8" s="20"/>
      <c r="N8" s="35" t="s">
        <v>41</v>
      </c>
      <c r="O8" s="6"/>
      <c r="P8" s="19"/>
      <c r="Q8" s="20"/>
      <c r="R8" s="35" t="s">
        <v>41</v>
      </c>
    </row>
    <row r="9" spans="1:18" ht="15" customHeight="1" x14ac:dyDescent="0.15">
      <c r="A9" s="79"/>
      <c r="B9" s="28"/>
      <c r="C9" s="37" t="s">
        <v>41</v>
      </c>
      <c r="D9" s="23" t="s">
        <v>41</v>
      </c>
      <c r="E9" s="24"/>
      <c r="F9" s="38" t="s">
        <v>44</v>
      </c>
      <c r="G9" s="37" t="s">
        <v>41</v>
      </c>
      <c r="H9" s="23" t="s">
        <v>41</v>
      </c>
      <c r="I9" s="24"/>
      <c r="J9" s="48" t="s">
        <v>44</v>
      </c>
      <c r="K9" s="37" t="s">
        <v>41</v>
      </c>
      <c r="L9" s="23" t="s">
        <v>41</v>
      </c>
      <c r="M9" s="24"/>
      <c r="N9" s="38" t="s">
        <v>44</v>
      </c>
      <c r="O9" s="31" t="s">
        <v>41</v>
      </c>
      <c r="P9" s="23" t="s">
        <v>41</v>
      </c>
      <c r="Q9" s="24"/>
      <c r="R9" s="38" t="s">
        <v>44</v>
      </c>
    </row>
    <row r="10" spans="1:18" ht="21" customHeight="1" x14ac:dyDescent="0.15">
      <c r="A10" s="16" t="s">
        <v>7</v>
      </c>
      <c r="B10" s="29" t="s">
        <v>8</v>
      </c>
      <c r="C10" s="39">
        <v>29465</v>
      </c>
      <c r="D10" s="7">
        <v>2119</v>
      </c>
      <c r="E10" s="25">
        <v>31584</v>
      </c>
      <c r="F10" s="40">
        <v>6039</v>
      </c>
      <c r="G10" s="39">
        <v>30453</v>
      </c>
      <c r="H10" s="7">
        <v>2148</v>
      </c>
      <c r="I10" s="25">
        <v>32602</v>
      </c>
      <c r="J10" s="49">
        <v>5858</v>
      </c>
      <c r="K10" s="39">
        <v>29881</v>
      </c>
      <c r="L10" s="7">
        <v>1966</v>
      </c>
      <c r="M10" s="25">
        <v>31847</v>
      </c>
      <c r="N10" s="40">
        <v>5607</v>
      </c>
      <c r="O10" s="32">
        <v>29325</v>
      </c>
      <c r="P10" s="7">
        <v>1896</v>
      </c>
      <c r="Q10" s="25">
        <v>31222</v>
      </c>
      <c r="R10" s="40">
        <v>5491</v>
      </c>
    </row>
    <row r="11" spans="1:18" ht="21" customHeight="1" x14ac:dyDescent="0.15">
      <c r="A11" s="69" t="s">
        <v>9</v>
      </c>
      <c r="B11" s="29" t="s">
        <v>10</v>
      </c>
      <c r="C11" s="39">
        <v>20769</v>
      </c>
      <c r="D11" s="7">
        <v>120</v>
      </c>
      <c r="E11" s="25">
        <v>20889</v>
      </c>
      <c r="F11" s="40">
        <v>1101</v>
      </c>
      <c r="G11" s="39">
        <v>20967</v>
      </c>
      <c r="H11" s="7">
        <v>104</v>
      </c>
      <c r="I11" s="25">
        <v>21072</v>
      </c>
      <c r="J11" s="49">
        <v>1373</v>
      </c>
      <c r="K11" s="39">
        <v>21195</v>
      </c>
      <c r="L11" s="7">
        <v>110</v>
      </c>
      <c r="M11" s="25">
        <v>21305</v>
      </c>
      <c r="N11" s="40">
        <v>1313</v>
      </c>
      <c r="O11" s="32">
        <v>22068</v>
      </c>
      <c r="P11" s="7">
        <v>112</v>
      </c>
      <c r="Q11" s="25">
        <v>22180</v>
      </c>
      <c r="R11" s="40">
        <v>1246</v>
      </c>
    </row>
    <row r="12" spans="1:18" ht="21" customHeight="1" x14ac:dyDescent="0.15">
      <c r="A12" s="70"/>
      <c r="B12" s="29" t="s">
        <v>11</v>
      </c>
      <c r="C12" s="39">
        <v>1678</v>
      </c>
      <c r="D12" s="7">
        <v>0</v>
      </c>
      <c r="E12" s="25">
        <v>1678</v>
      </c>
      <c r="F12" s="40">
        <v>138</v>
      </c>
      <c r="G12" s="39">
        <v>1563</v>
      </c>
      <c r="H12" s="7">
        <v>0</v>
      </c>
      <c r="I12" s="25">
        <v>1563</v>
      </c>
      <c r="J12" s="49">
        <v>148</v>
      </c>
      <c r="K12" s="39">
        <v>1604</v>
      </c>
      <c r="L12" s="7">
        <v>0</v>
      </c>
      <c r="M12" s="25">
        <v>1604</v>
      </c>
      <c r="N12" s="40">
        <v>186</v>
      </c>
      <c r="O12" s="32">
        <v>1474</v>
      </c>
      <c r="P12" s="7">
        <v>0</v>
      </c>
      <c r="Q12" s="25">
        <v>1474</v>
      </c>
      <c r="R12" s="40">
        <v>158</v>
      </c>
    </row>
    <row r="13" spans="1:18" ht="21" customHeight="1" x14ac:dyDescent="0.15">
      <c r="A13" s="70"/>
      <c r="B13" s="29" t="s">
        <v>12</v>
      </c>
      <c r="C13" s="39">
        <v>66</v>
      </c>
      <c r="D13" s="7">
        <v>0</v>
      </c>
      <c r="E13" s="25">
        <v>66</v>
      </c>
      <c r="F13" s="40">
        <v>0</v>
      </c>
      <c r="G13" s="39">
        <v>65</v>
      </c>
      <c r="H13" s="7">
        <v>0</v>
      </c>
      <c r="I13" s="25">
        <v>65</v>
      </c>
      <c r="J13" s="49">
        <v>0</v>
      </c>
      <c r="K13" s="39">
        <v>52</v>
      </c>
      <c r="L13" s="7">
        <v>0</v>
      </c>
      <c r="M13" s="25">
        <v>52</v>
      </c>
      <c r="N13" s="40">
        <v>0</v>
      </c>
      <c r="O13" s="32">
        <v>49</v>
      </c>
      <c r="P13" s="7">
        <v>0</v>
      </c>
      <c r="Q13" s="25">
        <v>49</v>
      </c>
      <c r="R13" s="40">
        <v>0</v>
      </c>
    </row>
    <row r="14" spans="1:18" ht="21" customHeight="1" x14ac:dyDescent="0.15">
      <c r="A14" s="71"/>
      <c r="B14" s="29" t="s">
        <v>13</v>
      </c>
      <c r="C14" s="39">
        <v>2717</v>
      </c>
      <c r="D14" s="7">
        <v>276</v>
      </c>
      <c r="E14" s="25">
        <v>2993</v>
      </c>
      <c r="F14" s="40">
        <v>568</v>
      </c>
      <c r="G14" s="39">
        <v>2765</v>
      </c>
      <c r="H14" s="7">
        <v>281</v>
      </c>
      <c r="I14" s="25">
        <v>3046</v>
      </c>
      <c r="J14" s="49">
        <v>572</v>
      </c>
      <c r="K14" s="39">
        <v>2689</v>
      </c>
      <c r="L14" s="7">
        <v>274</v>
      </c>
      <c r="M14" s="25">
        <v>2964</v>
      </c>
      <c r="N14" s="40">
        <v>609</v>
      </c>
      <c r="O14" s="32">
        <v>2624</v>
      </c>
      <c r="P14" s="7">
        <v>272</v>
      </c>
      <c r="Q14" s="25">
        <v>2896</v>
      </c>
      <c r="R14" s="40">
        <v>632</v>
      </c>
    </row>
    <row r="15" spans="1:18" ht="21" customHeight="1" x14ac:dyDescent="0.15">
      <c r="A15" s="72" t="s">
        <v>14</v>
      </c>
      <c r="B15" s="29" t="s">
        <v>15</v>
      </c>
      <c r="C15" s="39">
        <v>10744</v>
      </c>
      <c r="D15" s="7">
        <v>0</v>
      </c>
      <c r="E15" s="25">
        <v>10744</v>
      </c>
      <c r="F15" s="40">
        <v>5721</v>
      </c>
      <c r="G15" s="39">
        <v>7036</v>
      </c>
      <c r="H15" s="7">
        <v>0</v>
      </c>
      <c r="I15" s="25">
        <v>7036</v>
      </c>
      <c r="J15" s="49">
        <v>3854</v>
      </c>
      <c r="K15" s="39">
        <v>11580</v>
      </c>
      <c r="L15" s="7">
        <v>0</v>
      </c>
      <c r="M15" s="25">
        <v>11580</v>
      </c>
      <c r="N15" s="40">
        <v>4981</v>
      </c>
      <c r="O15" s="32">
        <v>12731</v>
      </c>
      <c r="P15" s="7">
        <v>0</v>
      </c>
      <c r="Q15" s="25">
        <v>12731</v>
      </c>
      <c r="R15" s="40">
        <v>4366</v>
      </c>
    </row>
    <row r="16" spans="1:18" ht="21" customHeight="1" x14ac:dyDescent="0.15">
      <c r="A16" s="73"/>
      <c r="B16" s="29" t="s">
        <v>16</v>
      </c>
      <c r="C16" s="39">
        <v>0</v>
      </c>
      <c r="D16" s="7">
        <v>0</v>
      </c>
      <c r="E16" s="25">
        <v>0</v>
      </c>
      <c r="F16" s="40">
        <v>0</v>
      </c>
      <c r="G16" s="39">
        <v>0</v>
      </c>
      <c r="H16" s="7">
        <v>0</v>
      </c>
      <c r="I16" s="25">
        <v>0</v>
      </c>
      <c r="J16" s="49">
        <v>0</v>
      </c>
      <c r="K16" s="39">
        <v>0</v>
      </c>
      <c r="L16" s="7">
        <v>0</v>
      </c>
      <c r="M16" s="25">
        <v>0</v>
      </c>
      <c r="N16" s="40">
        <v>0</v>
      </c>
      <c r="O16" s="32">
        <v>0</v>
      </c>
      <c r="P16" s="7">
        <v>0</v>
      </c>
      <c r="Q16" s="25">
        <v>0</v>
      </c>
      <c r="R16" s="40">
        <v>0</v>
      </c>
    </row>
    <row r="17" spans="1:18" ht="21" customHeight="1" x14ac:dyDescent="0.15">
      <c r="A17" s="73"/>
      <c r="B17" s="29" t="s">
        <v>17</v>
      </c>
      <c r="C17" s="39">
        <v>72</v>
      </c>
      <c r="D17" s="7">
        <v>0</v>
      </c>
      <c r="E17" s="25">
        <v>72</v>
      </c>
      <c r="F17" s="40">
        <v>72</v>
      </c>
      <c r="G17" s="39">
        <v>107</v>
      </c>
      <c r="H17" s="7">
        <v>0</v>
      </c>
      <c r="I17" s="25">
        <v>107</v>
      </c>
      <c r="J17" s="49">
        <v>50</v>
      </c>
      <c r="K17" s="39">
        <v>149</v>
      </c>
      <c r="L17" s="7">
        <v>0</v>
      </c>
      <c r="M17" s="25">
        <v>149</v>
      </c>
      <c r="N17" s="40">
        <v>65</v>
      </c>
      <c r="O17" s="32">
        <v>198</v>
      </c>
      <c r="P17" s="7">
        <v>0</v>
      </c>
      <c r="Q17" s="25">
        <v>198</v>
      </c>
      <c r="R17" s="40">
        <v>103</v>
      </c>
    </row>
    <row r="18" spans="1:18" ht="21" customHeight="1" x14ac:dyDescent="0.15">
      <c r="A18" s="73"/>
      <c r="B18" s="29" t="s">
        <v>18</v>
      </c>
      <c r="C18" s="39">
        <v>2714</v>
      </c>
      <c r="D18" s="7">
        <v>0</v>
      </c>
      <c r="E18" s="25">
        <v>2714</v>
      </c>
      <c r="F18" s="40">
        <v>327</v>
      </c>
      <c r="G18" s="39">
        <v>2434</v>
      </c>
      <c r="H18" s="7">
        <v>0</v>
      </c>
      <c r="I18" s="25">
        <v>2434</v>
      </c>
      <c r="J18" s="49">
        <v>401</v>
      </c>
      <c r="K18" s="39">
        <v>2290</v>
      </c>
      <c r="L18" s="7">
        <v>0</v>
      </c>
      <c r="M18" s="25">
        <v>2290</v>
      </c>
      <c r="N18" s="40">
        <v>466</v>
      </c>
      <c r="O18" s="32">
        <v>1879</v>
      </c>
      <c r="P18" s="7">
        <v>0</v>
      </c>
      <c r="Q18" s="25">
        <v>1879</v>
      </c>
      <c r="R18" s="40">
        <v>378</v>
      </c>
    </row>
    <row r="19" spans="1:18" ht="21" customHeight="1" x14ac:dyDescent="0.15">
      <c r="A19" s="73"/>
      <c r="B19" s="29" t="s">
        <v>19</v>
      </c>
      <c r="C19" s="39">
        <v>17</v>
      </c>
      <c r="D19" s="7">
        <v>0</v>
      </c>
      <c r="E19" s="25">
        <v>17</v>
      </c>
      <c r="F19" s="40">
        <v>17</v>
      </c>
      <c r="G19" s="39">
        <v>18</v>
      </c>
      <c r="H19" s="7">
        <v>0</v>
      </c>
      <c r="I19" s="25">
        <v>18</v>
      </c>
      <c r="J19" s="49">
        <v>18</v>
      </c>
      <c r="K19" s="39">
        <v>19</v>
      </c>
      <c r="L19" s="7">
        <v>0</v>
      </c>
      <c r="M19" s="25">
        <v>19</v>
      </c>
      <c r="N19" s="40">
        <v>19</v>
      </c>
      <c r="O19" s="32">
        <v>19</v>
      </c>
      <c r="P19" s="7">
        <v>0</v>
      </c>
      <c r="Q19" s="25">
        <v>19</v>
      </c>
      <c r="R19" s="40">
        <v>19</v>
      </c>
    </row>
    <row r="20" spans="1:18" ht="21" customHeight="1" x14ac:dyDescent="0.15">
      <c r="A20" s="73"/>
      <c r="B20" s="29" t="s">
        <v>20</v>
      </c>
      <c r="C20" s="39">
        <v>0</v>
      </c>
      <c r="D20" s="7">
        <v>0</v>
      </c>
      <c r="E20" s="25">
        <v>0</v>
      </c>
      <c r="F20" s="40">
        <v>0</v>
      </c>
      <c r="G20" s="39">
        <v>0</v>
      </c>
      <c r="H20" s="7">
        <v>0</v>
      </c>
      <c r="I20" s="25">
        <v>0</v>
      </c>
      <c r="J20" s="49">
        <v>0</v>
      </c>
      <c r="K20" s="39">
        <v>0</v>
      </c>
      <c r="L20" s="7">
        <v>0</v>
      </c>
      <c r="M20" s="25">
        <v>0</v>
      </c>
      <c r="N20" s="40">
        <v>0</v>
      </c>
      <c r="O20" s="32">
        <v>0</v>
      </c>
      <c r="P20" s="7">
        <v>0</v>
      </c>
      <c r="Q20" s="25">
        <v>0</v>
      </c>
      <c r="R20" s="40">
        <v>0</v>
      </c>
    </row>
    <row r="21" spans="1:18" ht="21" customHeight="1" x14ac:dyDescent="0.15">
      <c r="A21" s="73"/>
      <c r="B21" s="29" t="s">
        <v>21</v>
      </c>
      <c r="C21" s="39">
        <v>581</v>
      </c>
      <c r="D21" s="7">
        <v>0</v>
      </c>
      <c r="E21" s="25">
        <v>581</v>
      </c>
      <c r="F21" s="40">
        <v>355</v>
      </c>
      <c r="G21" s="39">
        <v>380</v>
      </c>
      <c r="H21" s="7">
        <v>0</v>
      </c>
      <c r="I21" s="25">
        <v>380</v>
      </c>
      <c r="J21" s="49">
        <v>168</v>
      </c>
      <c r="K21" s="39">
        <v>305</v>
      </c>
      <c r="L21" s="7">
        <v>0</v>
      </c>
      <c r="M21" s="25">
        <v>305</v>
      </c>
      <c r="N21" s="40">
        <v>159</v>
      </c>
      <c r="O21" s="32">
        <v>274</v>
      </c>
      <c r="P21" s="7">
        <v>0</v>
      </c>
      <c r="Q21" s="25">
        <v>274</v>
      </c>
      <c r="R21" s="40">
        <v>147</v>
      </c>
    </row>
    <row r="22" spans="1:18" ht="21" customHeight="1" x14ac:dyDescent="0.15">
      <c r="A22" s="73"/>
      <c r="B22" s="29" t="s">
        <v>22</v>
      </c>
      <c r="C22" s="39">
        <v>214</v>
      </c>
      <c r="D22" s="7">
        <v>0</v>
      </c>
      <c r="E22" s="25">
        <v>214</v>
      </c>
      <c r="F22" s="40">
        <v>104</v>
      </c>
      <c r="G22" s="39">
        <v>354</v>
      </c>
      <c r="H22" s="7">
        <v>0</v>
      </c>
      <c r="I22" s="25">
        <v>354</v>
      </c>
      <c r="J22" s="49">
        <v>181</v>
      </c>
      <c r="K22" s="39">
        <v>361</v>
      </c>
      <c r="L22" s="7">
        <v>0</v>
      </c>
      <c r="M22" s="25">
        <v>361</v>
      </c>
      <c r="N22" s="40">
        <v>88</v>
      </c>
      <c r="O22" s="32">
        <v>439</v>
      </c>
      <c r="P22" s="7">
        <v>0</v>
      </c>
      <c r="Q22" s="25">
        <v>439</v>
      </c>
      <c r="R22" s="40">
        <v>112</v>
      </c>
    </row>
    <row r="23" spans="1:18" ht="21" customHeight="1" x14ac:dyDescent="0.15">
      <c r="A23" s="73"/>
      <c r="B23" s="29" t="s">
        <v>23</v>
      </c>
      <c r="C23" s="39">
        <v>71</v>
      </c>
      <c r="D23" s="7">
        <v>0</v>
      </c>
      <c r="E23" s="25">
        <v>71</v>
      </c>
      <c r="F23" s="40">
        <v>15</v>
      </c>
      <c r="G23" s="39">
        <v>86</v>
      </c>
      <c r="H23" s="7">
        <v>0</v>
      </c>
      <c r="I23" s="25">
        <v>86</v>
      </c>
      <c r="J23" s="49">
        <v>11</v>
      </c>
      <c r="K23" s="39">
        <v>67</v>
      </c>
      <c r="L23" s="7">
        <v>0</v>
      </c>
      <c r="M23" s="25">
        <v>67</v>
      </c>
      <c r="N23" s="40">
        <v>52</v>
      </c>
      <c r="O23" s="32">
        <v>69</v>
      </c>
      <c r="P23" s="7">
        <v>0</v>
      </c>
      <c r="Q23" s="25">
        <v>69</v>
      </c>
      <c r="R23" s="40">
        <v>10</v>
      </c>
    </row>
    <row r="24" spans="1:18" ht="21" customHeight="1" x14ac:dyDescent="0.15">
      <c r="A24" s="73"/>
      <c r="B24" s="29" t="s">
        <v>24</v>
      </c>
      <c r="C24" s="39">
        <v>2003</v>
      </c>
      <c r="D24" s="7">
        <v>0</v>
      </c>
      <c r="E24" s="25">
        <v>2003</v>
      </c>
      <c r="F24" s="40">
        <v>225</v>
      </c>
      <c r="G24" s="39">
        <v>2646</v>
      </c>
      <c r="H24" s="7">
        <v>0</v>
      </c>
      <c r="I24" s="25">
        <v>2646</v>
      </c>
      <c r="J24" s="49">
        <v>323</v>
      </c>
      <c r="K24" s="39">
        <v>1368</v>
      </c>
      <c r="L24" s="7">
        <v>0</v>
      </c>
      <c r="M24" s="25">
        <v>1368</v>
      </c>
      <c r="N24" s="40">
        <v>40</v>
      </c>
      <c r="O24" s="32">
        <v>1769</v>
      </c>
      <c r="P24" s="7">
        <v>0</v>
      </c>
      <c r="Q24" s="25">
        <v>1769</v>
      </c>
      <c r="R24" s="40">
        <v>115</v>
      </c>
    </row>
    <row r="25" spans="1:18" ht="21" customHeight="1" x14ac:dyDescent="0.15">
      <c r="A25" s="73"/>
      <c r="B25" s="29" t="s">
        <v>25</v>
      </c>
      <c r="C25" s="39">
        <v>10623</v>
      </c>
      <c r="D25" s="7">
        <v>4999</v>
      </c>
      <c r="E25" s="25">
        <v>15622</v>
      </c>
      <c r="F25" s="40">
        <v>9339</v>
      </c>
      <c r="G25" s="39">
        <v>13522</v>
      </c>
      <c r="H25" s="7">
        <v>4656</v>
      </c>
      <c r="I25" s="25">
        <v>18178</v>
      </c>
      <c r="J25" s="49">
        <v>12210</v>
      </c>
      <c r="K25" s="39">
        <v>12502</v>
      </c>
      <c r="L25" s="7">
        <v>4827</v>
      </c>
      <c r="M25" s="25">
        <v>17329</v>
      </c>
      <c r="N25" s="40">
        <v>11104</v>
      </c>
      <c r="O25" s="32">
        <v>13499</v>
      </c>
      <c r="P25" s="7">
        <v>5189</v>
      </c>
      <c r="Q25" s="25">
        <v>18687</v>
      </c>
      <c r="R25" s="40">
        <v>12113</v>
      </c>
    </row>
    <row r="26" spans="1:18" ht="21" customHeight="1" x14ac:dyDescent="0.15">
      <c r="A26" s="73"/>
      <c r="B26" s="29" t="s">
        <v>26</v>
      </c>
      <c r="C26" s="39">
        <v>3813</v>
      </c>
      <c r="D26" s="7">
        <v>0</v>
      </c>
      <c r="E26" s="25">
        <v>3813</v>
      </c>
      <c r="F26" s="40">
        <v>1706</v>
      </c>
      <c r="G26" s="39">
        <v>2264</v>
      </c>
      <c r="H26" s="7">
        <v>0</v>
      </c>
      <c r="I26" s="25">
        <v>2264</v>
      </c>
      <c r="J26" s="49">
        <v>1748</v>
      </c>
      <c r="K26" s="39">
        <v>2048</v>
      </c>
      <c r="L26" s="7">
        <v>0</v>
      </c>
      <c r="M26" s="25">
        <v>2048</v>
      </c>
      <c r="N26" s="40">
        <v>1485</v>
      </c>
      <c r="O26" s="32">
        <v>2135</v>
      </c>
      <c r="P26" s="7">
        <v>0</v>
      </c>
      <c r="Q26" s="25">
        <v>2135</v>
      </c>
      <c r="R26" s="40">
        <v>1472</v>
      </c>
    </row>
    <row r="27" spans="1:18" ht="21" customHeight="1" x14ac:dyDescent="0.15">
      <c r="A27" s="73"/>
      <c r="B27" s="29" t="s">
        <v>27</v>
      </c>
      <c r="C27" s="39">
        <v>161</v>
      </c>
      <c r="D27" s="7">
        <v>279</v>
      </c>
      <c r="E27" s="25">
        <v>440</v>
      </c>
      <c r="F27" s="40">
        <v>53</v>
      </c>
      <c r="G27" s="39">
        <v>221</v>
      </c>
      <c r="H27" s="7">
        <v>252</v>
      </c>
      <c r="I27" s="25">
        <v>473</v>
      </c>
      <c r="J27" s="49">
        <v>46</v>
      </c>
      <c r="K27" s="39">
        <v>224</v>
      </c>
      <c r="L27" s="7">
        <v>272</v>
      </c>
      <c r="M27" s="25">
        <v>496</v>
      </c>
      <c r="N27" s="40">
        <v>50</v>
      </c>
      <c r="O27" s="32">
        <v>164</v>
      </c>
      <c r="P27" s="7">
        <v>355</v>
      </c>
      <c r="Q27" s="25">
        <v>519</v>
      </c>
      <c r="R27" s="40">
        <v>97</v>
      </c>
    </row>
    <row r="28" spans="1:18" ht="21" customHeight="1" x14ac:dyDescent="0.15">
      <c r="A28" s="73"/>
      <c r="B28" s="29" t="s">
        <v>28</v>
      </c>
      <c r="C28" s="39">
        <v>6142</v>
      </c>
      <c r="D28" s="7">
        <v>0</v>
      </c>
      <c r="E28" s="25">
        <v>6142</v>
      </c>
      <c r="F28" s="40">
        <v>1780</v>
      </c>
      <c r="G28" s="39">
        <v>4564</v>
      </c>
      <c r="H28" s="7">
        <v>0</v>
      </c>
      <c r="I28" s="25">
        <v>4564</v>
      </c>
      <c r="J28" s="49">
        <v>1608</v>
      </c>
      <c r="K28" s="39">
        <v>3214</v>
      </c>
      <c r="L28" s="7">
        <v>0</v>
      </c>
      <c r="M28" s="25">
        <v>3214</v>
      </c>
      <c r="N28" s="40">
        <v>1319</v>
      </c>
      <c r="O28" s="32">
        <v>2522</v>
      </c>
      <c r="P28" s="7">
        <v>0</v>
      </c>
      <c r="Q28" s="25">
        <v>2522</v>
      </c>
      <c r="R28" s="40">
        <v>1269</v>
      </c>
    </row>
    <row r="29" spans="1:18" ht="21" customHeight="1" x14ac:dyDescent="0.15">
      <c r="A29" s="73"/>
      <c r="B29" s="29" t="s">
        <v>29</v>
      </c>
      <c r="C29" s="39">
        <v>461</v>
      </c>
      <c r="D29" s="7">
        <v>0</v>
      </c>
      <c r="E29" s="25">
        <v>461</v>
      </c>
      <c r="F29" s="40">
        <v>104</v>
      </c>
      <c r="G29" s="39">
        <v>613</v>
      </c>
      <c r="H29" s="7">
        <v>0</v>
      </c>
      <c r="I29" s="25">
        <v>613</v>
      </c>
      <c r="J29" s="49">
        <v>5</v>
      </c>
      <c r="K29" s="39">
        <v>447</v>
      </c>
      <c r="L29" s="7">
        <v>0</v>
      </c>
      <c r="M29" s="25">
        <v>447</v>
      </c>
      <c r="N29" s="40">
        <v>447</v>
      </c>
      <c r="O29" s="32">
        <v>422</v>
      </c>
      <c r="P29" s="7">
        <v>0</v>
      </c>
      <c r="Q29" s="25">
        <v>422</v>
      </c>
      <c r="R29" s="40">
        <v>422</v>
      </c>
    </row>
    <row r="30" spans="1:18" ht="21" customHeight="1" x14ac:dyDescent="0.15">
      <c r="A30" s="73"/>
      <c r="B30" s="29" t="s">
        <v>30</v>
      </c>
      <c r="C30" s="39">
        <v>866</v>
      </c>
      <c r="D30" s="7">
        <v>0</v>
      </c>
      <c r="E30" s="25">
        <v>866</v>
      </c>
      <c r="F30" s="40">
        <v>22</v>
      </c>
      <c r="G30" s="39">
        <v>499</v>
      </c>
      <c r="H30" s="7">
        <v>0</v>
      </c>
      <c r="I30" s="25">
        <v>499</v>
      </c>
      <c r="J30" s="49">
        <v>20</v>
      </c>
      <c r="K30" s="39">
        <v>566</v>
      </c>
      <c r="L30" s="7">
        <v>0</v>
      </c>
      <c r="M30" s="25">
        <v>566</v>
      </c>
      <c r="N30" s="40">
        <v>16</v>
      </c>
      <c r="O30" s="32">
        <v>451</v>
      </c>
      <c r="P30" s="7">
        <v>0</v>
      </c>
      <c r="Q30" s="25">
        <v>451</v>
      </c>
      <c r="R30" s="40">
        <v>17</v>
      </c>
    </row>
    <row r="31" spans="1:18" ht="21" customHeight="1" x14ac:dyDescent="0.15">
      <c r="A31" s="73"/>
      <c r="B31" s="29" t="s">
        <v>31</v>
      </c>
      <c r="C31" s="39">
        <v>2707</v>
      </c>
      <c r="D31" s="7">
        <v>0</v>
      </c>
      <c r="E31" s="25">
        <v>2707</v>
      </c>
      <c r="F31" s="40">
        <v>1850</v>
      </c>
      <c r="G31" s="39">
        <v>2835</v>
      </c>
      <c r="H31" s="7">
        <v>0</v>
      </c>
      <c r="I31" s="25">
        <v>2835</v>
      </c>
      <c r="J31" s="49">
        <v>1904</v>
      </c>
      <c r="K31" s="39">
        <v>2564</v>
      </c>
      <c r="L31" s="7">
        <v>0</v>
      </c>
      <c r="M31" s="25">
        <v>2564</v>
      </c>
      <c r="N31" s="40">
        <v>1825</v>
      </c>
      <c r="O31" s="32">
        <v>2243</v>
      </c>
      <c r="P31" s="7">
        <v>0</v>
      </c>
      <c r="Q31" s="25">
        <v>2243</v>
      </c>
      <c r="R31" s="40">
        <v>1538</v>
      </c>
    </row>
    <row r="32" spans="1:18" ht="21" customHeight="1" x14ac:dyDescent="0.15">
      <c r="A32" s="73"/>
      <c r="B32" s="29" t="s">
        <v>32</v>
      </c>
      <c r="C32" s="39">
        <v>787</v>
      </c>
      <c r="D32" s="7">
        <v>0</v>
      </c>
      <c r="E32" s="25">
        <v>787</v>
      </c>
      <c r="F32" s="40">
        <v>787</v>
      </c>
      <c r="G32" s="39">
        <v>680</v>
      </c>
      <c r="H32" s="7">
        <v>0</v>
      </c>
      <c r="I32" s="25">
        <v>680</v>
      </c>
      <c r="J32" s="49">
        <v>680</v>
      </c>
      <c r="K32" s="39">
        <v>655</v>
      </c>
      <c r="L32" s="7">
        <v>0</v>
      </c>
      <c r="M32" s="25">
        <v>655</v>
      </c>
      <c r="N32" s="40">
        <v>655</v>
      </c>
      <c r="O32" s="32">
        <v>672</v>
      </c>
      <c r="P32" s="7">
        <v>0</v>
      </c>
      <c r="Q32" s="25">
        <v>672</v>
      </c>
      <c r="R32" s="40">
        <v>672</v>
      </c>
    </row>
    <row r="33" spans="1:18" s="15" customFormat="1" ht="21" customHeight="1" x14ac:dyDescent="0.15">
      <c r="A33" s="74" t="s">
        <v>33</v>
      </c>
      <c r="B33" s="75"/>
      <c r="C33" s="41">
        <v>96670</v>
      </c>
      <c r="D33" s="25">
        <v>7793</v>
      </c>
      <c r="E33" s="25">
        <v>104464</v>
      </c>
      <c r="F33" s="42">
        <v>30322</v>
      </c>
      <c r="G33" s="41">
        <v>94069</v>
      </c>
      <c r="H33" s="25">
        <v>7442</v>
      </c>
      <c r="I33" s="25">
        <v>101511</v>
      </c>
      <c r="J33" s="50">
        <v>31179</v>
      </c>
      <c r="K33" s="41">
        <v>93778</v>
      </c>
      <c r="L33" s="25">
        <v>7449</v>
      </c>
      <c r="M33" s="25">
        <v>101227</v>
      </c>
      <c r="N33" s="42">
        <v>30487</v>
      </c>
      <c r="O33" s="33">
        <v>95025</v>
      </c>
      <c r="P33" s="25">
        <v>7824</v>
      </c>
      <c r="Q33" s="25">
        <v>102850</v>
      </c>
      <c r="R33" s="42">
        <v>30377</v>
      </c>
    </row>
    <row r="34" spans="1:18" ht="21" customHeight="1" x14ac:dyDescent="0.15">
      <c r="A34" s="64" t="s">
        <v>34</v>
      </c>
      <c r="B34" s="65"/>
      <c r="C34" s="39">
        <v>821457</v>
      </c>
      <c r="D34" s="7">
        <v>60298</v>
      </c>
      <c r="E34" s="25">
        <v>881755</v>
      </c>
      <c r="F34" s="40">
        <v>133461</v>
      </c>
      <c r="G34" s="39">
        <v>817345</v>
      </c>
      <c r="H34" s="7">
        <v>62374</v>
      </c>
      <c r="I34" s="25">
        <v>879719</v>
      </c>
      <c r="J34" s="49">
        <v>143364</v>
      </c>
      <c r="K34" s="39">
        <v>830542</v>
      </c>
      <c r="L34" s="7">
        <v>64120</v>
      </c>
      <c r="M34" s="25">
        <v>894662</v>
      </c>
      <c r="N34" s="40">
        <v>151281</v>
      </c>
      <c r="O34" s="32">
        <v>835628</v>
      </c>
      <c r="P34" s="7">
        <v>65365</v>
      </c>
      <c r="Q34" s="25">
        <v>900994</v>
      </c>
      <c r="R34" s="40">
        <v>132022</v>
      </c>
    </row>
    <row r="35" spans="1:18" ht="21" customHeight="1" thickBot="1" x14ac:dyDescent="0.2">
      <c r="A35" s="64" t="s">
        <v>35</v>
      </c>
      <c r="B35" s="65"/>
      <c r="C35" s="43">
        <v>11.805741792468522</v>
      </c>
      <c r="D35" s="44">
        <v>12.9</v>
      </c>
      <c r="E35" s="45">
        <v>11.78661589599024</v>
      </c>
      <c r="F35" s="46">
        <v>22.7</v>
      </c>
      <c r="G35" s="43">
        <v>11.509093467262906</v>
      </c>
      <c r="H35" s="44">
        <v>11.931253406868246</v>
      </c>
      <c r="I35" s="45">
        <v>11.53902552974302</v>
      </c>
      <c r="J35" s="51">
        <v>21.748137607767639</v>
      </c>
      <c r="K35" s="43">
        <v>11.291180939675536</v>
      </c>
      <c r="L35" s="44">
        <v>11.61728009981285</v>
      </c>
      <c r="M35" s="45">
        <v>11.314552311375694</v>
      </c>
      <c r="N35" s="46">
        <v>20.15256377205333</v>
      </c>
      <c r="O35" s="52">
        <v>11.371686922889133</v>
      </c>
      <c r="P35" s="44">
        <v>11.969708559626712</v>
      </c>
      <c r="Q35" s="45">
        <v>11.415170356295381</v>
      </c>
      <c r="R35" s="46">
        <v>23.009043947220917</v>
      </c>
    </row>
    <row r="36" spans="1:18" ht="21" customHeight="1" x14ac:dyDescent="0.15">
      <c r="A36" s="8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15">
      <c r="A37" s="9" t="s">
        <v>37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15">
      <c r="A38" s="9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"/>
      <c r="N38" s="10"/>
      <c r="O38" s="1"/>
      <c r="P38" s="1"/>
      <c r="Q38" s="1"/>
      <c r="R38" s="1"/>
    </row>
    <row r="40" spans="1:18" x14ac:dyDescent="0.1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1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mergeCells count="19">
    <mergeCell ref="A35:B35"/>
    <mergeCell ref="A34:B34"/>
    <mergeCell ref="C3:F3"/>
    <mergeCell ref="G3:J3"/>
    <mergeCell ref="K3:N3"/>
    <mergeCell ref="A11:A14"/>
    <mergeCell ref="A15:A32"/>
    <mergeCell ref="A33:B33"/>
    <mergeCell ref="B4:B6"/>
    <mergeCell ref="A7:A9"/>
    <mergeCell ref="O3:R3"/>
    <mergeCell ref="C4:C5"/>
    <mergeCell ref="F4:F5"/>
    <mergeCell ref="G4:G5"/>
    <mergeCell ref="J4:J5"/>
    <mergeCell ref="K4:K5"/>
    <mergeCell ref="N4:N5"/>
    <mergeCell ref="O4:O5"/>
    <mergeCell ref="R4:R5"/>
  </mergeCells>
  <phoneticPr fontId="2"/>
  <printOptions horizontalCentered="1"/>
  <pageMargins left="0.78740157480314965" right="0.39370078740157483" top="0.78740157480314965" bottom="0.39370078740157483" header="0.9055118110236221" footer="0.31496062992125984"/>
  <pageSetup paperSize="9" scale="6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56E6-6397-437E-B142-E01DB1B291A3}">
  <sheetPr>
    <pageSetUpPr fitToPage="1"/>
  </sheetPr>
  <dimension ref="A1:R24"/>
  <sheetViews>
    <sheetView tabSelected="1" view="pageBreakPreview" zoomScaleNormal="100" zoomScaleSheetLayoutView="100" workbookViewId="0">
      <selection activeCell="D26" sqref="D26"/>
    </sheetView>
  </sheetViews>
  <sheetFormatPr defaultColWidth="9" defaultRowHeight="12" x14ac:dyDescent="0.15"/>
  <cols>
    <col min="1" max="2" width="9" style="83"/>
    <col min="3" max="18" width="11.6640625" style="83" customWidth="1"/>
    <col min="19" max="16384" width="9" style="83"/>
  </cols>
  <sheetData>
    <row r="1" spans="1:18" ht="24" customHeight="1" x14ac:dyDescent="0.15">
      <c r="A1" s="80" t="s">
        <v>38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24" customHeight="1" thickBot="1" x14ac:dyDescent="0.2">
      <c r="A2" s="80" t="s">
        <v>49</v>
      </c>
      <c r="B2" s="82"/>
      <c r="C2" s="82"/>
      <c r="D2" s="82"/>
      <c r="E2" s="82"/>
      <c r="F2" s="82"/>
      <c r="G2" s="82"/>
      <c r="H2" s="82"/>
      <c r="I2" s="82"/>
      <c r="J2" s="82"/>
      <c r="K2" s="10"/>
      <c r="L2" s="10"/>
      <c r="M2" s="82"/>
      <c r="N2" s="10"/>
      <c r="O2" s="82"/>
      <c r="P2" s="82"/>
      <c r="Q2" s="82"/>
      <c r="R2" s="84" t="s">
        <v>1</v>
      </c>
    </row>
    <row r="3" spans="1:18" ht="15" customHeight="1" x14ac:dyDescent="0.15">
      <c r="A3" s="85"/>
      <c r="B3" s="86" t="s">
        <v>2</v>
      </c>
      <c r="C3" s="87" t="s">
        <v>39</v>
      </c>
      <c r="D3" s="88"/>
      <c r="E3" s="88"/>
      <c r="F3" s="89"/>
      <c r="G3" s="87" t="s">
        <v>40</v>
      </c>
      <c r="H3" s="88"/>
      <c r="I3" s="88"/>
      <c r="J3" s="88"/>
      <c r="K3" s="87" t="s">
        <v>45</v>
      </c>
      <c r="L3" s="88"/>
      <c r="M3" s="88"/>
      <c r="N3" s="89"/>
      <c r="O3" s="90" t="s">
        <v>46</v>
      </c>
      <c r="P3" s="91"/>
      <c r="Q3" s="91"/>
      <c r="R3" s="92"/>
    </row>
    <row r="4" spans="1:18" ht="15" customHeight="1" x14ac:dyDescent="0.15">
      <c r="A4" s="93"/>
      <c r="B4" s="94" t="s">
        <v>3</v>
      </c>
      <c r="C4" s="95" t="s">
        <v>4</v>
      </c>
      <c r="D4" s="96" t="s">
        <v>5</v>
      </c>
      <c r="E4" s="97"/>
      <c r="F4" s="98" t="s">
        <v>42</v>
      </c>
      <c r="G4" s="95" t="s">
        <v>4</v>
      </c>
      <c r="H4" s="96" t="s">
        <v>5</v>
      </c>
      <c r="I4" s="97"/>
      <c r="J4" s="99" t="s">
        <v>42</v>
      </c>
      <c r="K4" s="95" t="s">
        <v>4</v>
      </c>
      <c r="L4" s="96" t="s">
        <v>5</v>
      </c>
      <c r="M4" s="97"/>
      <c r="N4" s="98" t="s">
        <v>42</v>
      </c>
      <c r="O4" s="100" t="s">
        <v>4</v>
      </c>
      <c r="P4" s="96" t="s">
        <v>5</v>
      </c>
      <c r="Q4" s="97"/>
      <c r="R4" s="98" t="s">
        <v>42</v>
      </c>
    </row>
    <row r="5" spans="1:18" ht="15" customHeight="1" x14ac:dyDescent="0.15">
      <c r="A5" s="93"/>
      <c r="B5" s="101"/>
      <c r="C5" s="102"/>
      <c r="D5" s="103"/>
      <c r="E5" s="104"/>
      <c r="F5" s="105"/>
      <c r="G5" s="102"/>
      <c r="H5" s="103"/>
      <c r="I5" s="104"/>
      <c r="J5" s="106"/>
      <c r="K5" s="102"/>
      <c r="L5" s="103"/>
      <c r="M5" s="104"/>
      <c r="N5" s="105"/>
      <c r="O5" s="107"/>
      <c r="P5" s="103"/>
      <c r="Q5" s="104"/>
      <c r="R5" s="105"/>
    </row>
    <row r="6" spans="1:18" ht="15" customHeight="1" x14ac:dyDescent="0.15">
      <c r="A6" s="93"/>
      <c r="B6" s="101"/>
      <c r="C6" s="108"/>
      <c r="D6" s="103"/>
      <c r="E6" s="109" t="s">
        <v>43</v>
      </c>
      <c r="F6" s="110"/>
      <c r="G6" s="108"/>
      <c r="H6" s="103"/>
      <c r="I6" s="109" t="s">
        <v>43</v>
      </c>
      <c r="J6" s="111"/>
      <c r="K6" s="108"/>
      <c r="L6" s="103"/>
      <c r="M6" s="109" t="s">
        <v>43</v>
      </c>
      <c r="N6" s="110"/>
      <c r="O6" s="112"/>
      <c r="P6" s="103"/>
      <c r="Q6" s="109" t="s">
        <v>43</v>
      </c>
      <c r="R6" s="110"/>
    </row>
    <row r="7" spans="1:18" ht="15" customHeight="1" x14ac:dyDescent="0.15">
      <c r="A7" s="113" t="s">
        <v>6</v>
      </c>
      <c r="B7" s="82"/>
      <c r="C7" s="114" t="s">
        <v>47</v>
      </c>
      <c r="D7" s="115"/>
      <c r="E7" s="104"/>
      <c r="F7" s="110"/>
      <c r="G7" s="114" t="s">
        <v>47</v>
      </c>
      <c r="H7" s="115"/>
      <c r="I7" s="104"/>
      <c r="J7" s="111"/>
      <c r="K7" s="114" t="s">
        <v>47</v>
      </c>
      <c r="L7" s="115"/>
      <c r="M7" s="104"/>
      <c r="N7" s="110"/>
      <c r="O7" s="116" t="s">
        <v>47</v>
      </c>
      <c r="P7" s="115"/>
      <c r="Q7" s="104"/>
      <c r="R7" s="110"/>
    </row>
    <row r="8" spans="1:18" ht="15" customHeight="1" x14ac:dyDescent="0.15">
      <c r="A8" s="113"/>
      <c r="B8" s="82"/>
      <c r="C8" s="108"/>
      <c r="D8" s="103"/>
      <c r="E8" s="104"/>
      <c r="F8" s="110" t="s">
        <v>41</v>
      </c>
      <c r="G8" s="108"/>
      <c r="H8" s="103"/>
      <c r="I8" s="104"/>
      <c r="J8" s="111" t="s">
        <v>41</v>
      </c>
      <c r="K8" s="108"/>
      <c r="L8" s="103"/>
      <c r="M8" s="104"/>
      <c r="N8" s="110" t="s">
        <v>41</v>
      </c>
      <c r="O8" s="112"/>
      <c r="P8" s="103"/>
      <c r="Q8" s="104"/>
      <c r="R8" s="110" t="s">
        <v>41</v>
      </c>
    </row>
    <row r="9" spans="1:18" ht="15" customHeight="1" x14ac:dyDescent="0.15">
      <c r="A9" s="117"/>
      <c r="B9" s="118"/>
      <c r="C9" s="119" t="s">
        <v>41</v>
      </c>
      <c r="D9" s="120" t="s">
        <v>41</v>
      </c>
      <c r="E9" s="121"/>
      <c r="F9" s="122" t="s">
        <v>44</v>
      </c>
      <c r="G9" s="119" t="s">
        <v>41</v>
      </c>
      <c r="H9" s="120" t="s">
        <v>41</v>
      </c>
      <c r="I9" s="121"/>
      <c r="J9" s="123" t="s">
        <v>44</v>
      </c>
      <c r="K9" s="119" t="s">
        <v>41</v>
      </c>
      <c r="L9" s="120" t="s">
        <v>41</v>
      </c>
      <c r="M9" s="121"/>
      <c r="N9" s="122" t="s">
        <v>44</v>
      </c>
      <c r="O9" s="124" t="s">
        <v>41</v>
      </c>
      <c r="P9" s="120" t="s">
        <v>41</v>
      </c>
      <c r="Q9" s="121"/>
      <c r="R9" s="122" t="s">
        <v>44</v>
      </c>
    </row>
    <row r="10" spans="1:18" ht="36" x14ac:dyDescent="0.15">
      <c r="A10" s="125" t="s">
        <v>50</v>
      </c>
      <c r="B10" s="126" t="s">
        <v>51</v>
      </c>
      <c r="C10" s="127">
        <v>19174</v>
      </c>
      <c r="D10" s="128">
        <v>1789</v>
      </c>
      <c r="E10" s="129">
        <v>20963</v>
      </c>
      <c r="F10" s="130">
        <v>3039</v>
      </c>
      <c r="G10" s="127">
        <v>19365</v>
      </c>
      <c r="H10" s="128">
        <v>1967</v>
      </c>
      <c r="I10" s="129">
        <v>21332</v>
      </c>
      <c r="J10" s="131">
        <v>2299</v>
      </c>
      <c r="K10" s="127">
        <v>19499</v>
      </c>
      <c r="L10" s="128">
        <v>1762</v>
      </c>
      <c r="M10" s="129">
        <v>21262</v>
      </c>
      <c r="N10" s="130">
        <v>2261</v>
      </c>
      <c r="O10" s="132">
        <v>19757</v>
      </c>
      <c r="P10" s="128">
        <v>1896</v>
      </c>
      <c r="Q10" s="129">
        <v>21653</v>
      </c>
      <c r="R10" s="130">
        <v>2074</v>
      </c>
    </row>
    <row r="11" spans="1:18" ht="25.5" customHeight="1" x14ac:dyDescent="0.15">
      <c r="A11" s="125"/>
      <c r="B11" s="133" t="s">
        <v>52</v>
      </c>
      <c r="C11" s="134">
        <v>10292</v>
      </c>
      <c r="D11" s="135">
        <v>330</v>
      </c>
      <c r="E11" s="129">
        <v>10622</v>
      </c>
      <c r="F11" s="136">
        <v>3000</v>
      </c>
      <c r="G11" s="134">
        <v>11088</v>
      </c>
      <c r="H11" s="135">
        <v>181</v>
      </c>
      <c r="I11" s="129">
        <v>11269</v>
      </c>
      <c r="J11" s="137">
        <v>3559</v>
      </c>
      <c r="K11" s="134">
        <v>10382</v>
      </c>
      <c r="L11" s="135">
        <v>203</v>
      </c>
      <c r="M11" s="129">
        <v>10585</v>
      </c>
      <c r="N11" s="136">
        <v>3346</v>
      </c>
      <c r="O11" s="138">
        <v>9569</v>
      </c>
      <c r="P11" s="135">
        <v>0</v>
      </c>
      <c r="Q11" s="129">
        <v>9569</v>
      </c>
      <c r="R11" s="136">
        <v>3417</v>
      </c>
    </row>
    <row r="12" spans="1:18" ht="25.5" customHeight="1" x14ac:dyDescent="0.15">
      <c r="A12" s="125"/>
      <c r="B12" s="139" t="s">
        <v>53</v>
      </c>
      <c r="C12" s="39">
        <v>29466</v>
      </c>
      <c r="D12" s="7">
        <v>2119</v>
      </c>
      <c r="E12" s="129">
        <v>31585</v>
      </c>
      <c r="F12" s="40">
        <v>6039</v>
      </c>
      <c r="G12" s="39">
        <v>30453</v>
      </c>
      <c r="H12" s="7">
        <v>2148</v>
      </c>
      <c r="I12" s="129">
        <v>32602</v>
      </c>
      <c r="J12" s="49">
        <v>5858</v>
      </c>
      <c r="K12" s="39">
        <v>29881</v>
      </c>
      <c r="L12" s="7">
        <v>1966</v>
      </c>
      <c r="M12" s="25">
        <v>31847</v>
      </c>
      <c r="N12" s="40">
        <v>5607</v>
      </c>
      <c r="O12" s="32">
        <v>29325</v>
      </c>
      <c r="P12" s="7">
        <v>1896</v>
      </c>
      <c r="Q12" s="25">
        <v>31222</v>
      </c>
      <c r="R12" s="40">
        <v>5491</v>
      </c>
    </row>
    <row r="13" spans="1:18" ht="25.5" customHeight="1" x14ac:dyDescent="0.15">
      <c r="A13" s="125" t="s">
        <v>54</v>
      </c>
      <c r="B13" s="140"/>
      <c r="C13" s="39">
        <v>131418</v>
      </c>
      <c r="D13" s="7">
        <v>15938</v>
      </c>
      <c r="E13" s="129">
        <v>147356</v>
      </c>
      <c r="F13" s="40">
        <v>5876</v>
      </c>
      <c r="G13" s="39">
        <v>117485</v>
      </c>
      <c r="H13" s="7">
        <v>14721</v>
      </c>
      <c r="I13" s="25">
        <v>132207</v>
      </c>
      <c r="J13" s="49">
        <v>6938</v>
      </c>
      <c r="K13" s="39">
        <v>140771</v>
      </c>
      <c r="L13" s="7">
        <v>15261</v>
      </c>
      <c r="M13" s="129">
        <v>156032</v>
      </c>
      <c r="N13" s="40">
        <v>6166</v>
      </c>
      <c r="O13" s="32">
        <v>140858</v>
      </c>
      <c r="P13" s="7">
        <v>17804</v>
      </c>
      <c r="Q13" s="129">
        <v>158661</v>
      </c>
      <c r="R13" s="40">
        <v>4271</v>
      </c>
    </row>
    <row r="14" spans="1:18" ht="25.5" customHeight="1" x14ac:dyDescent="0.15">
      <c r="A14" s="125" t="s">
        <v>55</v>
      </c>
      <c r="B14" s="140"/>
      <c r="C14" s="39">
        <v>73905</v>
      </c>
      <c r="D14" s="7">
        <v>9334</v>
      </c>
      <c r="E14" s="129">
        <v>83239</v>
      </c>
      <c r="F14" s="40">
        <v>4988</v>
      </c>
      <c r="G14" s="39">
        <v>77286</v>
      </c>
      <c r="H14" s="7">
        <v>9819</v>
      </c>
      <c r="I14" s="25">
        <v>87105</v>
      </c>
      <c r="J14" s="49">
        <v>5593</v>
      </c>
      <c r="K14" s="39">
        <v>75978</v>
      </c>
      <c r="L14" s="7">
        <v>9562</v>
      </c>
      <c r="M14" s="129">
        <v>85540</v>
      </c>
      <c r="N14" s="40">
        <v>15598</v>
      </c>
      <c r="O14" s="32">
        <v>95504</v>
      </c>
      <c r="P14" s="7">
        <v>8807</v>
      </c>
      <c r="Q14" s="129">
        <v>104311</v>
      </c>
      <c r="R14" s="40">
        <v>5541</v>
      </c>
    </row>
    <row r="15" spans="1:18" ht="25.5" customHeight="1" x14ac:dyDescent="0.15">
      <c r="A15" s="125" t="s">
        <v>56</v>
      </c>
      <c r="B15" s="140"/>
      <c r="C15" s="39">
        <v>73913</v>
      </c>
      <c r="D15" s="7">
        <v>5128</v>
      </c>
      <c r="E15" s="129">
        <v>79041</v>
      </c>
      <c r="F15" s="40">
        <v>8170</v>
      </c>
      <c r="G15" s="39">
        <v>71779</v>
      </c>
      <c r="H15" s="7">
        <v>5912</v>
      </c>
      <c r="I15" s="25">
        <v>77691</v>
      </c>
      <c r="J15" s="49">
        <v>9973</v>
      </c>
      <c r="K15" s="39">
        <v>69195</v>
      </c>
      <c r="L15" s="7">
        <v>6184</v>
      </c>
      <c r="M15" s="129">
        <v>75378</v>
      </c>
      <c r="N15" s="40">
        <v>8686</v>
      </c>
      <c r="O15" s="32">
        <v>66263</v>
      </c>
      <c r="P15" s="7">
        <v>6092</v>
      </c>
      <c r="Q15" s="129">
        <v>72355</v>
      </c>
      <c r="R15" s="40">
        <v>8417</v>
      </c>
    </row>
    <row r="16" spans="1:18" ht="25.5" customHeight="1" x14ac:dyDescent="0.15">
      <c r="A16" s="125" t="s">
        <v>57</v>
      </c>
      <c r="B16" s="140"/>
      <c r="C16" s="39">
        <v>65159</v>
      </c>
      <c r="D16" s="7">
        <v>13596</v>
      </c>
      <c r="E16" s="129">
        <v>78755</v>
      </c>
      <c r="F16" s="40">
        <v>8263</v>
      </c>
      <c r="G16" s="39">
        <v>65791</v>
      </c>
      <c r="H16" s="7">
        <v>14470</v>
      </c>
      <c r="I16" s="25">
        <v>80261</v>
      </c>
      <c r="J16" s="49">
        <v>9423</v>
      </c>
      <c r="K16" s="39">
        <v>78501</v>
      </c>
      <c r="L16" s="7">
        <v>13953</v>
      </c>
      <c r="M16" s="129">
        <v>92454</v>
      </c>
      <c r="N16" s="40">
        <v>10163</v>
      </c>
      <c r="O16" s="32">
        <v>69082</v>
      </c>
      <c r="P16" s="7">
        <v>13455</v>
      </c>
      <c r="Q16" s="129">
        <v>82537</v>
      </c>
      <c r="R16" s="40">
        <v>9950</v>
      </c>
    </row>
    <row r="17" spans="1:18" s="147" customFormat="1" ht="25.5" customHeight="1" x14ac:dyDescent="0.15">
      <c r="A17" s="141" t="s">
        <v>58</v>
      </c>
      <c r="B17" s="142"/>
      <c r="C17" s="143">
        <v>373861</v>
      </c>
      <c r="D17" s="129">
        <v>46114</v>
      </c>
      <c r="E17" s="129">
        <v>419975</v>
      </c>
      <c r="F17" s="144">
        <v>33336</v>
      </c>
      <c r="G17" s="143">
        <v>362794</v>
      </c>
      <c r="H17" s="129">
        <v>47072</v>
      </c>
      <c r="I17" s="129">
        <v>409866</v>
      </c>
      <c r="J17" s="145">
        <v>37785</v>
      </c>
      <c r="K17" s="143">
        <v>394326</v>
      </c>
      <c r="L17" s="129">
        <v>46925</v>
      </c>
      <c r="M17" s="129">
        <v>441251</v>
      </c>
      <c r="N17" s="144">
        <v>46221</v>
      </c>
      <c r="O17" s="146">
        <v>401032</v>
      </c>
      <c r="P17" s="129">
        <v>48055</v>
      </c>
      <c r="Q17" s="129">
        <v>449086</v>
      </c>
      <c r="R17" s="144">
        <v>33671</v>
      </c>
    </row>
    <row r="18" spans="1:18" ht="25.5" customHeight="1" x14ac:dyDescent="0.15">
      <c r="A18" s="125" t="s">
        <v>59</v>
      </c>
      <c r="B18" s="140"/>
      <c r="C18" s="39">
        <v>821457</v>
      </c>
      <c r="D18" s="7">
        <v>60298</v>
      </c>
      <c r="E18" s="129">
        <v>881755</v>
      </c>
      <c r="F18" s="148">
        <v>133461</v>
      </c>
      <c r="G18" s="149">
        <v>817345</v>
      </c>
      <c r="H18" s="150">
        <v>62374</v>
      </c>
      <c r="I18" s="151">
        <v>879719</v>
      </c>
      <c r="J18" s="152">
        <v>143364</v>
      </c>
      <c r="K18" s="39">
        <v>830542</v>
      </c>
      <c r="L18" s="7">
        <v>64120</v>
      </c>
      <c r="M18" s="129">
        <v>894662</v>
      </c>
      <c r="N18" s="40">
        <v>151281</v>
      </c>
      <c r="O18" s="32">
        <v>835628</v>
      </c>
      <c r="P18" s="7">
        <v>65365</v>
      </c>
      <c r="Q18" s="129">
        <v>900994</v>
      </c>
      <c r="R18" s="40">
        <v>132022</v>
      </c>
    </row>
    <row r="19" spans="1:18" ht="25.5" customHeight="1" x14ac:dyDescent="0.15">
      <c r="A19" s="125" t="s">
        <v>60</v>
      </c>
      <c r="B19" s="140"/>
      <c r="C19" s="153">
        <f>C12/C17</f>
        <v>7.8815388606995648E-2</v>
      </c>
      <c r="D19" s="154">
        <f t="shared" ref="D19:R19" si="0">D12/D17</f>
        <v>4.5951337988463375E-2</v>
      </c>
      <c r="E19" s="155">
        <f t="shared" si="0"/>
        <v>7.5206857551044712E-2</v>
      </c>
      <c r="F19" s="156">
        <f t="shared" si="0"/>
        <v>0.18115550755939525</v>
      </c>
      <c r="G19" s="153">
        <f t="shared" si="0"/>
        <v>8.3940197467433308E-2</v>
      </c>
      <c r="H19" s="154">
        <f t="shared" si="0"/>
        <v>4.5632222977566278E-2</v>
      </c>
      <c r="I19" s="155">
        <f t="shared" si="0"/>
        <v>7.9543070174154476E-2</v>
      </c>
      <c r="J19" s="157">
        <f t="shared" si="0"/>
        <v>0.15503506682545984</v>
      </c>
      <c r="K19" s="153">
        <f t="shared" si="0"/>
        <v>7.5777402453807249E-2</v>
      </c>
      <c r="L19" s="154">
        <f t="shared" si="0"/>
        <v>4.1896643580181143E-2</v>
      </c>
      <c r="M19" s="155">
        <f t="shared" si="0"/>
        <v>7.2174340681380886E-2</v>
      </c>
      <c r="N19" s="156">
        <f t="shared" si="0"/>
        <v>0.12130849613811903</v>
      </c>
      <c r="O19" s="158">
        <f t="shared" si="0"/>
        <v>7.3123840491531852E-2</v>
      </c>
      <c r="P19" s="154">
        <f t="shared" si="0"/>
        <v>3.9454791384871499E-2</v>
      </c>
      <c r="Q19" s="155">
        <f t="shared" si="0"/>
        <v>6.9523432037516195E-2</v>
      </c>
      <c r="R19" s="156">
        <f t="shared" si="0"/>
        <v>0.16307801966083574</v>
      </c>
    </row>
    <row r="20" spans="1:18" ht="25.5" customHeight="1" thickBot="1" x14ac:dyDescent="0.2">
      <c r="A20" s="125" t="s">
        <v>61</v>
      </c>
      <c r="B20" s="140"/>
      <c r="C20" s="159">
        <f>C17/C18</f>
        <v>0.45511937934669738</v>
      </c>
      <c r="D20" s="160">
        <f t="shared" ref="D20:R20" si="1">D17/D18</f>
        <v>0.76476831735712625</v>
      </c>
      <c r="E20" s="161">
        <f t="shared" si="1"/>
        <v>0.47629443552914358</v>
      </c>
      <c r="F20" s="162">
        <f t="shared" si="1"/>
        <v>0.24978083485063052</v>
      </c>
      <c r="G20" s="159">
        <f t="shared" si="1"/>
        <v>0.44386886810343246</v>
      </c>
      <c r="H20" s="160">
        <f t="shared" si="1"/>
        <v>0.7546734216179819</v>
      </c>
      <c r="I20" s="161">
        <f t="shared" si="1"/>
        <v>0.4659055903078142</v>
      </c>
      <c r="J20" s="163">
        <f t="shared" si="1"/>
        <v>0.26355988951201137</v>
      </c>
      <c r="K20" s="159">
        <f t="shared" si="1"/>
        <v>0.4747815282068818</v>
      </c>
      <c r="L20" s="160">
        <f t="shared" si="1"/>
        <v>0.7318309419837804</v>
      </c>
      <c r="M20" s="161">
        <f t="shared" si="1"/>
        <v>0.49320413742843666</v>
      </c>
      <c r="N20" s="162">
        <f t="shared" si="1"/>
        <v>0.30553076724770462</v>
      </c>
      <c r="O20" s="164">
        <f t="shared" si="1"/>
        <v>0.47991690082189681</v>
      </c>
      <c r="P20" s="160">
        <f t="shared" si="1"/>
        <v>0.73517937734261452</v>
      </c>
      <c r="Q20" s="161">
        <f t="shared" si="1"/>
        <v>0.49843395183541733</v>
      </c>
      <c r="R20" s="162">
        <f t="shared" si="1"/>
        <v>0.25504082652891186</v>
      </c>
    </row>
    <row r="21" spans="1:18" ht="15" customHeight="1" x14ac:dyDescent="0.15">
      <c r="A21" s="165" t="s">
        <v>36</v>
      </c>
      <c r="B21" s="165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66"/>
      <c r="P21" s="82"/>
      <c r="Q21" s="82"/>
      <c r="R21" s="82"/>
    </row>
    <row r="22" spans="1:18" x14ac:dyDescent="0.15">
      <c r="A22" s="9" t="s">
        <v>37</v>
      </c>
      <c r="B22" s="165"/>
      <c r="C22" s="82"/>
      <c r="D22" s="82"/>
      <c r="E22" s="82"/>
      <c r="F22" s="82"/>
      <c r="G22" s="82"/>
      <c r="H22" s="82"/>
      <c r="I22" s="82"/>
      <c r="J22" s="82"/>
      <c r="K22" s="10"/>
      <c r="L22" s="10"/>
      <c r="M22" s="10"/>
      <c r="N22" s="82"/>
      <c r="O22" s="82"/>
      <c r="P22" s="82"/>
      <c r="Q22" s="82"/>
      <c r="R22" s="82"/>
    </row>
    <row r="23" spans="1:18" x14ac:dyDescent="0.15">
      <c r="A23" s="9" t="s">
        <v>48</v>
      </c>
      <c r="B23" s="82"/>
      <c r="C23" s="82"/>
      <c r="D23" s="82"/>
      <c r="E23" s="82"/>
      <c r="F23" s="82"/>
      <c r="G23" s="82"/>
      <c r="H23" s="82"/>
      <c r="I23" s="82"/>
      <c r="J23" s="82"/>
      <c r="K23" s="10"/>
      <c r="L23" s="10"/>
      <c r="M23" s="10"/>
      <c r="N23" s="82"/>
      <c r="O23" s="82"/>
      <c r="P23" s="82"/>
      <c r="Q23" s="82"/>
      <c r="R23" s="82"/>
    </row>
    <row r="24" spans="1:18" x14ac:dyDescent="0.15">
      <c r="K24" s="167"/>
      <c r="L24" s="167"/>
      <c r="M24" s="167"/>
    </row>
  </sheetData>
  <mergeCells count="23">
    <mergeCell ref="A20:B20"/>
    <mergeCell ref="A14:B14"/>
    <mergeCell ref="A15:B15"/>
    <mergeCell ref="A16:B16"/>
    <mergeCell ref="A17:B17"/>
    <mergeCell ref="A18:B18"/>
    <mergeCell ref="A19:B19"/>
    <mergeCell ref="N4:N5"/>
    <mergeCell ref="O4:O5"/>
    <mergeCell ref="R4:R5"/>
    <mergeCell ref="A7:A9"/>
    <mergeCell ref="A10:A12"/>
    <mergeCell ref="A13:B13"/>
    <mergeCell ref="C3:F3"/>
    <mergeCell ref="G3:J3"/>
    <mergeCell ref="K3:N3"/>
    <mergeCell ref="O3:R3"/>
    <mergeCell ref="B4:B6"/>
    <mergeCell ref="C4:C5"/>
    <mergeCell ref="F4:F5"/>
    <mergeCell ref="G4:G5"/>
    <mergeCell ref="J4:J5"/>
    <mergeCell ref="K4:K5"/>
  </mergeCells>
  <phoneticPr fontId="2"/>
  <printOptions horizontalCentered="1"/>
  <pageMargins left="0.78740157480314965" right="0.39370078740157483" top="0.78740157480314965" bottom="0.39370078740157483" header="0.51181102362204722" footer="0.51181102362204722"/>
  <pageSetup paperSize="9" scale="6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〔8〕(1)沿岸荷役実績</vt:lpstr>
      <vt:lpstr>〔8〕(2)沿岸荷役実績</vt:lpstr>
      <vt:lpstr>'〔8〕(1)沿岸荷役実績'!Print_Area</vt:lpstr>
      <vt:lpstr>'〔8〕(2)沿岸荷役実績'!Print_Area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