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3_日常文書フォルダ（保存期間1年未満）\07_管財係\00_共通\【2025年4月作成】\01_支出負担行為及び支出決定に関する証拠書類\01_一般競争\（71宮崎）女子トイレ汚水配管更新工事\02_本工事\02_入札公告\"/>
    </mc:Choice>
  </mc:AlternateContent>
  <xr:revisionPtr revIDLastSave="0" documentId="13_ncr:1_{E39BF930-E909-454D-954B-08CB33A4D864}" xr6:coauthVersionLast="47" xr6:coauthVersionMax="47" xr10:uidLastSave="{00000000-0000-0000-0000-000000000000}"/>
  <bookViews>
    <workbookView xWindow="28680" yWindow="-10005" windowWidth="29040" windowHeight="15720" xr2:uid="{9CFC4E01-2FC9-4636-A2D2-67FC70ABB157}"/>
  </bookViews>
  <sheets>
    <sheet name="入札説明書様式" sheetId="1" r:id="rId1"/>
  </sheets>
  <externalReferences>
    <externalReference r:id="rId2"/>
  </externalReferences>
  <definedNames>
    <definedName name="_Fill" hidden="1">#REF!</definedName>
    <definedName name="_Key2" hidden="1">#REF!</definedName>
    <definedName name="_Order2" hidden="1">1</definedName>
    <definedName name="_Sort" hidden="1">#REF!</definedName>
    <definedName name="dsl">#REF!</definedName>
    <definedName name="gas">#REF!</definedName>
    <definedName name="監督検査者テーブル">[1]リスト!$O$9:$S$32</definedName>
    <definedName name="共通費率">'[1]リスト（予定価格用）'!$C$6:$J$11</definedName>
    <definedName name="局支局事務所">[1]リスト!$I$9:$I$41</definedName>
    <definedName name="局支局事務所テーブル">[1]リスト!$I$9:$L$41</definedName>
    <definedName name="契約書省略予価">[1]入力表!$BP$4</definedName>
    <definedName name="契約日">[1]入力表!$X$24</definedName>
    <definedName name="検査種別">[1]リスト!$L$4:$L$5</definedName>
    <definedName name="検査日">[1]入力表!#REF!</definedName>
    <definedName name="工期終期">[1]入力表!#REF!</definedName>
    <definedName name="消費税率">[1]入力表!$BM$2</definedName>
    <definedName name="請書省略予価">[1]入力表!$BP$3</definedName>
    <definedName name="税込み予定価格1">[1]積算内訳!$H$53</definedName>
    <definedName name="税込み予定価格2">#REF!</definedName>
    <definedName name="税抜き予定価格2">#REF!</definedName>
    <definedName name="設計労務単価＿県入力">#REF!</definedName>
    <definedName name="代価表数">#REF!</definedName>
    <definedName name="代価表値">#REF!</definedName>
    <definedName name="代行機関予価">[1]入力表!$BP$5</definedName>
    <definedName name="日付">[1]リスト!$D$3:$D$46</definedName>
    <definedName name="日付土日祝">[1]リスト!$A$3:$A$46</definedName>
    <definedName name="日付未来">[1]リスト!$G$3:$G$105</definedName>
    <definedName name="発議日">[1]リスト!$D$61:$D$113</definedName>
    <definedName name="複合単価数">#REF!</definedName>
    <definedName name="複代リスト">#REF!</definedName>
    <definedName name="複代件名">#REF!</definedName>
    <definedName name="閉庁日">[1]祝日閉庁日リスト!$C$4:$L$34</definedName>
    <definedName name="役職">[1]リスト!$N$9:$N$11</definedName>
    <definedName name="予価フラグ">[1]入力表!$AH$9</definedName>
    <definedName name="履行等期限">[1]リスト!$D$51:$D$57</definedName>
    <definedName name="履行日">[1]入力表!#REF!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7" i="1" l="1"/>
  <c r="N205" i="1" s="1"/>
  <c r="N128" i="1"/>
  <c r="N206" i="1" s="1"/>
  <c r="N126" i="1"/>
  <c r="N204" i="1" s="1"/>
  <c r="L313" i="1"/>
  <c r="L312" i="1"/>
  <c r="L311" i="1"/>
  <c r="L309" i="1"/>
  <c r="D251" i="1"/>
  <c r="D250" i="1"/>
  <c r="D249" i="1"/>
  <c r="B246" i="1"/>
  <c r="T122" i="1"/>
  <c r="B201" i="1" s="1"/>
  <c r="W71" i="1"/>
  <c r="C285" i="1"/>
  <c r="H236" i="1" l="1"/>
  <c r="B116" i="1"/>
  <c r="H64" i="1"/>
</calcChain>
</file>

<file path=xl/sharedStrings.xml><?xml version="1.0" encoding="utf-8"?>
<sst xmlns="http://schemas.openxmlformats.org/spreadsheetml/2006/main" count="188" uniqueCount="116">
  <si>
    <t>様式１（電子調達方式及び紙入札方式）</t>
    <rPh sb="0" eb="2">
      <t>ヨウシキ</t>
    </rPh>
    <rPh sb="4" eb="6">
      <t>デンシ</t>
    </rPh>
    <rPh sb="6" eb="8">
      <t>チョウタツ</t>
    </rPh>
    <rPh sb="8" eb="10">
      <t>ホウシキ</t>
    </rPh>
    <rPh sb="10" eb="11">
      <t>オヨ</t>
    </rPh>
    <rPh sb="12" eb="13">
      <t>カミ</t>
    </rPh>
    <rPh sb="13" eb="15">
      <t>ニュウサツ</t>
    </rPh>
    <rPh sb="15" eb="17">
      <t>ホウシキ</t>
    </rPh>
    <phoneticPr fontId="2"/>
  </si>
  <si>
    <t>一 般 競 争 入 札 参 加 資 格 確 認 申 請</t>
    <phoneticPr fontId="2"/>
  </si>
  <si>
    <t>令和　　年　　月　　日</t>
    <rPh sb="0" eb="2">
      <t>レイワ</t>
    </rPh>
    <rPh sb="4" eb="5">
      <t>ネン</t>
    </rPh>
    <rPh sb="7" eb="8">
      <t>ガツ</t>
    </rPh>
    <rPh sb="10" eb="11">
      <t>ニチ</t>
    </rPh>
    <phoneticPr fontId="2"/>
  </si>
  <si>
    <t>九州運輸局長　　殿</t>
    <rPh sb="0" eb="2">
      <t>キュウシュウ</t>
    </rPh>
    <rPh sb="2" eb="5">
      <t>ウンユキョク</t>
    </rPh>
    <rPh sb="5" eb="6">
      <t>チョウ</t>
    </rPh>
    <rPh sb="8" eb="9">
      <t>ドノ</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</si>
  <si>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</si>
  <si>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</si>
  <si>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</si>
  <si>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※以下は押印を省略する場合のみ記載すること。</t>
    <rPh sb="1" eb="3">
      <t>イカ</t>
    </rPh>
    <rPh sb="4" eb="6">
      <t>オウイン</t>
    </rPh>
    <rPh sb="7" eb="9">
      <t>ショウリャク</t>
    </rPh>
    <rPh sb="11" eb="13">
      <t>バアイ</t>
    </rPh>
    <rPh sb="15" eb="17">
      <t>キサイ</t>
    </rPh>
    <phoneticPr fontId="2"/>
  </si>
  <si>
    <t>　なお、連絡先は２つ以上記載すること。</t>
    <rPh sb="4" eb="7">
      <t>レンラクサキ</t>
    </rPh>
    <rPh sb="10" eb="12">
      <t>イジョウ</t>
    </rPh>
    <rPh sb="12" eb="14">
      <t>キサイ</t>
    </rPh>
    <phoneticPr fontId="2"/>
  </si>
  <si>
    <t>本件責任者</t>
    <rPh sb="0" eb="2">
      <t>ホンケン</t>
    </rPh>
    <rPh sb="2" eb="5">
      <t>セキニンシャ</t>
    </rPh>
    <phoneticPr fontId="2"/>
  </si>
  <si>
    <t>部署名：</t>
    <rPh sb="0" eb="3">
      <t>ブショメイ</t>
    </rPh>
    <phoneticPr fontId="2"/>
  </si>
  <si>
    <t>氏　名：</t>
    <rPh sb="0" eb="1">
      <t>シ</t>
    </rPh>
    <rPh sb="2" eb="3">
      <t>メイ</t>
    </rPh>
    <phoneticPr fontId="2"/>
  </si>
  <si>
    <t>本件担当者</t>
    <rPh sb="0" eb="2">
      <t>ホンケン</t>
    </rPh>
    <rPh sb="2" eb="5">
      <t>タントウシャ</t>
    </rPh>
    <phoneticPr fontId="2"/>
  </si>
  <si>
    <t>連絡先１：</t>
    <rPh sb="0" eb="3">
      <t>レンラクサキ</t>
    </rPh>
    <phoneticPr fontId="2"/>
  </si>
  <si>
    <t>連絡先２：</t>
    <rPh sb="0" eb="3">
      <t>レンラクサキ</t>
    </rPh>
    <phoneticPr fontId="2"/>
  </si>
  <si>
    <t xml:space="preserve"> なお、当該契約を締結する能力を有しない者及び破産者で復権を得ない者でないこと並びに添付書類の内容について、事実と相違ないことを誓約します。</t>
    <phoneticPr fontId="2"/>
  </si>
  <si>
    <t>記</t>
    <rPh sb="0" eb="1">
      <t>キ</t>
    </rPh>
    <phoneticPr fontId="2"/>
  </si>
  <si>
    <t>１．入札件名</t>
    <rPh sb="2" eb="4">
      <t>ニュウサツ</t>
    </rPh>
    <rPh sb="4" eb="6">
      <t>ケンメイ</t>
    </rPh>
    <phoneticPr fontId="2"/>
  </si>
  <si>
    <t>２．施工場所</t>
    <rPh sb="2" eb="4">
      <t>セコウ</t>
    </rPh>
    <rPh sb="4" eb="6">
      <t>バショ</t>
    </rPh>
    <phoneticPr fontId="2"/>
  </si>
  <si>
    <t>３．添付書類</t>
    <rPh sb="2" eb="4">
      <t>テンプ</t>
    </rPh>
    <rPh sb="4" eb="6">
      <t>ショルイ</t>
    </rPh>
    <phoneticPr fontId="2"/>
  </si>
  <si>
    <t>・</t>
    <phoneticPr fontId="2"/>
  </si>
  <si>
    <t>資格決定通知書の写し</t>
    <rPh sb="0" eb="2">
      <t>シカク</t>
    </rPh>
    <rPh sb="2" eb="4">
      <t>ケッテイ</t>
    </rPh>
    <rPh sb="4" eb="7">
      <t>ツウチショ</t>
    </rPh>
    <rPh sb="8" eb="9">
      <t>ウツ</t>
    </rPh>
    <phoneticPr fontId="2"/>
  </si>
  <si>
    <t>様式２（紙入札方式）</t>
    <rPh sb="0" eb="2">
      <t>ヨウシキ</t>
    </rPh>
    <rPh sb="4" eb="5">
      <t>カミ</t>
    </rPh>
    <rPh sb="5" eb="7">
      <t>ニュウサツ</t>
    </rPh>
    <rPh sb="7" eb="9">
      <t>ホウシキ</t>
    </rPh>
    <phoneticPr fontId="2"/>
  </si>
  <si>
    <t>紙入札方式参加願</t>
    <rPh sb="0" eb="1">
      <t>カミ</t>
    </rPh>
    <rPh sb="1" eb="3">
      <t>ニュウサツ</t>
    </rPh>
    <rPh sb="3" eb="5">
      <t>ホウシキ</t>
    </rPh>
    <rPh sb="5" eb="7">
      <t>サンカ</t>
    </rPh>
    <rPh sb="7" eb="8">
      <t>ネガ</t>
    </rPh>
    <phoneticPr fontId="2"/>
  </si>
  <si>
    <t>１．発注件名</t>
    <rPh sb="2" eb="4">
      <t>ハッチュウ</t>
    </rPh>
    <rPh sb="4" eb="6">
      <t>ケンメイ</t>
    </rPh>
    <phoneticPr fontId="2"/>
  </si>
  <si>
    <t>　上記の案件は、電子調達システムを利用しての参加ができないため紙入札方式での参加をいたします。</t>
    <phoneticPr fontId="2"/>
  </si>
  <si>
    <t>資格審査登録番号</t>
    <rPh sb="0" eb="2">
      <t>シカク</t>
    </rPh>
    <rPh sb="2" eb="4">
      <t>シンサ</t>
    </rPh>
    <rPh sb="4" eb="6">
      <t>トウロク</t>
    </rPh>
    <rPh sb="6" eb="8">
      <t>バンゴウ</t>
    </rPh>
    <phoneticPr fontId="2"/>
  </si>
  <si>
    <t>企業名称</t>
    <rPh sb="0" eb="2">
      <t>キギョウ</t>
    </rPh>
    <rPh sb="2" eb="4">
      <t>メイショウ</t>
    </rPh>
    <phoneticPr fontId="2"/>
  </si>
  <si>
    <t>企業郵便番号</t>
    <rPh sb="0" eb="2">
      <t>キギョウ</t>
    </rPh>
    <rPh sb="2" eb="4">
      <t>ユウビン</t>
    </rPh>
    <rPh sb="4" eb="6">
      <t>バンゴウ</t>
    </rPh>
    <phoneticPr fontId="2"/>
  </si>
  <si>
    <t>企業住所</t>
    <rPh sb="0" eb="2">
      <t>キギョウ</t>
    </rPh>
    <rPh sb="2" eb="4">
      <t>ジュウショ</t>
    </rPh>
    <phoneticPr fontId="2"/>
  </si>
  <si>
    <t>代表者氏名</t>
    <rPh sb="0" eb="3">
      <t>ダイヒョウシャ</t>
    </rPh>
    <rPh sb="3" eb="5">
      <t>シメイ</t>
    </rPh>
    <phoneticPr fontId="2"/>
  </si>
  <si>
    <t>代表者役職</t>
    <rPh sb="0" eb="3">
      <t>ダイヒョウシャ</t>
    </rPh>
    <rPh sb="3" eb="5">
      <t>ヤクショク</t>
    </rPh>
    <phoneticPr fontId="2"/>
  </si>
  <si>
    <t>入札者</t>
    <rPh sb="0" eb="3">
      <t>ニュウサツシャ</t>
    </rPh>
    <phoneticPr fontId="2"/>
  </si>
  <si>
    <t>住　　所</t>
    <rPh sb="0" eb="1">
      <t>ジュウ</t>
    </rPh>
    <rPh sb="3" eb="4">
      <t>ショ</t>
    </rPh>
    <phoneticPr fontId="2"/>
  </si>
  <si>
    <t>氏　　名</t>
    <rPh sb="0" eb="1">
      <t>シ</t>
    </rPh>
    <rPh sb="3" eb="4">
      <t>ナ</t>
    </rPh>
    <phoneticPr fontId="2"/>
  </si>
  <si>
    <t>支出負担行為担当官</t>
    <rPh sb="0" eb="2">
      <t>シシュツ</t>
    </rPh>
    <rPh sb="2" eb="4">
      <t>フタン</t>
    </rPh>
    <rPh sb="4" eb="6">
      <t>コウイ</t>
    </rPh>
    <rPh sb="6" eb="9">
      <t>タントウカン</t>
    </rPh>
    <phoneticPr fontId="2"/>
  </si>
  <si>
    <t>※入札者住所、企業名称及び氏名欄は、代表者若しくは、委任を受けている場合はその者が記載、押印する。</t>
    <phoneticPr fontId="2"/>
  </si>
  <si>
    <t>様式３（電子調達方式）</t>
    <rPh sb="0" eb="2">
      <t>ヨウシキ</t>
    </rPh>
    <rPh sb="4" eb="6">
      <t>デンシ</t>
    </rPh>
    <rPh sb="6" eb="8">
      <t>チョウタツ</t>
    </rPh>
    <rPh sb="8" eb="10">
      <t>ホウシキ</t>
    </rPh>
    <phoneticPr fontId="2"/>
  </si>
  <si>
    <t>確　認　書</t>
    <rPh sb="0" eb="1">
      <t>カク</t>
    </rPh>
    <rPh sb="2" eb="3">
      <t>ニン</t>
    </rPh>
    <rPh sb="4" eb="5">
      <t>ショ</t>
    </rPh>
    <phoneticPr fontId="2"/>
  </si>
  <si>
    <t>本案件については、「電子調達方式」により参加します。</t>
    <rPh sb="0" eb="1">
      <t>ホン</t>
    </rPh>
    <rPh sb="1" eb="3">
      <t>アンケン</t>
    </rPh>
    <rPh sb="10" eb="12">
      <t>デンシ</t>
    </rPh>
    <rPh sb="12" eb="14">
      <t>チョウタツ</t>
    </rPh>
    <rPh sb="14" eb="16">
      <t>ホウシキ</t>
    </rPh>
    <rPh sb="20" eb="22">
      <t>サンカ</t>
    </rPh>
    <phoneticPr fontId="2"/>
  </si>
  <si>
    <t>電子調達方式により参加する方　は、本入札に使用するＩＣカード券面の番号を記入してください。</t>
    <phoneticPr fontId="2"/>
  </si>
  <si>
    <t>【ＩＣカード券面の番号】「シリアルナンバー（ＳＮ）」、「ＩＤ」などの項目に続く
１０桁の数字・英字（例：１４桁、１６桁）</t>
    <phoneticPr fontId="2"/>
  </si>
  <si>
    <t>【取得者名】</t>
    <rPh sb="1" eb="4">
      <t>シュトクシャ</t>
    </rPh>
    <rPh sb="4" eb="5">
      <t>メイ</t>
    </rPh>
    <phoneticPr fontId="2"/>
  </si>
  <si>
    <t>（左詰で記入。「スペース」分も左詰で記入。枠不足の際は、追加してください。）</t>
    <phoneticPr fontId="2"/>
  </si>
  <si>
    <t>＊</t>
    <phoneticPr fontId="2"/>
  </si>
  <si>
    <t>今回限定した上記のＩＣカード以外を以後において使用した場合、「無効」の入札となることがあります。</t>
    <phoneticPr fontId="2"/>
  </si>
  <si>
    <t>上に記入する「数字・英字」等は、誤記のないように十分留意してください。</t>
    <phoneticPr fontId="2"/>
  </si>
  <si>
    <t>紙入札方式での参加を希望する方は、速やかに「紙入札方式参加願」を提出してください。</t>
    <phoneticPr fontId="2"/>
  </si>
  <si>
    <t>様式４（電子調達方式）</t>
    <rPh sb="0" eb="2">
      <t>ヨウシキ</t>
    </rPh>
    <rPh sb="4" eb="6">
      <t>デンシ</t>
    </rPh>
    <rPh sb="6" eb="8">
      <t>チョウタツ</t>
    </rPh>
    <rPh sb="8" eb="10">
      <t>ホウシキ</t>
    </rPh>
    <phoneticPr fontId="2"/>
  </si>
  <si>
    <t>年　間　委　任　状</t>
    <rPh sb="0" eb="1">
      <t>トシ</t>
    </rPh>
    <rPh sb="2" eb="3">
      <t>アイダ</t>
    </rPh>
    <rPh sb="4" eb="5">
      <t>イ</t>
    </rPh>
    <rPh sb="6" eb="7">
      <t>ニン</t>
    </rPh>
    <rPh sb="8" eb="9">
      <t>ジョウ</t>
    </rPh>
    <phoneticPr fontId="2"/>
  </si>
  <si>
    <t>受任者</t>
    <rPh sb="0" eb="3">
      <t>ジュニンシャ</t>
    </rPh>
    <phoneticPr fontId="2"/>
  </si>
  <si>
    <t>住　所</t>
    <rPh sb="0" eb="1">
      <t>ジュウ</t>
    </rPh>
    <rPh sb="2" eb="3">
      <t>ショ</t>
    </rPh>
    <phoneticPr fontId="2"/>
  </si>
  <si>
    <t>氏　名</t>
    <rPh sb="0" eb="1">
      <t>シ</t>
    </rPh>
    <rPh sb="2" eb="3">
      <t>ナ</t>
    </rPh>
    <phoneticPr fontId="2"/>
  </si>
  <si>
    <t>使用印</t>
    <rPh sb="0" eb="3">
      <t>シヨウイン</t>
    </rPh>
    <phoneticPr fontId="2"/>
  </si>
  <si>
    <t>印</t>
    <rPh sb="0" eb="1">
      <t>イン</t>
    </rPh>
    <phoneticPr fontId="2"/>
  </si>
  <si>
    <t>私は上記の者を代理人と定め、下記の権限を委任します。</t>
    <rPh sb="0" eb="1">
      <t>ワタシ</t>
    </rPh>
    <rPh sb="2" eb="4">
      <t>ジョウキ</t>
    </rPh>
    <rPh sb="5" eb="6">
      <t>モノ</t>
    </rPh>
    <rPh sb="7" eb="10">
      <t>ダイリニン</t>
    </rPh>
    <rPh sb="11" eb="12">
      <t>サダ</t>
    </rPh>
    <rPh sb="14" eb="16">
      <t>カキ</t>
    </rPh>
    <rPh sb="17" eb="19">
      <t>ケンゲン</t>
    </rPh>
    <rPh sb="20" eb="22">
      <t>イニン</t>
    </rPh>
    <phoneticPr fontId="2"/>
  </si>
  <si>
    <t>委任期間</t>
    <rPh sb="0" eb="2">
      <t>イニン</t>
    </rPh>
    <rPh sb="2" eb="4">
      <t>キカン</t>
    </rPh>
    <phoneticPr fontId="2"/>
  </si>
  <si>
    <t>令和　　　年　　　月　　　日から</t>
    <rPh sb="0" eb="2">
      <t>レイワ</t>
    </rPh>
    <rPh sb="5" eb="6">
      <t>ネン</t>
    </rPh>
    <rPh sb="9" eb="10">
      <t>ガツ</t>
    </rPh>
    <rPh sb="13" eb="14">
      <t>ニチ</t>
    </rPh>
    <phoneticPr fontId="2"/>
  </si>
  <si>
    <t>令和　　　年　　　月　　　日まで</t>
    <rPh sb="0" eb="2">
      <t>レイワ</t>
    </rPh>
    <rPh sb="5" eb="6">
      <t>ネン</t>
    </rPh>
    <rPh sb="9" eb="10">
      <t>ガツ</t>
    </rPh>
    <rPh sb="13" eb="14">
      <t>ニチ</t>
    </rPh>
    <phoneticPr fontId="2"/>
  </si>
  <si>
    <t>委任事項</t>
    <rPh sb="0" eb="2">
      <t>イニン</t>
    </rPh>
    <rPh sb="2" eb="4">
      <t>ジコウ</t>
    </rPh>
    <phoneticPr fontId="2"/>
  </si>
  <si>
    <t>１．入札及び見積について</t>
    <phoneticPr fontId="2"/>
  </si>
  <si>
    <t>２．契約締結について</t>
    <phoneticPr fontId="2"/>
  </si>
  <si>
    <t>３．代金の請求について</t>
    <phoneticPr fontId="2"/>
  </si>
  <si>
    <t>４．保証金の納付並びに還付の請求及び受領について</t>
    <phoneticPr fontId="2"/>
  </si>
  <si>
    <t>５．前項の請求にかかる諸願届出について</t>
    <phoneticPr fontId="2"/>
  </si>
  <si>
    <t>６．復代理人の選任及び解任について</t>
    <phoneticPr fontId="2"/>
  </si>
  <si>
    <t>７．一般競争入札参加資格確認申請に関する一切の件について</t>
    <phoneticPr fontId="2"/>
  </si>
  <si>
    <t>８．その他これらに付随する一切の件について</t>
    <phoneticPr fontId="2"/>
  </si>
  <si>
    <t>委任者</t>
    <rPh sb="0" eb="3">
      <t>イニンシャ</t>
    </rPh>
    <phoneticPr fontId="2"/>
  </si>
  <si>
    <t>支出負担行為担当官</t>
    <rPh sb="0" eb="9">
      <t>シシュツフタンコウイタントウカン</t>
    </rPh>
    <phoneticPr fontId="2"/>
  </si>
  <si>
    <t>様式５（紙入札方式）</t>
    <rPh sb="0" eb="2">
      <t>ヨウシキ</t>
    </rPh>
    <rPh sb="4" eb="5">
      <t>カミ</t>
    </rPh>
    <rPh sb="5" eb="7">
      <t>ニュウサツ</t>
    </rPh>
    <rPh sb="7" eb="9">
      <t>ホウシキ</t>
    </rPh>
    <phoneticPr fontId="2"/>
  </si>
  <si>
    <t>委　任　状</t>
    <rPh sb="0" eb="1">
      <t>イ</t>
    </rPh>
    <rPh sb="2" eb="3">
      <t>ニン</t>
    </rPh>
    <rPh sb="4" eb="5">
      <t>ジョウ</t>
    </rPh>
    <phoneticPr fontId="2"/>
  </si>
  <si>
    <t>　私は、下記の者を代理人と定め、九州運輸局の発注する下記契約の入札及び見積に関する権限を委任する。</t>
    <rPh sb="1" eb="2">
      <t>ワタシ</t>
    </rPh>
    <rPh sb="4" eb="6">
      <t>カキ</t>
    </rPh>
    <rPh sb="7" eb="8">
      <t>モノ</t>
    </rPh>
    <rPh sb="9" eb="12">
      <t>ダイリニン</t>
    </rPh>
    <rPh sb="13" eb="14">
      <t>サダ</t>
    </rPh>
    <rPh sb="16" eb="18">
      <t>キュウシュウ</t>
    </rPh>
    <rPh sb="18" eb="21">
      <t>ウンユキョク</t>
    </rPh>
    <rPh sb="22" eb="24">
      <t>ハッチュウ</t>
    </rPh>
    <rPh sb="26" eb="28">
      <t>カキ</t>
    </rPh>
    <rPh sb="28" eb="30">
      <t>ケイヤク</t>
    </rPh>
    <rPh sb="31" eb="33">
      <t>ニュウサツ</t>
    </rPh>
    <rPh sb="33" eb="34">
      <t>オヨ</t>
    </rPh>
    <rPh sb="35" eb="37">
      <t>ミツモリ</t>
    </rPh>
    <rPh sb="38" eb="39">
      <t>カン</t>
    </rPh>
    <rPh sb="41" eb="43">
      <t>ケンゲン</t>
    </rPh>
    <rPh sb="44" eb="46">
      <t>イニン</t>
    </rPh>
    <phoneticPr fontId="2"/>
  </si>
  <si>
    <t>１．契約件名</t>
    <rPh sb="2" eb="4">
      <t>ケイヤク</t>
    </rPh>
    <rPh sb="4" eb="6">
      <t>ケンメイ</t>
    </rPh>
    <phoneticPr fontId="2"/>
  </si>
  <si>
    <t>２．代理人の氏名及び役職</t>
    <rPh sb="2" eb="5">
      <t>ダイリニン</t>
    </rPh>
    <rPh sb="6" eb="8">
      <t>シメイ</t>
    </rPh>
    <rPh sb="8" eb="9">
      <t>オヨ</t>
    </rPh>
    <rPh sb="10" eb="12">
      <t>ヤクショク</t>
    </rPh>
    <phoneticPr fontId="2"/>
  </si>
  <si>
    <t>代理人氏名</t>
    <rPh sb="0" eb="3">
      <t>ダイリニン</t>
    </rPh>
    <rPh sb="3" eb="5">
      <t>シメイ</t>
    </rPh>
    <phoneticPr fontId="2"/>
  </si>
  <si>
    <t>代理人役職</t>
    <rPh sb="0" eb="3">
      <t>ダイリニン</t>
    </rPh>
    <rPh sb="3" eb="5">
      <t>ヤクショク</t>
    </rPh>
    <phoneticPr fontId="2"/>
  </si>
  <si>
    <t>様式６（電子調達方式）</t>
    <rPh sb="0" eb="2">
      <t>ヨウシキ</t>
    </rPh>
    <rPh sb="4" eb="6">
      <t>デンシ</t>
    </rPh>
    <rPh sb="6" eb="8">
      <t>チョウタツ</t>
    </rPh>
    <rPh sb="8" eb="10">
      <t>ホウシキ</t>
    </rPh>
    <phoneticPr fontId="2"/>
  </si>
  <si>
    <t>ＩＣカード変更承諾申請書</t>
    <rPh sb="5" eb="7">
      <t>ヘンコウ</t>
    </rPh>
    <rPh sb="7" eb="9">
      <t>ショウダク</t>
    </rPh>
    <rPh sb="9" eb="12">
      <t>シンセイショ</t>
    </rPh>
    <phoneticPr fontId="2"/>
  </si>
  <si>
    <t>２．変更後ＩＣカードシリアル番号</t>
    <rPh sb="2" eb="5">
      <t>ヘンコウゴ</t>
    </rPh>
    <rPh sb="14" eb="16">
      <t>バンゴウ</t>
    </rPh>
    <phoneticPr fontId="2"/>
  </si>
  <si>
    <t>３．変更理由</t>
    <rPh sb="2" eb="4">
      <t>ヘンコウ</t>
    </rPh>
    <rPh sb="4" eb="6">
      <t>リユウ</t>
    </rPh>
    <phoneticPr fontId="2"/>
  </si>
  <si>
    <t>　上記案件について、電子調達システムにより入札に参加することとしていますが、使用しているＩＣカードについて上記理由により開札までの間に使用できなくなることから、ＩＣカードの変更を承諾されたく申請します。</t>
    <phoneticPr fontId="2"/>
  </si>
  <si>
    <t>上記について承諾します</t>
    <rPh sb="0" eb="2">
      <t>ジョウキ</t>
    </rPh>
    <rPh sb="6" eb="8">
      <t>ショウダク</t>
    </rPh>
    <phoneticPr fontId="2"/>
  </si>
  <si>
    <t>殿</t>
    <rPh sb="0" eb="1">
      <t>ドノ</t>
    </rPh>
    <phoneticPr fontId="2"/>
  </si>
  <si>
    <t>配 置 予 定 の 技 術 者 に 関 す る 調 書</t>
    <rPh sb="0" eb="1">
      <t>ハイ</t>
    </rPh>
    <rPh sb="2" eb="3">
      <t>チ</t>
    </rPh>
    <rPh sb="4" eb="5">
      <t>ヨ</t>
    </rPh>
    <rPh sb="6" eb="7">
      <t>サダム</t>
    </rPh>
    <rPh sb="10" eb="11">
      <t>ワザ</t>
    </rPh>
    <rPh sb="12" eb="13">
      <t>ジュツ</t>
    </rPh>
    <rPh sb="14" eb="15">
      <t>モノ</t>
    </rPh>
    <rPh sb="18" eb="19">
      <t>カン</t>
    </rPh>
    <rPh sb="24" eb="25">
      <t>チョウ</t>
    </rPh>
    <rPh sb="26" eb="27">
      <t>ショ</t>
    </rPh>
    <phoneticPr fontId="2"/>
  </si>
  <si>
    <t>会　社　名</t>
    <rPh sb="0" eb="1">
      <t>カイ</t>
    </rPh>
    <rPh sb="2" eb="3">
      <t>シャ</t>
    </rPh>
    <rPh sb="4" eb="5">
      <t>ナ</t>
    </rPh>
    <phoneticPr fontId="2"/>
  </si>
  <si>
    <t>配置予定の監理・（主任）技術者
氏　　名</t>
    <rPh sb="0" eb="2">
      <t>ハイチ</t>
    </rPh>
    <rPh sb="2" eb="4">
      <t>ヨテイ</t>
    </rPh>
    <rPh sb="5" eb="7">
      <t>カンリ</t>
    </rPh>
    <rPh sb="9" eb="11">
      <t>シュニン</t>
    </rPh>
    <rPh sb="12" eb="15">
      <t>ギジュツシャ</t>
    </rPh>
    <rPh sb="16" eb="17">
      <t>シ</t>
    </rPh>
    <rPh sb="19" eb="20">
      <t>ナ</t>
    </rPh>
    <phoneticPr fontId="2"/>
  </si>
  <si>
    <t>（ふりがな）</t>
    <phoneticPr fontId="2"/>
  </si>
  <si>
    <t>年　　　月　　日生　（満　　　歳）</t>
    <rPh sb="0" eb="1">
      <t>ネン</t>
    </rPh>
    <rPh sb="4" eb="5">
      <t>ガツ</t>
    </rPh>
    <rPh sb="7" eb="8">
      <t>ニチ</t>
    </rPh>
    <rPh sb="8" eb="9">
      <t>ウ</t>
    </rPh>
    <rPh sb="11" eb="12">
      <t>マン</t>
    </rPh>
    <rPh sb="15" eb="16">
      <t>サイ</t>
    </rPh>
    <phoneticPr fontId="2"/>
  </si>
  <si>
    <t>資格・免許名称</t>
    <rPh sb="0" eb="2">
      <t>シカク</t>
    </rPh>
    <rPh sb="3" eb="5">
      <t>メンキョ</t>
    </rPh>
    <rPh sb="5" eb="7">
      <t>メイショウ</t>
    </rPh>
    <phoneticPr fontId="2"/>
  </si>
  <si>
    <t>資格・免許の種類</t>
    <rPh sb="0" eb="2">
      <t>シカク</t>
    </rPh>
    <rPh sb="3" eb="5">
      <t>メンキョ</t>
    </rPh>
    <rPh sb="6" eb="8">
      <t>シュルイ</t>
    </rPh>
    <phoneticPr fontId="2"/>
  </si>
  <si>
    <t>監理技術者資格者</t>
    <rPh sb="0" eb="2">
      <t>カンリ</t>
    </rPh>
    <rPh sb="2" eb="5">
      <t>ギジュツシャ</t>
    </rPh>
    <rPh sb="5" eb="8">
      <t>シカクシャ</t>
    </rPh>
    <phoneticPr fontId="2"/>
  </si>
  <si>
    <t>名称</t>
    <rPh sb="0" eb="2">
      <t>メイショウ</t>
    </rPh>
    <phoneticPr fontId="2"/>
  </si>
  <si>
    <t>交付番号</t>
    <rPh sb="0" eb="2">
      <t>コウフ</t>
    </rPh>
    <rPh sb="2" eb="4">
      <t>バンゴウ</t>
    </rPh>
    <phoneticPr fontId="2"/>
  </si>
  <si>
    <t>登録番号</t>
    <rPh sb="0" eb="2">
      <t>トウロク</t>
    </rPh>
    <rPh sb="2" eb="4">
      <t>バンゴウ</t>
    </rPh>
    <phoneticPr fontId="2"/>
  </si>
  <si>
    <t>取得年月日</t>
    <rPh sb="0" eb="2">
      <t>シュトク</t>
    </rPh>
    <rPh sb="2" eb="5">
      <t>ネンガッピ</t>
    </rPh>
    <phoneticPr fontId="2"/>
  </si>
  <si>
    <t>工事経験の概要（同種工事）</t>
    <rPh sb="0" eb="2">
      <t>コウジ</t>
    </rPh>
    <rPh sb="2" eb="4">
      <t>ケイケン</t>
    </rPh>
    <rPh sb="5" eb="7">
      <t>ガイヨウ</t>
    </rPh>
    <rPh sb="8" eb="10">
      <t>ドウシュ</t>
    </rPh>
    <rPh sb="10" eb="12">
      <t>コウジ</t>
    </rPh>
    <phoneticPr fontId="2"/>
  </si>
  <si>
    <t>工 事 名</t>
    <rPh sb="0" eb="1">
      <t>コウ</t>
    </rPh>
    <rPh sb="2" eb="3">
      <t>コト</t>
    </rPh>
    <rPh sb="4" eb="5">
      <t>ナ</t>
    </rPh>
    <phoneticPr fontId="2"/>
  </si>
  <si>
    <t>発 注 者</t>
    <rPh sb="0" eb="1">
      <t>ハッ</t>
    </rPh>
    <rPh sb="2" eb="3">
      <t>チュウ</t>
    </rPh>
    <rPh sb="4" eb="5">
      <t>モノ</t>
    </rPh>
    <phoneticPr fontId="2"/>
  </si>
  <si>
    <t>施行場所</t>
    <rPh sb="0" eb="2">
      <t>セコウ</t>
    </rPh>
    <rPh sb="2" eb="4">
      <t>バショ</t>
    </rPh>
    <phoneticPr fontId="2"/>
  </si>
  <si>
    <t>契約金額</t>
    <rPh sb="0" eb="3">
      <t>ケイヤクキン</t>
    </rPh>
    <rPh sb="3" eb="4">
      <t>ガク</t>
    </rPh>
    <phoneticPr fontId="2"/>
  </si>
  <si>
    <t>工　　期</t>
    <rPh sb="0" eb="1">
      <t>コウ</t>
    </rPh>
    <rPh sb="3" eb="4">
      <t>キ</t>
    </rPh>
    <phoneticPr fontId="2"/>
  </si>
  <si>
    <t>年　　月　　日から　　　　　　年　　月　　日まで</t>
    <rPh sb="0" eb="1">
      <t>ネン</t>
    </rPh>
    <rPh sb="3" eb="4">
      <t>ガツ</t>
    </rPh>
    <rPh sb="6" eb="7">
      <t>ニチ</t>
    </rPh>
    <rPh sb="15" eb="16">
      <t>ネン</t>
    </rPh>
    <rPh sb="18" eb="19">
      <t>ガツ</t>
    </rPh>
    <rPh sb="21" eb="22">
      <t>ニチ</t>
    </rPh>
    <phoneticPr fontId="2"/>
  </si>
  <si>
    <t>従事役職名</t>
    <rPh sb="0" eb="2">
      <t>ジュウジ</t>
    </rPh>
    <rPh sb="2" eb="5">
      <t>ヤクショクメイ</t>
    </rPh>
    <phoneticPr fontId="2"/>
  </si>
  <si>
    <t>工事内容</t>
    <rPh sb="0" eb="2">
      <t>コウジ</t>
    </rPh>
    <rPh sb="2" eb="4">
      <t>ナイヨウ</t>
    </rPh>
    <phoneticPr fontId="2"/>
  </si>
  <si>
    <t>（１）</t>
    <phoneticPr fontId="2"/>
  </si>
  <si>
    <t>公告において明示した資格のあることを判断できる必要最小限の事項を記載すること。</t>
    <phoneticPr fontId="2"/>
  </si>
  <si>
    <t>（２）</t>
  </si>
  <si>
    <t>配置予定技術者資格免許証等の写しを添付すること。</t>
    <phoneticPr fontId="2"/>
  </si>
  <si>
    <t>（３）</t>
  </si>
  <si>
    <t>建設業法第２６条第３号により、本工事現場において専任となれる者であること。</t>
    <phoneticPr fontId="2"/>
  </si>
  <si>
    <t>（４）</t>
  </si>
  <si>
    <t>当該調書等の提出後の訂正等は認めない。また、当該調書等に虚偽の記載をしたと認
められた場合は入札に参加できません。</t>
    <phoneticPr fontId="2"/>
  </si>
  <si>
    <t>宮崎市大字本郷北方字鵜戸尾２７３５－３</t>
    <rPh sb="0" eb="3">
      <t>ミヤザキシ</t>
    </rPh>
    <rPh sb="3" eb="5">
      <t>オオアザ</t>
    </rPh>
    <rPh sb="5" eb="7">
      <t>ホンゴウ</t>
    </rPh>
    <rPh sb="7" eb="9">
      <t>キタカタ</t>
    </rPh>
    <rPh sb="9" eb="10">
      <t>アザ</t>
    </rPh>
    <rPh sb="10" eb="13">
      <t>ウトオ</t>
    </rPh>
    <phoneticPr fontId="2"/>
  </si>
  <si>
    <t>　令和７年７月１４日付けで入札公告のありました工事に係る入札に参加する資格の確認を受けたいので、下記の書類を添えて申請します。</t>
  </si>
  <si>
    <t>宮崎運輸支局　女子トイレ汚水配管更新工事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</si>
</sst>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12"/>
      <name val="ＭＳ 明朝"/>
      <family val="1"/>
      <charset val="128"/>
    </font>
    <font>
      <u/>
      <sz val="10"/>
      <name val="ＭＳ 明朝"/>
      <family val="1"/>
      <charset val="128"/>
    </font>
  </fonts>
  <fills count="2">
    <fill>
      <patternFill patternType="none"/>
    </fill>
    <fill>
      <patternFill patternType="gray125"/>
    </fill>
  </fills>
  <borders count="15">
    <border>
      <left/>
      <right/>
      <top/>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6" fillId="0" borderId="0" xfId="0" applyFont="1">
      <alignment vertical="center"/>
    </xf>
    <xf numFmtId="0" fontId="1" fillId="0" borderId="13" xfId="0" applyFont="1" applyBorder="1">
      <alignment vertical="center"/>
    </xf>
    <xf numFmtId="0" fontId="1" fillId="0" borderId="14"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11" xfId="0" applyFont="1" applyBorder="1">
      <alignment vertical="center"/>
    </xf>
    <xf numFmtId="0" fontId="1" fillId="0" borderId="0" xfId="0" quotePrefix="1" applyFont="1">
      <alignment vertical="center"/>
    </xf>
    <xf numFmtId="0" fontId="1" fillId="0" borderId="0" xfId="0" applyFo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1"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6" fillId="0" borderId="6" xfId="0" applyFont="1" applyBorder="1" applyAlignment="1">
      <alignment horizontal="center" vertical="center"/>
    </xf>
    <xf numFmtId="0" fontId="7" fillId="0" borderId="0" xfId="0" applyFont="1" applyAlignment="1">
      <alignment vertical="center" wrapText="1"/>
    </xf>
    <xf numFmtId="0" fontId="1" fillId="0" borderId="0" xfId="0" applyFont="1" applyAlignment="1">
      <alignment horizontal="left" vertical="center"/>
    </xf>
    <xf numFmtId="0" fontId="1" fillId="0" borderId="11" xfId="0" applyFont="1" applyBorder="1" applyAlignment="1">
      <alignment horizontal="distributed" vertical="center"/>
    </xf>
    <xf numFmtId="0" fontId="1" fillId="0" borderId="11" xfId="0" applyFont="1" applyBorder="1">
      <alignment vertical="center"/>
    </xf>
    <xf numFmtId="0" fontId="1" fillId="0" borderId="0" xfId="0" applyFont="1">
      <alignment vertical="center"/>
    </xf>
    <xf numFmtId="0" fontId="1" fillId="0" borderId="12" xfId="0" applyFont="1" applyBorder="1">
      <alignment vertical="center"/>
    </xf>
    <xf numFmtId="0" fontId="1" fillId="0" borderId="13" xfId="0" applyFont="1" applyBorder="1">
      <alignment vertical="center"/>
    </xf>
    <xf numFmtId="0" fontId="1" fillId="0" borderId="5" xfId="0" applyFont="1" applyBorder="1">
      <alignment vertical="center"/>
    </xf>
    <xf numFmtId="0" fontId="1" fillId="0" borderId="14" xfId="0" applyFont="1" applyBorder="1">
      <alignment vertical="center"/>
    </xf>
    <xf numFmtId="0" fontId="1" fillId="0" borderId="6" xfId="0" applyFont="1" applyBorder="1" applyAlignment="1">
      <alignment horizontal="center" vertical="center" wrapText="1"/>
    </xf>
    <xf numFmtId="0" fontId="1" fillId="0" borderId="7" xfId="0" applyFont="1" applyBorder="1">
      <alignment vertical="center"/>
    </xf>
    <xf numFmtId="0" fontId="1" fillId="0" borderId="2" xfId="0" applyFont="1" applyBorder="1" applyAlignment="1">
      <alignment horizontal="center" vertical="center" wrapText="1"/>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6" xfId="0" applyFont="1" applyBorder="1" applyAlignment="1">
      <alignment horizontal="center" vertical="center"/>
    </xf>
    <xf numFmtId="0" fontId="1" fillId="0" borderId="6" xfId="0" applyFont="1" applyBorder="1" applyAlignment="1">
      <alignment horizontal="center" vertical="center" textRotation="255"/>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03_&#26085;&#24120;&#25991;&#26360;&#12501;&#12457;&#12523;&#12480;&#65288;&#20445;&#23384;&#26399;&#38291;1&#24180;&#26410;&#28288;&#65289;/07_&#31649;&#36001;&#20418;/00_&#20849;&#36890;/&#12304;2023&#24180;4&#26376;&#20316;&#25104;&#12305;/01_&#25903;&#20986;&#36000;&#25285;&#34892;&#28858;&#21450;&#12403;&#25903;&#20986;&#27770;&#23450;&#12395;&#38306;&#12377;&#12427;&#35388;&#25312;&#26360;&#39006;/01_&#19968;&#33324;&#31478;&#20105;/&#65288;71&#23470;&#23822;&#65289;&#24193;&#33294;&#65297;&#38542;&#12488;&#12452;&#12524;&#25913;&#20462;&#24037;&#20107;/02_&#26412;&#24037;&#20107;/01_&#20837;&#26413;&#28310;&#20633;/20230802_&#20837;&#26413;_&#12304;&#24037;&#20107;&#20013;&#12305;&#24037;&#20107;&#22865;&#32004;&#20107;&#21209;&#20966;&#29702;&#26360;&#39006;&#65288;R3.7.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措置請求・入札執行決議"/>
      <sheetName val="仕様書"/>
      <sheetName val="予価１"/>
      <sheetName val="積算内訳"/>
      <sheetName val="予価調書"/>
      <sheetName val="調査基準価格の算定"/>
      <sheetName val="予価調書（低入）"/>
      <sheetName val="調書封筒"/>
      <sheetName val="入札公告"/>
      <sheetName val="入札説明書"/>
      <sheetName val="入札説明書様式"/>
      <sheetName val="入札書様式"/>
      <sheetName val="契約締結決議"/>
      <sheetName val="契約通知(案)"/>
      <sheetName val="契約通知"/>
      <sheetName val="順位調書"/>
      <sheetName val="検査調書"/>
      <sheetName val="請書"/>
      <sheetName val="契約書"/>
      <sheetName val="リスト"/>
      <sheetName val="祝日閉庁日リスト"/>
      <sheetName val="リスト（予定価格用）"/>
    </sheetNames>
    <sheetDataSet>
      <sheetData sheetId="0">
        <row r="2">
          <cell r="BM2">
            <v>0.1</v>
          </cell>
        </row>
        <row r="3">
          <cell r="BP3">
            <v>1000000</v>
          </cell>
        </row>
        <row r="4">
          <cell r="BP4">
            <v>1500000</v>
          </cell>
        </row>
        <row r="5">
          <cell r="BP5">
            <v>2000000</v>
          </cell>
        </row>
        <row r="9">
          <cell r="AH9" t="str">
            <v>契約書が必要</v>
          </cell>
        </row>
      </sheetData>
      <sheetData sheetId="1"/>
      <sheetData sheetId="2"/>
      <sheetData sheetId="3"/>
      <sheetData sheetId="4">
        <row r="53">
          <cell r="H53">
            <v>81258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3">
            <v>45136</v>
          </cell>
          <cell r="D3">
            <v>45136</v>
          </cell>
          <cell r="G3">
            <v>45135</v>
          </cell>
        </row>
        <row r="4">
          <cell r="A4">
            <v>45135</v>
          </cell>
          <cell r="D4">
            <v>45135</v>
          </cell>
          <cell r="G4">
            <v>45136</v>
          </cell>
          <cell r="L4" t="str">
            <v>完了</v>
          </cell>
        </row>
        <row r="5">
          <cell r="A5">
            <v>45134</v>
          </cell>
          <cell r="D5">
            <v>45134</v>
          </cell>
          <cell r="G5">
            <v>45139</v>
          </cell>
          <cell r="L5" t="str">
            <v>納入</v>
          </cell>
        </row>
        <row r="6">
          <cell r="A6">
            <v>45133</v>
          </cell>
          <cell r="D6">
            <v>45133</v>
          </cell>
          <cell r="G6">
            <v>45140</v>
          </cell>
        </row>
        <row r="7">
          <cell r="A7">
            <v>45132</v>
          </cell>
          <cell r="D7">
            <v>45132</v>
          </cell>
          <cell r="G7">
            <v>45141</v>
          </cell>
        </row>
        <row r="8">
          <cell r="A8">
            <v>45131</v>
          </cell>
          <cell r="D8">
            <v>45131</v>
          </cell>
          <cell r="G8">
            <v>45142</v>
          </cell>
        </row>
        <row r="9">
          <cell r="A9">
            <v>45130</v>
          </cell>
          <cell r="D9">
            <v>45128</v>
          </cell>
          <cell r="G9">
            <v>45145</v>
          </cell>
          <cell r="I9" t="str">
            <v>九州運輸局総務部会計課</v>
          </cell>
          <cell r="J9" t="str">
            <v>福岡市博多区博多駅東２丁目１１－１　福岡合同庁舎新館</v>
          </cell>
          <cell r="K9" t="str">
            <v>本局</v>
          </cell>
          <cell r="L9" t="str">
            <v>九州運輸局総務部会計課</v>
          </cell>
          <cell r="N9" t="str">
            <v>運輸企画専門官</v>
          </cell>
          <cell r="O9" t="str">
            <v>九州運輸局総務部会計課</v>
          </cell>
          <cell r="P9" t="str">
            <v>総務部会計課　管財係長</v>
          </cell>
          <cell r="Q9" t="str">
            <v>川上　有佳子</v>
          </cell>
          <cell r="R9" t="str">
            <v>総務部会計課　主査</v>
          </cell>
          <cell r="S9" t="str">
            <v>山口　奈七</v>
          </cell>
        </row>
        <row r="10">
          <cell r="A10">
            <v>45129</v>
          </cell>
          <cell r="D10">
            <v>45127</v>
          </cell>
          <cell r="G10">
            <v>45146</v>
          </cell>
          <cell r="I10" t="str">
            <v>九州運輸局</v>
          </cell>
          <cell r="J10" t="str">
            <v>福岡市博多区博多駅東２丁目１１－１　福岡合同庁舎新館</v>
          </cell>
          <cell r="K10" t="str">
            <v>本局</v>
          </cell>
          <cell r="L10" t="str">
            <v>九州運輸局</v>
          </cell>
          <cell r="N10" t="str">
            <v>課長補佐</v>
          </cell>
          <cell r="O10" t="str">
            <v>九州運輸局</v>
          </cell>
          <cell r="P10" t="str">
            <v>総務部会計課　管財係長</v>
          </cell>
          <cell r="Q10" t="str">
            <v>川上　有佳子</v>
          </cell>
          <cell r="R10" t="str">
            <v>総務部会計課　主査</v>
          </cell>
          <cell r="S10" t="str">
            <v>山口　奈七</v>
          </cell>
        </row>
        <row r="11">
          <cell r="A11">
            <v>45128</v>
          </cell>
          <cell r="D11">
            <v>45126</v>
          </cell>
          <cell r="G11">
            <v>45147</v>
          </cell>
          <cell r="I11" t="str">
            <v>■福岡</v>
          </cell>
          <cell r="N11" t="str">
            <v>首席運輸企画専門官</v>
          </cell>
          <cell r="O11" t="str">
            <v>独立行政法人　海技教育機構　国立口之津海上技術学校</v>
          </cell>
          <cell r="P11" t="str">
            <v>庶務課長</v>
          </cell>
        </row>
        <row r="12">
          <cell r="A12">
            <v>45127</v>
          </cell>
          <cell r="D12">
            <v>45125</v>
          </cell>
          <cell r="G12">
            <v>45148</v>
          </cell>
          <cell r="I12" t="str">
            <v>福岡運輸支局本庁舎</v>
          </cell>
          <cell r="J12" t="str">
            <v>福岡市東区千早３丁目１０－４０</v>
          </cell>
          <cell r="K12" t="str">
            <v>福岡（陸）</v>
          </cell>
          <cell r="L12" t="str">
            <v>福岡運輸支局</v>
          </cell>
          <cell r="O12" t="str">
            <v>福岡運輸支局本庁舎</v>
          </cell>
          <cell r="P12" t="str">
            <v>首席運輸企画専門官付（総務企画担当）</v>
          </cell>
          <cell r="Q12" t="str">
            <v>葉山　勢人</v>
          </cell>
          <cell r="R12" t="str">
            <v>首席運輸企画専門官（総務企画担当）</v>
          </cell>
          <cell r="S12" t="str">
            <v>古川　京子</v>
          </cell>
        </row>
        <row r="13">
          <cell r="A13">
            <v>45126</v>
          </cell>
          <cell r="D13">
            <v>45124</v>
          </cell>
          <cell r="G13" t="str">
            <v>■10日後</v>
          </cell>
          <cell r="I13" t="str">
            <v>福岡運輸支局門司港庁舎</v>
          </cell>
          <cell r="J13" t="str">
            <v>北九州市門司区西海岸１丁目３－１０　門司港湾合同庁舎</v>
          </cell>
          <cell r="K13" t="str">
            <v>福岡（海）</v>
          </cell>
          <cell r="L13" t="str">
            <v>福岡運輸支局</v>
          </cell>
          <cell r="O13" t="str">
            <v>福岡運輸支局門司港庁舎</v>
          </cell>
          <cell r="P13" t="str">
            <v>運輸企画専門官（運航担当）</v>
          </cell>
          <cell r="Q13" t="str">
            <v>池田 晃治</v>
          </cell>
          <cell r="R13" t="str">
            <v>首席運輸企画専門官（運航担当）</v>
          </cell>
          <cell r="S13" t="str">
            <v>小山　充</v>
          </cell>
        </row>
        <row r="14">
          <cell r="A14">
            <v>45125</v>
          </cell>
          <cell r="D14">
            <v>45121</v>
          </cell>
          <cell r="G14">
            <v>45149</v>
          </cell>
          <cell r="I14" t="str">
            <v>北九州自動車検査登録事務所</v>
          </cell>
          <cell r="J14" t="str">
            <v>北九州市小倉南区新曽根４－１</v>
          </cell>
          <cell r="K14" t="str">
            <v>北九州</v>
          </cell>
          <cell r="L14" t="str">
            <v>北九州自動車検査登録事務所</v>
          </cell>
          <cell r="O14" t="str">
            <v>北九州自動車検査登録事務所</v>
          </cell>
          <cell r="P14" t="str">
            <v>運輸企画専門官（登録担当）</v>
          </cell>
          <cell r="Q14" t="str">
            <v>久末　真純</v>
          </cell>
          <cell r="R14" t="str">
            <v>首席運輸企画専門官（登録担当）</v>
          </cell>
          <cell r="S14" t="str">
            <v>水下　真理</v>
          </cell>
        </row>
        <row r="15">
          <cell r="A15">
            <v>45124</v>
          </cell>
          <cell r="D15">
            <v>45120</v>
          </cell>
          <cell r="G15">
            <v>45152</v>
          </cell>
          <cell r="I15" t="str">
            <v>筑豊自動車検査登録事務所</v>
          </cell>
          <cell r="J15" t="str">
            <v>飯塚市仁保２３－３９</v>
          </cell>
          <cell r="K15" t="str">
            <v>筑豊</v>
          </cell>
          <cell r="L15" t="str">
            <v>筑豊自動車検査登録事務所</v>
          </cell>
          <cell r="O15" t="str">
            <v>筑豊自動車検査登録事務所</v>
          </cell>
          <cell r="P15" t="str">
            <v>運輸企画専門官（登録担当）</v>
          </cell>
          <cell r="Q15" t="str">
            <v>月形　憲太</v>
          </cell>
          <cell r="R15" t="str">
            <v>首席運輸企画専門官（登録担当）</v>
          </cell>
          <cell r="S15" t="str">
            <v>真島　保則</v>
          </cell>
        </row>
        <row r="16">
          <cell r="A16">
            <v>45123</v>
          </cell>
          <cell r="D16">
            <v>45119</v>
          </cell>
          <cell r="G16">
            <v>45153</v>
          </cell>
          <cell r="I16" t="str">
            <v>久留米自動車検査登録事務所</v>
          </cell>
          <cell r="J16" t="str">
            <v>久留米市上津町２２０３－２９０</v>
          </cell>
          <cell r="K16" t="str">
            <v>久留米</v>
          </cell>
          <cell r="L16" t="str">
            <v>久留米自動車検査登録事務所</v>
          </cell>
          <cell r="O16" t="str">
            <v>久留米自動車検査登録事務所</v>
          </cell>
          <cell r="P16" t="str">
            <v>運輸企画専門官（登録担当）</v>
          </cell>
          <cell r="Q16" t="str">
            <v>桑原　千惠</v>
          </cell>
          <cell r="R16" t="str">
            <v>首席運輸企画専門官（登録担当）</v>
          </cell>
          <cell r="S16" t="str">
            <v>十時　一臣</v>
          </cell>
        </row>
        <row r="17">
          <cell r="A17">
            <v>45122</v>
          </cell>
          <cell r="D17">
            <v>45118</v>
          </cell>
          <cell r="G17">
            <v>45154</v>
          </cell>
          <cell r="I17" t="str">
            <v>若松海事事務所</v>
          </cell>
          <cell r="J17" t="str">
            <v>北九州市若松区本町１丁目１４－１２　若松港湾合同庁舎</v>
          </cell>
          <cell r="K17" t="str">
            <v>若松</v>
          </cell>
          <cell r="L17" t="str">
            <v>若松海事事務所</v>
          </cell>
          <cell r="O17" t="str">
            <v>若松海事事務所</v>
          </cell>
          <cell r="P17" t="str">
            <v>首席運輸企画専門官付（監理・運航担当）</v>
          </cell>
          <cell r="Q17" t="str">
            <v>井上　隆晟</v>
          </cell>
          <cell r="R17" t="str">
            <v>首席運輸企画専門官（監理・運航担当）</v>
          </cell>
          <cell r="S17" t="str">
            <v>辛島　靖代</v>
          </cell>
        </row>
        <row r="18">
          <cell r="A18">
            <v>45121</v>
          </cell>
          <cell r="D18">
            <v>45117</v>
          </cell>
          <cell r="G18">
            <v>45155</v>
          </cell>
          <cell r="I18" t="str">
            <v>■佐賀</v>
          </cell>
          <cell r="O18" t="str">
            <v>佐賀運輸支局本庁舎</v>
          </cell>
          <cell r="P18" t="str">
            <v>首席運輸企画専門官付（総務企画担当）</v>
          </cell>
          <cell r="Q18" t="str">
            <v>山野　未葵</v>
          </cell>
          <cell r="R18" t="str">
            <v>首席運輸企画専門官（企画輸送・監査担当）</v>
          </cell>
          <cell r="S18" t="str">
            <v>津留　崇明</v>
          </cell>
        </row>
        <row r="19">
          <cell r="A19">
            <v>45120</v>
          </cell>
          <cell r="D19">
            <v>45114</v>
          </cell>
          <cell r="G19">
            <v>45156</v>
          </cell>
          <cell r="I19" t="str">
            <v>佐賀運輸支局本庁舎</v>
          </cell>
          <cell r="J19" t="str">
            <v>佐賀市若楠２丁目７－８</v>
          </cell>
          <cell r="K19" t="str">
            <v>佐賀（陸）</v>
          </cell>
          <cell r="L19" t="str">
            <v>佐賀運輸支局</v>
          </cell>
          <cell r="O19" t="str">
            <v>佐賀運輸支局唐津庁舎</v>
          </cell>
          <cell r="P19" t="str">
            <v>運輸企画専門官（運航労務監理官）</v>
          </cell>
          <cell r="Q19" t="str">
            <v>酒井　祐貴</v>
          </cell>
          <cell r="R19" t="str">
            <v>首席運輸企画専門官（海事担当）</v>
          </cell>
          <cell r="S19" t="str">
            <v>山崎　勝也</v>
          </cell>
        </row>
        <row r="20">
          <cell r="A20">
            <v>45119</v>
          </cell>
          <cell r="D20">
            <v>45113</v>
          </cell>
          <cell r="G20">
            <v>45159</v>
          </cell>
          <cell r="I20" t="str">
            <v>佐賀運輸支局唐津庁舎</v>
          </cell>
          <cell r="J20" t="str">
            <v>唐津市二夕子３丁目２１６　唐津港湾合同庁舎</v>
          </cell>
          <cell r="K20" t="str">
            <v>佐賀（海）</v>
          </cell>
          <cell r="L20" t="str">
            <v>佐賀運輸支局</v>
          </cell>
          <cell r="O20" t="str">
            <v>長崎運輸支局本庁舎</v>
          </cell>
          <cell r="P20" t="str">
            <v>首席運輸企画専門官付（総務企画担当）</v>
          </cell>
          <cell r="Q20" t="str">
            <v>松村　直紀</v>
          </cell>
          <cell r="R20" t="str">
            <v>首席運輸企画専門官（総務企画担当）</v>
          </cell>
          <cell r="S20" t="str">
            <v>出田　嘉伸</v>
          </cell>
        </row>
        <row r="21">
          <cell r="A21">
            <v>45118</v>
          </cell>
          <cell r="D21">
            <v>45112</v>
          </cell>
          <cell r="G21">
            <v>45160</v>
          </cell>
          <cell r="I21" t="str">
            <v>■長崎</v>
          </cell>
          <cell r="O21" t="str">
            <v>長崎運輸支局東長崎庁舎</v>
          </cell>
          <cell r="P21" t="str">
            <v>運輸企画専門官（輸送・監査担当）</v>
          </cell>
          <cell r="Q21" t="str">
            <v>鳥部　剛</v>
          </cell>
          <cell r="R21" t="str">
            <v>首席運輸企画専門官（輸送・監査担当）</v>
          </cell>
          <cell r="S21" t="str">
            <v>高瀬　吉平</v>
          </cell>
        </row>
        <row r="22">
          <cell r="A22">
            <v>45117</v>
          </cell>
          <cell r="D22">
            <v>45111</v>
          </cell>
          <cell r="G22">
            <v>45161</v>
          </cell>
          <cell r="I22" t="str">
            <v>長崎港湾合同庁舎</v>
          </cell>
          <cell r="J22" t="str">
            <v>長崎市松が枝町７－２９</v>
          </cell>
          <cell r="K22" t="str">
            <v>長崎（海）</v>
          </cell>
          <cell r="L22" t="str">
            <v>長崎運輸支局</v>
          </cell>
          <cell r="O22" t="str">
            <v>佐世保自動車検査登録事務所</v>
          </cell>
          <cell r="P22" t="str">
            <v>運輸企画専門官(登録担当）</v>
          </cell>
          <cell r="Q22" t="str">
            <v>稲村　裕太</v>
          </cell>
          <cell r="R22" t="str">
            <v>首席運輸企画専門官（登録担当）</v>
          </cell>
          <cell r="S22" t="str">
            <v>齊藤　光則</v>
          </cell>
        </row>
        <row r="23">
          <cell r="A23">
            <v>45116</v>
          </cell>
          <cell r="D23">
            <v>45110</v>
          </cell>
          <cell r="G23">
            <v>45162</v>
          </cell>
          <cell r="I23" t="str">
            <v>長崎運輸支局本庁舎</v>
          </cell>
          <cell r="J23" t="str">
            <v>長崎市松が枝町７－２９　長崎港湾合同庁舎</v>
          </cell>
          <cell r="K23" t="str">
            <v>長崎（海）</v>
          </cell>
          <cell r="L23" t="str">
            <v>長崎運輸支局</v>
          </cell>
          <cell r="O23" t="str">
            <v>厳原自動車検査登録事務所</v>
          </cell>
          <cell r="P23" t="str">
            <v>運輸企画専門官（登録担当）</v>
          </cell>
          <cell r="Q23" t="str">
            <v>甲斐　祥太郎</v>
          </cell>
          <cell r="R23" t="str">
            <v>所長</v>
          </cell>
          <cell r="S23" t="str">
            <v>中元　英臣</v>
          </cell>
        </row>
        <row r="24">
          <cell r="A24">
            <v>45115</v>
          </cell>
          <cell r="D24">
            <v>45107</v>
          </cell>
          <cell r="G24" t="str">
            <v>■20日後</v>
          </cell>
          <cell r="I24" t="str">
            <v>長崎運輸支局東長崎庁舎</v>
          </cell>
          <cell r="J24" t="str">
            <v>長崎市中里町１３６８</v>
          </cell>
          <cell r="K24" t="str">
            <v>長崎（陸）</v>
          </cell>
          <cell r="L24" t="str">
            <v>長崎運輸支局</v>
          </cell>
          <cell r="O24" t="str">
            <v>佐世保海事事務所</v>
          </cell>
          <cell r="P24" t="str">
            <v>首席運輸企画専門官付（監理・運航担当）</v>
          </cell>
          <cell r="Q24" t="str">
            <v>田中　創</v>
          </cell>
          <cell r="R24" t="str">
            <v>首席運輸企画専門官（監理・運航担当）</v>
          </cell>
          <cell r="S24" t="str">
            <v>松尾　浩明</v>
          </cell>
        </row>
        <row r="25">
          <cell r="A25">
            <v>45114</v>
          </cell>
          <cell r="D25">
            <v>45106</v>
          </cell>
          <cell r="G25">
            <v>45163</v>
          </cell>
          <cell r="I25" t="str">
            <v>佐世保自動車検査登録事務所</v>
          </cell>
          <cell r="J25" t="str">
            <v>佐世保市沖新町５－５</v>
          </cell>
          <cell r="K25" t="str">
            <v>佐世保（陸）</v>
          </cell>
          <cell r="L25" t="str">
            <v>佐世保自動車検査登録事務所</v>
          </cell>
          <cell r="O25" t="str">
            <v>熊本運輸支局本庁舎</v>
          </cell>
          <cell r="P25" t="str">
            <v>運輸企画専門官（総務企画担当）</v>
          </cell>
          <cell r="Q25" t="str">
            <v>山下　幸信</v>
          </cell>
          <cell r="R25" t="str">
            <v>首席運輸企画専門官（企画調整・総務企画担当）</v>
          </cell>
          <cell r="S25" t="str">
            <v>西脇　考志</v>
          </cell>
        </row>
        <row r="26">
          <cell r="A26">
            <v>45113</v>
          </cell>
          <cell r="D26">
            <v>45105</v>
          </cell>
          <cell r="G26">
            <v>45166</v>
          </cell>
          <cell r="I26" t="str">
            <v>厳原自動車検査登録事務所</v>
          </cell>
          <cell r="J26" t="str">
            <v>対馬市厳原町久田６４５－８</v>
          </cell>
          <cell r="K26" t="str">
            <v>厳原</v>
          </cell>
          <cell r="L26" t="str">
            <v>厳原自動車検査登録事務所</v>
          </cell>
          <cell r="O26" t="str">
            <v>熊本運輸支局三角庁舎</v>
          </cell>
          <cell r="P26" t="str">
            <v>首席運輸企画専門官付（運航・船舶担当）</v>
          </cell>
          <cell r="Q26" t="str">
            <v>寺田　博隆</v>
          </cell>
          <cell r="R26" t="str">
            <v>首席運輸企画専門官（運航・船舶担当）</v>
          </cell>
          <cell r="S26" t="str">
            <v>小島　智之</v>
          </cell>
        </row>
        <row r="27">
          <cell r="A27">
            <v>45112</v>
          </cell>
          <cell r="D27">
            <v>45104</v>
          </cell>
          <cell r="G27">
            <v>45167</v>
          </cell>
          <cell r="I27" t="str">
            <v>佐世保海事事務所</v>
          </cell>
          <cell r="J27" t="str">
            <v>長崎県佐世保市干尽町４－１　佐世保港湾合同庁舎</v>
          </cell>
          <cell r="K27" t="str">
            <v>佐世保（海）</v>
          </cell>
          <cell r="L27" t="str">
            <v>佐世保海事事務所</v>
          </cell>
          <cell r="O27" t="str">
            <v>大分運輸支局</v>
          </cell>
          <cell r="P27" t="str">
            <v>運輸企画専門官（輸送・監査担当）</v>
          </cell>
          <cell r="Q27" t="str">
            <v>中村　靖子</v>
          </cell>
          <cell r="R27" t="str">
            <v>首席運輸企画専門官（総務企画担当）</v>
          </cell>
          <cell r="S27" t="str">
            <v>中川　考徳</v>
          </cell>
        </row>
        <row r="28">
          <cell r="A28">
            <v>45111</v>
          </cell>
          <cell r="D28">
            <v>45103</v>
          </cell>
          <cell r="G28">
            <v>45168</v>
          </cell>
          <cell r="I28" t="str">
            <v>■熊本</v>
          </cell>
          <cell r="O28" t="str">
            <v>宮崎運輸支局</v>
          </cell>
          <cell r="P28" t="str">
            <v>首席運輸企画専門官付（総務企画担当）</v>
          </cell>
          <cell r="Q28" t="str">
            <v>﨑田　善幸</v>
          </cell>
          <cell r="R28" t="str">
            <v>首席運輸企画専門官（総務企画担当）</v>
          </cell>
          <cell r="S28" t="str">
            <v>山下　義隆</v>
          </cell>
        </row>
        <row r="29">
          <cell r="A29">
            <v>45110</v>
          </cell>
          <cell r="D29">
            <v>45100</v>
          </cell>
          <cell r="G29">
            <v>45169</v>
          </cell>
          <cell r="I29" t="str">
            <v>熊本運輸支局本庁舎</v>
          </cell>
          <cell r="J29" t="str">
            <v>熊本市東区東町４丁目１４－３５</v>
          </cell>
          <cell r="K29" t="str">
            <v>熊本（陸）</v>
          </cell>
          <cell r="L29" t="str">
            <v>熊本運輸支局</v>
          </cell>
          <cell r="O29" t="str">
            <v>鹿児島運輸支局本庁舎</v>
          </cell>
          <cell r="P29" t="str">
            <v>首席運輸企画専門官付（総務企画担当）</v>
          </cell>
          <cell r="R29" t="str">
            <v>首席運輸企画専門官（総務企画担当）</v>
          </cell>
          <cell r="S29" t="str">
            <v>井上　雄二</v>
          </cell>
        </row>
        <row r="30">
          <cell r="A30">
            <v>45109</v>
          </cell>
          <cell r="D30">
            <v>45099</v>
          </cell>
          <cell r="G30">
            <v>45170</v>
          </cell>
          <cell r="I30" t="str">
            <v>熊本運輸支局三角庁舎</v>
          </cell>
          <cell r="J30" t="str">
            <v>宇城市三角町三角浦１１６０番地２０　三角港湾合同庁舎</v>
          </cell>
          <cell r="K30" t="str">
            <v>熊本（海）</v>
          </cell>
          <cell r="L30" t="str">
            <v>熊本運輸支局</v>
          </cell>
          <cell r="O30" t="str">
            <v>鹿児島運輸支局谷山港庁舎</v>
          </cell>
          <cell r="P30" t="str">
            <v>運輸企画専門官（輸送・監査担当）</v>
          </cell>
          <cell r="Q30" t="str">
            <v>鎌田　拓也</v>
          </cell>
          <cell r="R30" t="str">
            <v>首席運輸企画専門官（輸送・監査担当）</v>
          </cell>
          <cell r="S30" t="str">
            <v>井料　達己</v>
          </cell>
        </row>
        <row r="31">
          <cell r="A31">
            <v>45108</v>
          </cell>
          <cell r="D31">
            <v>45098</v>
          </cell>
          <cell r="G31">
            <v>45173</v>
          </cell>
          <cell r="I31" t="str">
            <v>■大分</v>
          </cell>
          <cell r="O31" t="str">
            <v>奄美自動車検査登録事務所</v>
          </cell>
          <cell r="P31" t="str">
            <v>運輸企画専門官（登録担当）</v>
          </cell>
          <cell r="Q31" t="str">
            <v>増野　和幸</v>
          </cell>
          <cell r="R31" t="str">
            <v>所長</v>
          </cell>
          <cell r="S31" t="str">
            <v>西依 雅幸</v>
          </cell>
        </row>
        <row r="32">
          <cell r="A32">
            <v>45107</v>
          </cell>
          <cell r="D32">
            <v>45097</v>
          </cell>
          <cell r="G32">
            <v>45174</v>
          </cell>
          <cell r="I32" t="str">
            <v>大分運輸支局</v>
          </cell>
          <cell r="J32" t="str">
            <v>大分市大州浜１丁目１－４５</v>
          </cell>
          <cell r="K32" t="str">
            <v>大分</v>
          </cell>
          <cell r="L32" t="str">
            <v>大分運輸支局</v>
          </cell>
          <cell r="O32" t="str">
            <v>下関海事事務所</v>
          </cell>
          <cell r="P32" t="str">
            <v>首席運輸企画専門官付（監理・運航担当）</v>
          </cell>
          <cell r="Q32" t="str">
            <v>野島　大輔</v>
          </cell>
          <cell r="R32" t="str">
            <v>首席運輸企画専門官（監理・運航担当）</v>
          </cell>
          <cell r="S32" t="str">
            <v>嶋田　真喜子</v>
          </cell>
        </row>
        <row r="33">
          <cell r="A33">
            <v>45106</v>
          </cell>
          <cell r="D33">
            <v>45096</v>
          </cell>
          <cell r="G33">
            <v>45175</v>
          </cell>
          <cell r="I33" t="str">
            <v>■宮崎</v>
          </cell>
        </row>
        <row r="34">
          <cell r="A34">
            <v>45105</v>
          </cell>
          <cell r="D34">
            <v>45093</v>
          </cell>
          <cell r="G34">
            <v>45176</v>
          </cell>
          <cell r="I34" t="str">
            <v>宮崎運輸支局</v>
          </cell>
          <cell r="J34" t="str">
            <v>宮崎市大字本郷北方字鵜戸尾２７３５－３</v>
          </cell>
          <cell r="K34" t="str">
            <v>宮崎</v>
          </cell>
          <cell r="L34" t="str">
            <v>宮崎運輸支局</v>
          </cell>
        </row>
        <row r="35">
          <cell r="A35">
            <v>45104</v>
          </cell>
          <cell r="D35">
            <v>45092</v>
          </cell>
          <cell r="G35" t="str">
            <v>■30日後</v>
          </cell>
          <cell r="I35" t="str">
            <v>■鹿児島</v>
          </cell>
        </row>
        <row r="36">
          <cell r="A36">
            <v>45103</v>
          </cell>
          <cell r="D36">
            <v>45091</v>
          </cell>
          <cell r="G36">
            <v>45177</v>
          </cell>
          <cell r="I36" t="str">
            <v>鹿児島運輸支局本庁舎</v>
          </cell>
          <cell r="J36" t="str">
            <v>鹿児島市泉町１８－２　鹿児島港湾合同庁舎</v>
          </cell>
          <cell r="K36" t="str">
            <v>鹿児島（海）</v>
          </cell>
          <cell r="L36" t="str">
            <v>鹿児島運輸支局</v>
          </cell>
        </row>
        <row r="37">
          <cell r="A37">
            <v>45102</v>
          </cell>
          <cell r="D37">
            <v>45090</v>
          </cell>
          <cell r="G37">
            <v>45180</v>
          </cell>
          <cell r="I37" t="str">
            <v>鹿児島運輸支局谷山港庁舎</v>
          </cell>
          <cell r="J37" t="str">
            <v>鹿児島市谷山港２丁目４－１</v>
          </cell>
          <cell r="K37" t="str">
            <v>鹿児島（陸）</v>
          </cell>
          <cell r="L37" t="str">
            <v>鹿児島運輸支局</v>
          </cell>
        </row>
        <row r="38">
          <cell r="A38">
            <v>45101</v>
          </cell>
          <cell r="D38">
            <v>45089</v>
          </cell>
          <cell r="G38">
            <v>45181</v>
          </cell>
          <cell r="I38" t="str">
            <v>奄美自動車検査登録事務所</v>
          </cell>
          <cell r="J38" t="str">
            <v>奄美市名瀬和光町１２－１</v>
          </cell>
          <cell r="K38" t="str">
            <v>奄美</v>
          </cell>
          <cell r="L38" t="str">
            <v>奄美自動車検査登録事務所</v>
          </cell>
        </row>
        <row r="39">
          <cell r="A39">
            <v>45100</v>
          </cell>
          <cell r="D39">
            <v>45086</v>
          </cell>
          <cell r="G39">
            <v>45182</v>
          </cell>
          <cell r="I39" t="str">
            <v>■下関</v>
          </cell>
        </row>
        <row r="40">
          <cell r="A40">
            <v>45099</v>
          </cell>
          <cell r="D40">
            <v>45085</v>
          </cell>
          <cell r="G40">
            <v>45183</v>
          </cell>
          <cell r="I40" t="str">
            <v>下関海事事務所</v>
          </cell>
          <cell r="J40" t="str">
            <v>下関市東大和町１丁目７－１　下関港湾合同庁舎</v>
          </cell>
          <cell r="K40" t="str">
            <v>下関</v>
          </cell>
          <cell r="L40" t="str">
            <v>下関海事事務所</v>
          </cell>
        </row>
        <row r="41">
          <cell r="A41">
            <v>45098</v>
          </cell>
          <cell r="D41">
            <v>45084</v>
          </cell>
          <cell r="G41">
            <v>45184</v>
          </cell>
          <cell r="I41" t="str">
            <v>■普通財産</v>
          </cell>
        </row>
        <row r="42">
          <cell r="A42">
            <v>45089</v>
          </cell>
          <cell r="D42">
            <v>45071</v>
          </cell>
          <cell r="G42">
            <v>45196</v>
          </cell>
        </row>
        <row r="43">
          <cell r="A43">
            <v>45088</v>
          </cell>
          <cell r="D43">
            <v>45070</v>
          </cell>
          <cell r="G43">
            <v>45197</v>
          </cell>
        </row>
        <row r="44">
          <cell r="A44">
            <v>45087</v>
          </cell>
          <cell r="D44">
            <v>45069</v>
          </cell>
          <cell r="G44">
            <v>45198</v>
          </cell>
        </row>
        <row r="45">
          <cell r="A45">
            <v>45086</v>
          </cell>
          <cell r="D45">
            <v>45068</v>
          </cell>
          <cell r="G45">
            <v>45201</v>
          </cell>
        </row>
        <row r="46">
          <cell r="A46">
            <v>45085</v>
          </cell>
          <cell r="D46">
            <v>45065</v>
          </cell>
          <cell r="G46">
            <v>45202</v>
          </cell>
        </row>
        <row r="47">
          <cell r="G47">
            <v>45203</v>
          </cell>
        </row>
        <row r="48">
          <cell r="G48">
            <v>45204</v>
          </cell>
        </row>
        <row r="49">
          <cell r="G49" t="str">
            <v>■50日後</v>
          </cell>
        </row>
        <row r="50">
          <cell r="G50">
            <v>45205</v>
          </cell>
        </row>
        <row r="51">
          <cell r="D51" t="str">
            <v>別紙仕様書のとおり</v>
          </cell>
          <cell r="G51">
            <v>45208</v>
          </cell>
        </row>
        <row r="52">
          <cell r="D52">
            <v>45107</v>
          </cell>
          <cell r="G52">
            <v>45209</v>
          </cell>
        </row>
        <row r="53">
          <cell r="D53">
            <v>45138</v>
          </cell>
          <cell r="G53">
            <v>45210</v>
          </cell>
        </row>
        <row r="54">
          <cell r="D54">
            <v>45169</v>
          </cell>
          <cell r="G54">
            <v>45211</v>
          </cell>
        </row>
        <row r="55">
          <cell r="D55">
            <v>45199</v>
          </cell>
          <cell r="G55">
            <v>45212</v>
          </cell>
        </row>
        <row r="56">
          <cell r="D56">
            <v>45230</v>
          </cell>
          <cell r="G56">
            <v>45215</v>
          </cell>
        </row>
        <row r="57">
          <cell r="D57">
            <v>45260</v>
          </cell>
          <cell r="G57">
            <v>45216</v>
          </cell>
        </row>
        <row r="58">
          <cell r="G58">
            <v>45217</v>
          </cell>
        </row>
        <row r="59">
          <cell r="G59">
            <v>45218</v>
          </cell>
        </row>
        <row r="60">
          <cell r="G60" t="str">
            <v>■60日後</v>
          </cell>
        </row>
        <row r="61">
          <cell r="D61" t="str">
            <v>平成　　年　　月　　日</v>
          </cell>
          <cell r="G61">
            <v>45219</v>
          </cell>
        </row>
        <row r="62">
          <cell r="D62">
            <v>45136</v>
          </cell>
          <cell r="G62">
            <v>45222</v>
          </cell>
        </row>
        <row r="63">
          <cell r="D63">
            <v>45135</v>
          </cell>
          <cell r="G63">
            <v>45223</v>
          </cell>
        </row>
        <row r="64">
          <cell r="D64">
            <v>45134</v>
          </cell>
          <cell r="G64">
            <v>45224</v>
          </cell>
        </row>
        <row r="65">
          <cell r="D65">
            <v>45133</v>
          </cell>
          <cell r="G65">
            <v>45225</v>
          </cell>
        </row>
        <row r="66">
          <cell r="D66">
            <v>45132</v>
          </cell>
          <cell r="G66">
            <v>45226</v>
          </cell>
        </row>
        <row r="67">
          <cell r="D67">
            <v>45131</v>
          </cell>
          <cell r="G67">
            <v>45229</v>
          </cell>
        </row>
        <row r="68">
          <cell r="D68">
            <v>45128</v>
          </cell>
          <cell r="G68">
            <v>45230</v>
          </cell>
        </row>
        <row r="69">
          <cell r="D69">
            <v>45127</v>
          </cell>
          <cell r="G69">
            <v>45231</v>
          </cell>
        </row>
        <row r="70">
          <cell r="D70">
            <v>45126</v>
          </cell>
          <cell r="G70">
            <v>45232</v>
          </cell>
        </row>
        <row r="71">
          <cell r="D71">
            <v>45125</v>
          </cell>
          <cell r="G71" t="str">
            <v>■70日後</v>
          </cell>
        </row>
        <row r="72">
          <cell r="D72">
            <v>45124</v>
          </cell>
          <cell r="G72">
            <v>45233</v>
          </cell>
        </row>
        <row r="73">
          <cell r="D73">
            <v>45121</v>
          </cell>
          <cell r="G73">
            <v>45236</v>
          </cell>
        </row>
        <row r="74">
          <cell r="D74">
            <v>45120</v>
          </cell>
          <cell r="G74">
            <v>45237</v>
          </cell>
        </row>
        <row r="75">
          <cell r="D75">
            <v>45119</v>
          </cell>
          <cell r="G75">
            <v>45238</v>
          </cell>
        </row>
        <row r="76">
          <cell r="D76">
            <v>45118</v>
          </cell>
          <cell r="G76">
            <v>45239</v>
          </cell>
        </row>
        <row r="77">
          <cell r="D77">
            <v>45117</v>
          </cell>
          <cell r="G77">
            <v>45240</v>
          </cell>
        </row>
        <row r="78">
          <cell r="D78">
            <v>45114</v>
          </cell>
          <cell r="G78">
            <v>45243</v>
          </cell>
        </row>
        <row r="79">
          <cell r="D79">
            <v>45113</v>
          </cell>
          <cell r="G79">
            <v>45244</v>
          </cell>
        </row>
        <row r="80">
          <cell r="D80">
            <v>45112</v>
          </cell>
          <cell r="G80">
            <v>45245</v>
          </cell>
        </row>
        <row r="81">
          <cell r="D81">
            <v>45111</v>
          </cell>
          <cell r="G81">
            <v>45246</v>
          </cell>
        </row>
        <row r="82">
          <cell r="D82">
            <v>45110</v>
          </cell>
          <cell r="G82" t="str">
            <v>■80日後</v>
          </cell>
        </row>
        <row r="83">
          <cell r="D83">
            <v>45107</v>
          </cell>
          <cell r="G83">
            <v>45247</v>
          </cell>
        </row>
        <row r="84">
          <cell r="D84">
            <v>45106</v>
          </cell>
          <cell r="G84">
            <v>45250</v>
          </cell>
        </row>
        <row r="85">
          <cell r="D85">
            <v>45105</v>
          </cell>
          <cell r="G85">
            <v>45251</v>
          </cell>
        </row>
        <row r="86">
          <cell r="D86">
            <v>45104</v>
          </cell>
          <cell r="G86">
            <v>45252</v>
          </cell>
        </row>
        <row r="87">
          <cell r="D87">
            <v>45103</v>
          </cell>
          <cell r="G87">
            <v>45253</v>
          </cell>
        </row>
        <row r="88">
          <cell r="D88">
            <v>45100</v>
          </cell>
          <cell r="G88">
            <v>45254</v>
          </cell>
        </row>
        <row r="89">
          <cell r="D89">
            <v>45099</v>
          </cell>
          <cell r="G89">
            <v>45257</v>
          </cell>
        </row>
        <row r="90">
          <cell r="D90">
            <v>45098</v>
          </cell>
          <cell r="G90">
            <v>45258</v>
          </cell>
        </row>
        <row r="91">
          <cell r="D91">
            <v>45097</v>
          </cell>
          <cell r="G91">
            <v>45259</v>
          </cell>
        </row>
        <row r="92">
          <cell r="D92">
            <v>45096</v>
          </cell>
          <cell r="G92">
            <v>45260</v>
          </cell>
        </row>
        <row r="93">
          <cell r="D93">
            <v>45093</v>
          </cell>
          <cell r="G93" t="str">
            <v>■90日後</v>
          </cell>
        </row>
        <row r="94">
          <cell r="D94">
            <v>45092</v>
          </cell>
          <cell r="G94">
            <v>45261</v>
          </cell>
        </row>
        <row r="95">
          <cell r="D95">
            <v>45091</v>
          </cell>
          <cell r="G95">
            <v>45264</v>
          </cell>
        </row>
        <row r="96">
          <cell r="D96">
            <v>45090</v>
          </cell>
          <cell r="G96">
            <v>45265</v>
          </cell>
        </row>
        <row r="97">
          <cell r="D97">
            <v>45089</v>
          </cell>
          <cell r="G97">
            <v>45266</v>
          </cell>
        </row>
        <row r="98">
          <cell r="D98">
            <v>45086</v>
          </cell>
          <cell r="G98">
            <v>45267</v>
          </cell>
        </row>
        <row r="99">
          <cell r="D99">
            <v>45085</v>
          </cell>
          <cell r="G99">
            <v>45268</v>
          </cell>
        </row>
        <row r="100">
          <cell r="D100">
            <v>45084</v>
          </cell>
          <cell r="G100">
            <v>45271</v>
          </cell>
        </row>
        <row r="101">
          <cell r="D101">
            <v>45083</v>
          </cell>
          <cell r="G101">
            <v>45272</v>
          </cell>
        </row>
        <row r="102">
          <cell r="D102">
            <v>45082</v>
          </cell>
          <cell r="G102">
            <v>45273</v>
          </cell>
        </row>
        <row r="103">
          <cell r="D103">
            <v>45079</v>
          </cell>
          <cell r="G103">
            <v>45274</v>
          </cell>
        </row>
        <row r="104">
          <cell r="D104">
            <v>45078</v>
          </cell>
          <cell r="G104" t="str">
            <v>■100日後</v>
          </cell>
        </row>
        <row r="105">
          <cell r="D105">
            <v>45077</v>
          </cell>
          <cell r="G105">
            <v>45275</v>
          </cell>
        </row>
        <row r="106">
          <cell r="D106">
            <v>45076</v>
          </cell>
        </row>
        <row r="107">
          <cell r="D107">
            <v>45075</v>
          </cell>
        </row>
        <row r="108">
          <cell r="D108">
            <v>45072</v>
          </cell>
        </row>
        <row r="109">
          <cell r="D109">
            <v>45071</v>
          </cell>
        </row>
        <row r="110">
          <cell r="D110">
            <v>45070</v>
          </cell>
        </row>
        <row r="111">
          <cell r="D111">
            <v>45069</v>
          </cell>
        </row>
        <row r="112">
          <cell r="D112">
            <v>45068</v>
          </cell>
        </row>
        <row r="113">
          <cell r="D113">
            <v>45065</v>
          </cell>
        </row>
      </sheetData>
      <sheetData sheetId="21">
        <row r="4">
          <cell r="C4">
            <v>39083</v>
          </cell>
          <cell r="D4">
            <v>39448</v>
          </cell>
          <cell r="E4">
            <v>39814</v>
          </cell>
          <cell r="F4">
            <v>40179</v>
          </cell>
          <cell r="G4">
            <v>40544</v>
          </cell>
          <cell r="H4">
            <v>40909</v>
          </cell>
          <cell r="I4">
            <v>41275</v>
          </cell>
          <cell r="J4">
            <v>41640</v>
          </cell>
          <cell r="K4">
            <v>42005</v>
          </cell>
          <cell r="L4">
            <v>42370</v>
          </cell>
        </row>
        <row r="5">
          <cell r="H5">
            <v>40910</v>
          </cell>
        </row>
        <row r="6">
          <cell r="C6">
            <v>39090</v>
          </cell>
          <cell r="D6">
            <v>39461</v>
          </cell>
          <cell r="E6">
            <v>39825</v>
          </cell>
          <cell r="F6">
            <v>40189</v>
          </cell>
          <cell r="G6">
            <v>40553</v>
          </cell>
          <cell r="H6">
            <v>40917</v>
          </cell>
          <cell r="I6">
            <v>41288</v>
          </cell>
          <cell r="J6">
            <v>41652</v>
          </cell>
          <cell r="K6">
            <v>42016</v>
          </cell>
          <cell r="L6">
            <v>42380</v>
          </cell>
        </row>
        <row r="7">
          <cell r="C7">
            <v>39124</v>
          </cell>
          <cell r="D7">
            <v>39489</v>
          </cell>
          <cell r="E7">
            <v>39855</v>
          </cell>
          <cell r="F7">
            <v>40220</v>
          </cell>
          <cell r="G7">
            <v>40585</v>
          </cell>
          <cell r="H7">
            <v>40950</v>
          </cell>
          <cell r="I7">
            <v>41316</v>
          </cell>
          <cell r="J7">
            <v>41681</v>
          </cell>
          <cell r="K7">
            <v>42046</v>
          </cell>
          <cell r="L7">
            <v>42411</v>
          </cell>
        </row>
        <row r="8">
          <cell r="C8">
            <v>39125</v>
          </cell>
        </row>
        <row r="9">
          <cell r="C9">
            <v>39162</v>
          </cell>
          <cell r="D9">
            <v>39527</v>
          </cell>
          <cell r="E9">
            <v>39892</v>
          </cell>
          <cell r="F9">
            <v>40258</v>
          </cell>
          <cell r="G9">
            <v>40623</v>
          </cell>
          <cell r="H9">
            <v>40988</v>
          </cell>
          <cell r="I9">
            <v>41353</v>
          </cell>
          <cell r="J9">
            <v>41719</v>
          </cell>
          <cell r="K9">
            <v>42084</v>
          </cell>
          <cell r="L9">
            <v>42449</v>
          </cell>
        </row>
        <row r="10">
          <cell r="F10">
            <v>40259</v>
          </cell>
          <cell r="L10">
            <v>42450</v>
          </cell>
        </row>
        <row r="11">
          <cell r="C11">
            <v>39201</v>
          </cell>
          <cell r="D11">
            <v>39567</v>
          </cell>
          <cell r="E11">
            <v>39932</v>
          </cell>
          <cell r="F11">
            <v>40297</v>
          </cell>
          <cell r="G11">
            <v>40662</v>
          </cell>
          <cell r="H11">
            <v>41028</v>
          </cell>
          <cell r="I11">
            <v>41393</v>
          </cell>
          <cell r="J11">
            <v>41758</v>
          </cell>
          <cell r="K11">
            <v>42123</v>
          </cell>
          <cell r="L11">
            <v>42489</v>
          </cell>
        </row>
        <row r="12">
          <cell r="C12">
            <v>39202</v>
          </cell>
          <cell r="H12">
            <v>41029</v>
          </cell>
        </row>
        <row r="13">
          <cell r="C13">
            <v>39205</v>
          </cell>
          <cell r="D13">
            <v>39571</v>
          </cell>
          <cell r="E13">
            <v>39936</v>
          </cell>
          <cell r="F13">
            <v>40301</v>
          </cell>
          <cell r="G13">
            <v>40666</v>
          </cell>
          <cell r="H13">
            <v>41032</v>
          </cell>
          <cell r="I13">
            <v>41397</v>
          </cell>
          <cell r="J13">
            <v>41762</v>
          </cell>
          <cell r="K13">
            <v>42127</v>
          </cell>
          <cell r="L13">
            <v>42493</v>
          </cell>
        </row>
        <row r="14">
          <cell r="C14">
            <v>39206</v>
          </cell>
          <cell r="D14">
            <v>39572</v>
          </cell>
          <cell r="E14">
            <v>39937</v>
          </cell>
          <cell r="F14">
            <v>40302</v>
          </cell>
          <cell r="G14">
            <v>40667</v>
          </cell>
          <cell r="H14">
            <v>41033</v>
          </cell>
          <cell r="I14">
            <v>41398</v>
          </cell>
          <cell r="J14">
            <v>41763</v>
          </cell>
          <cell r="K14">
            <v>42128</v>
          </cell>
          <cell r="L14">
            <v>42494</v>
          </cell>
        </row>
        <row r="15">
          <cell r="C15">
            <v>39207</v>
          </cell>
          <cell r="D15">
            <v>39573</v>
          </cell>
          <cell r="E15">
            <v>39938</v>
          </cell>
          <cell r="F15">
            <v>40303</v>
          </cell>
          <cell r="G15">
            <v>40668</v>
          </cell>
          <cell r="H15">
            <v>41034</v>
          </cell>
          <cell r="I15">
            <v>41399</v>
          </cell>
          <cell r="J15">
            <v>41764</v>
          </cell>
          <cell r="K15">
            <v>42129</v>
          </cell>
          <cell r="L15">
            <v>42495</v>
          </cell>
        </row>
        <row r="16">
          <cell r="D16">
            <v>39574</v>
          </cell>
          <cell r="E16">
            <v>39939</v>
          </cell>
          <cell r="I16">
            <v>41400</v>
          </cell>
          <cell r="J16">
            <v>41765</v>
          </cell>
          <cell r="K16">
            <v>42130</v>
          </cell>
        </row>
        <row r="17">
          <cell r="C17">
            <v>39279</v>
          </cell>
          <cell r="D17">
            <v>39650</v>
          </cell>
          <cell r="E17">
            <v>40014</v>
          </cell>
          <cell r="F17">
            <v>40378</v>
          </cell>
          <cell r="G17">
            <v>40742</v>
          </cell>
          <cell r="H17">
            <v>41106</v>
          </cell>
          <cell r="I17">
            <v>41470</v>
          </cell>
          <cell r="J17">
            <v>41841</v>
          </cell>
          <cell r="K17">
            <v>42205</v>
          </cell>
          <cell r="L17">
            <v>42569</v>
          </cell>
        </row>
        <row r="19">
          <cell r="C19">
            <v>39342</v>
          </cell>
          <cell r="D19">
            <v>39706</v>
          </cell>
          <cell r="E19">
            <v>40077</v>
          </cell>
          <cell r="F19">
            <v>40441</v>
          </cell>
          <cell r="G19">
            <v>40805</v>
          </cell>
          <cell r="H19">
            <v>41169</v>
          </cell>
          <cell r="I19">
            <v>41533</v>
          </cell>
          <cell r="J19">
            <v>41897</v>
          </cell>
          <cell r="K19">
            <v>42268</v>
          </cell>
          <cell r="L19">
            <v>42632</v>
          </cell>
        </row>
        <row r="20">
          <cell r="E20">
            <v>40078</v>
          </cell>
          <cell r="K20">
            <v>42269</v>
          </cell>
        </row>
        <row r="21">
          <cell r="C21">
            <v>39348</v>
          </cell>
          <cell r="D21">
            <v>39714</v>
          </cell>
          <cell r="E21">
            <v>40079</v>
          </cell>
          <cell r="F21">
            <v>40444</v>
          </cell>
          <cell r="G21">
            <v>40809</v>
          </cell>
          <cell r="H21">
            <v>41174</v>
          </cell>
          <cell r="I21">
            <v>41540</v>
          </cell>
          <cell r="J21">
            <v>41905</v>
          </cell>
          <cell r="K21">
            <v>42270</v>
          </cell>
          <cell r="L21">
            <v>42635</v>
          </cell>
        </row>
        <row r="22">
          <cell r="C22">
            <v>39349</v>
          </cell>
        </row>
        <row r="23">
          <cell r="C23">
            <v>39363</v>
          </cell>
          <cell r="D23">
            <v>39734</v>
          </cell>
          <cell r="E23">
            <v>40098</v>
          </cell>
          <cell r="F23">
            <v>40462</v>
          </cell>
          <cell r="G23">
            <v>40826</v>
          </cell>
          <cell r="H23">
            <v>41190</v>
          </cell>
          <cell r="I23">
            <v>41561</v>
          </cell>
          <cell r="J23">
            <v>41925</v>
          </cell>
          <cell r="K23">
            <v>42289</v>
          </cell>
          <cell r="L23">
            <v>42653</v>
          </cell>
        </row>
        <row r="24">
          <cell r="C24">
            <v>39389</v>
          </cell>
          <cell r="D24">
            <v>39755</v>
          </cell>
          <cell r="E24">
            <v>40120</v>
          </cell>
          <cell r="F24">
            <v>40485</v>
          </cell>
          <cell r="G24">
            <v>40850</v>
          </cell>
          <cell r="H24">
            <v>41216</v>
          </cell>
          <cell r="I24">
            <v>41581</v>
          </cell>
          <cell r="J24">
            <v>41946</v>
          </cell>
          <cell r="K24">
            <v>42311</v>
          </cell>
          <cell r="L24">
            <v>42677</v>
          </cell>
        </row>
        <row r="25">
          <cell r="I25">
            <v>41582</v>
          </cell>
        </row>
        <row r="26">
          <cell r="C26">
            <v>39409</v>
          </cell>
          <cell r="D26">
            <v>39775</v>
          </cell>
          <cell r="E26">
            <v>40140</v>
          </cell>
          <cell r="F26">
            <v>40505</v>
          </cell>
          <cell r="G26">
            <v>40870</v>
          </cell>
          <cell r="H26">
            <v>41236</v>
          </cell>
          <cell r="I26">
            <v>41601</v>
          </cell>
          <cell r="J26">
            <v>41966</v>
          </cell>
          <cell r="K26">
            <v>42331</v>
          </cell>
          <cell r="L26">
            <v>42697</v>
          </cell>
        </row>
        <row r="27">
          <cell r="D27">
            <v>39776</v>
          </cell>
          <cell r="J27">
            <v>41967</v>
          </cell>
        </row>
        <row r="28">
          <cell r="C28">
            <v>39439</v>
          </cell>
          <cell r="D28">
            <v>39805</v>
          </cell>
          <cell r="E28">
            <v>40170</v>
          </cell>
          <cell r="F28">
            <v>40535</v>
          </cell>
          <cell r="G28">
            <v>40900</v>
          </cell>
          <cell r="H28">
            <v>41266</v>
          </cell>
          <cell r="I28">
            <v>41631</v>
          </cell>
          <cell r="J28">
            <v>41996</v>
          </cell>
          <cell r="K28">
            <v>42361</v>
          </cell>
          <cell r="L28">
            <v>42727</v>
          </cell>
        </row>
        <row r="29">
          <cell r="C29">
            <v>39440</v>
          </cell>
          <cell r="H29">
            <v>41267</v>
          </cell>
        </row>
        <row r="30">
          <cell r="C30">
            <v>39084</v>
          </cell>
          <cell r="D30">
            <v>39449</v>
          </cell>
          <cell r="E30">
            <v>39815</v>
          </cell>
          <cell r="F30">
            <v>40180</v>
          </cell>
          <cell r="G30">
            <v>40545</v>
          </cell>
          <cell r="H30">
            <v>40910</v>
          </cell>
          <cell r="I30">
            <v>41276</v>
          </cell>
          <cell r="J30">
            <v>41641</v>
          </cell>
          <cell r="K30">
            <v>42006</v>
          </cell>
          <cell r="L30">
            <v>42371</v>
          </cell>
        </row>
        <row r="31">
          <cell r="C31">
            <v>39085</v>
          </cell>
          <cell r="D31">
            <v>39450</v>
          </cell>
          <cell r="E31">
            <v>39816</v>
          </cell>
          <cell r="F31">
            <v>40181</v>
          </cell>
          <cell r="G31">
            <v>40546</v>
          </cell>
          <cell r="H31">
            <v>40911</v>
          </cell>
          <cell r="I31">
            <v>41277</v>
          </cell>
          <cell r="J31">
            <v>41642</v>
          </cell>
          <cell r="K31">
            <v>42007</v>
          </cell>
          <cell r="L31">
            <v>42372</v>
          </cell>
        </row>
        <row r="32">
          <cell r="C32">
            <v>39445</v>
          </cell>
          <cell r="D32">
            <v>39811</v>
          </cell>
          <cell r="E32">
            <v>40176</v>
          </cell>
          <cell r="F32">
            <v>40541</v>
          </cell>
          <cell r="G32">
            <v>40906</v>
          </cell>
          <cell r="H32">
            <v>41272</v>
          </cell>
          <cell r="I32">
            <v>41637</v>
          </cell>
          <cell r="J32">
            <v>42002</v>
          </cell>
          <cell r="K32">
            <v>42367</v>
          </cell>
          <cell r="L32">
            <v>42733</v>
          </cell>
        </row>
        <row r="33">
          <cell r="C33">
            <v>39446</v>
          </cell>
          <cell r="D33">
            <v>39812</v>
          </cell>
          <cell r="E33">
            <v>40177</v>
          </cell>
          <cell r="F33">
            <v>40542</v>
          </cell>
          <cell r="G33">
            <v>40907</v>
          </cell>
          <cell r="H33">
            <v>41273</v>
          </cell>
          <cell r="I33">
            <v>41638</v>
          </cell>
          <cell r="J33">
            <v>42003</v>
          </cell>
          <cell r="K33">
            <v>42368</v>
          </cell>
          <cell r="L33">
            <v>42734</v>
          </cell>
        </row>
        <row r="34">
          <cell r="C34">
            <v>39447</v>
          </cell>
          <cell r="D34">
            <v>39813</v>
          </cell>
          <cell r="E34">
            <v>40178</v>
          </cell>
          <cell r="F34">
            <v>40543</v>
          </cell>
          <cell r="G34">
            <v>40908</v>
          </cell>
          <cell r="H34">
            <v>41274</v>
          </cell>
          <cell r="I34">
            <v>41639</v>
          </cell>
          <cell r="J34">
            <v>42004</v>
          </cell>
          <cell r="K34">
            <v>42369</v>
          </cell>
          <cell r="L34">
            <v>42735</v>
          </cell>
        </row>
      </sheetData>
      <sheetData sheetId="22">
        <row r="6">
          <cell r="C6">
            <v>1</v>
          </cell>
          <cell r="D6" t="str">
            <v>建築工事（新営）</v>
          </cell>
          <cell r="E6">
            <v>3.2500000000000001E-2</v>
          </cell>
          <cell r="F6" t="str">
            <v>共通費積算基準P6.別表-1共通仮設費率（新営建築工事）（対直接工事費：除く発生材処分費）＊</v>
          </cell>
          <cell r="G6">
            <v>0.10009999999999999</v>
          </cell>
          <cell r="H6" t="str">
            <v>共通費積算基準P8.別表-8現場管理費率（新営建築工事）（対純工事費：除く発生材処分費）＊</v>
          </cell>
          <cell r="I6">
            <v>0.1724</v>
          </cell>
          <cell r="J6" t="str">
            <v>共通費積算基準P10.別表-15一般管理費等率（建築工事）（対工事原価）</v>
          </cell>
        </row>
        <row r="7">
          <cell r="C7">
            <v>2</v>
          </cell>
          <cell r="D7" t="str">
            <v>建築工事（改修）</v>
          </cell>
          <cell r="E7">
            <v>3.5900000000000001E-2</v>
          </cell>
          <cell r="F7" t="str">
            <v>共通費積算基準P6.別表-2共通仮設費率（改修建築工事）（対直接工事費：除く発生材処分費）＊</v>
          </cell>
          <cell r="G7">
            <v>0.127</v>
          </cell>
          <cell r="H7" t="str">
            <v>共通費積算基準P8.別表-9現場管理費率（改修建築工事）（対純工事費：除く発生材処分費）＊</v>
          </cell>
          <cell r="I7">
            <v>0.1724</v>
          </cell>
          <cell r="J7" t="str">
            <v>共通費積算基準P10.別表-15一般管理費等率（建築工事）（対工事原価）</v>
          </cell>
        </row>
        <row r="8">
          <cell r="C8">
            <v>3</v>
          </cell>
          <cell r="D8" t="str">
            <v>電気設備工事（新営）</v>
          </cell>
          <cell r="E8">
            <v>3.9E-2</v>
          </cell>
          <cell r="F8" t="str">
            <v>共通費積算基準P6.別表-3共通仮設費率（新営電気設備工事）（対直接工事費：除く発生材処分費）＊</v>
          </cell>
          <cell r="G8">
            <v>0.2291</v>
          </cell>
          <cell r="H8" t="str">
            <v>共通費積算基準P9.別表-10現場管理費率（新営電気設備工事）（対純工事費：除く発生材処分費）＊</v>
          </cell>
          <cell r="I8">
            <v>0.1749</v>
          </cell>
          <cell r="J8" t="str">
            <v>共通費積算基準P11.別表-16一般管理費等率（電気設備工事）（対工事原価）</v>
          </cell>
        </row>
        <row r="9">
          <cell r="C9">
            <v>4</v>
          </cell>
          <cell r="D9" t="str">
            <v>電気設備工事（改修）</v>
          </cell>
          <cell r="E9">
            <v>1.9099999999999999E-2</v>
          </cell>
          <cell r="F9" t="str">
            <v>共通費積算基準P7.別表-4共通仮設費率（改修電気設備工事）（対直接工事費：除く発生材処分費）＊</v>
          </cell>
          <cell r="G9">
            <v>0.1767</v>
          </cell>
          <cell r="H9" t="str">
            <v>共通費積算基準P9.別表-11現場管理費率（改修電気設備工事）（対純工事費：除く発生材処分費）＊</v>
          </cell>
          <cell r="I9">
            <v>0.1749</v>
          </cell>
          <cell r="J9" t="str">
            <v>共通費積算基準P11.別表-16一般管理費等率（電気設備工事）（対工事原価）</v>
          </cell>
        </row>
        <row r="10">
          <cell r="C10">
            <v>5</v>
          </cell>
          <cell r="D10" t="str">
            <v>機械設備工事（新営）</v>
          </cell>
          <cell r="E10">
            <v>4.8599999999999997E-2</v>
          </cell>
          <cell r="F10" t="str">
            <v>共通費積算基準P7.別表-5共通仮設費率（新営機械設備工事）（対直接工事費：除く発生材処分費）＊</v>
          </cell>
          <cell r="G10">
            <v>0.1714</v>
          </cell>
          <cell r="H10" t="str">
            <v>共通費積算基準P9.別表-12現場管理費率（新営機械設備工事）（対純工事費：除く発生材処分費）＊</v>
          </cell>
          <cell r="I10">
            <v>0.1668</v>
          </cell>
          <cell r="J10" t="str">
            <v>共通費積算基準P11.別表-17一般管理費等率（機械設備工事）（対工事原価）</v>
          </cell>
        </row>
        <row r="11">
          <cell r="C11">
            <v>6</v>
          </cell>
          <cell r="D11" t="str">
            <v>機械設備工事（改修）</v>
          </cell>
          <cell r="E11">
            <v>1.7299999999999999E-2</v>
          </cell>
          <cell r="F11" t="str">
            <v>共通費積算基準P7.別表-6共通仮設費率（改修機械設備工事）（対直接工事費：除く発生材処分費）＊</v>
          </cell>
          <cell r="G11">
            <v>0.1525</v>
          </cell>
          <cell r="H11" t="str">
            <v>共通費積算基準P10.別表-13現場管理費率（改修機械設備工事）（対純工事費：除く発生材処分費）＊</v>
          </cell>
          <cell r="I11">
            <v>0.1668</v>
          </cell>
          <cell r="J11" t="str">
            <v>共通費積算基準P11.別表-17一般管理費等率（機械設備工事）（対工事原価）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E6D1E-5E7D-4032-AE3D-D97977A02D86}">
  <dimension ref="A1:AC418"/>
  <sheetViews>
    <sheetView tabSelected="1" view="pageBreakPreview" zoomScaleNormal="85" zoomScaleSheetLayoutView="100" workbookViewId="0">
      <selection activeCell="T29" sqref="T29"/>
    </sheetView>
  </sheetViews>
  <sheetFormatPr defaultColWidth="9" defaultRowHeight="12" x14ac:dyDescent="0.15"/>
  <cols>
    <col min="1" max="153" width="3" style="1" customWidth="1"/>
    <col min="154" max="16384" width="9" style="1"/>
  </cols>
  <sheetData>
    <row r="1" spans="1:29" x14ac:dyDescent="0.15">
      <c r="AC1" s="2" t="s">
        <v>0</v>
      </c>
    </row>
    <row r="3" spans="1:29" s="3" customFormat="1" ht="17.25" x14ac:dyDescent="0.15">
      <c r="A3" s="27"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6" spans="1:29" x14ac:dyDescent="0.15">
      <c r="W6" s="28" t="s">
        <v>2</v>
      </c>
      <c r="X6" s="28"/>
      <c r="Y6" s="28"/>
      <c r="Z6" s="28"/>
      <c r="AA6" s="28"/>
      <c r="AB6" s="28"/>
      <c r="AC6" s="28"/>
    </row>
    <row r="9" spans="1:29" x14ac:dyDescent="0.15">
      <c r="B9" s="1" t="s">
        <v>3</v>
      </c>
    </row>
    <row r="12" spans="1:29" ht="18" customHeight="1" x14ac:dyDescent="0.15">
      <c r="N12" s="22" t="s">
        <v>4</v>
      </c>
      <c r="O12" s="23"/>
      <c r="P12" s="23"/>
      <c r="Q12" s="23"/>
      <c r="R12" s="23"/>
    </row>
    <row r="13" spans="1:29" ht="18" customHeight="1" x14ac:dyDescent="0.15">
      <c r="N13" s="22" t="s">
        <v>5</v>
      </c>
      <c r="O13" s="23"/>
      <c r="P13" s="23"/>
      <c r="Q13" s="23"/>
      <c r="R13" s="23"/>
    </row>
    <row r="14" spans="1:29" ht="18" customHeight="1" x14ac:dyDescent="0.15">
      <c r="N14" s="22" t="s">
        <v>6</v>
      </c>
      <c r="O14" s="23"/>
      <c r="P14" s="23"/>
      <c r="Q14" s="23"/>
      <c r="R14" s="23"/>
    </row>
    <row r="15" spans="1:29" ht="18" customHeight="1" x14ac:dyDescent="0.15">
      <c r="N15" s="1" t="s">
        <v>7</v>
      </c>
    </row>
    <row r="16" spans="1:29" ht="18" customHeight="1" x14ac:dyDescent="0.15">
      <c r="N16" s="1" t="s">
        <v>8</v>
      </c>
    </row>
    <row r="17" spans="1:29" ht="18" customHeight="1" x14ac:dyDescent="0.15">
      <c r="N17" s="1" t="s">
        <v>9</v>
      </c>
      <c r="R17" s="22" t="s">
        <v>10</v>
      </c>
      <c r="S17" s="23"/>
      <c r="T17" s="23"/>
    </row>
    <row r="18" spans="1:29" ht="18" customHeight="1" x14ac:dyDescent="0.15">
      <c r="R18" s="22" t="s">
        <v>11</v>
      </c>
      <c r="S18" s="23"/>
      <c r="T18" s="23"/>
    </row>
    <row r="19" spans="1:29" ht="18" customHeight="1" x14ac:dyDescent="0.15">
      <c r="N19" s="1" t="s">
        <v>12</v>
      </c>
      <c r="R19" s="22" t="s">
        <v>10</v>
      </c>
      <c r="S19" s="23"/>
      <c r="T19" s="23"/>
    </row>
    <row r="20" spans="1:29" ht="18" customHeight="1" x14ac:dyDescent="0.15">
      <c r="R20" s="22" t="s">
        <v>11</v>
      </c>
      <c r="S20" s="23"/>
      <c r="T20" s="23"/>
    </row>
    <row r="21" spans="1:29" ht="27.95" customHeight="1" x14ac:dyDescent="0.15">
      <c r="R21" s="24" t="s">
        <v>13</v>
      </c>
      <c r="S21" s="25"/>
      <c r="T21" s="25"/>
    </row>
    <row r="22" spans="1:29" ht="27.95" customHeight="1" x14ac:dyDescent="0.15">
      <c r="R22" s="24" t="s">
        <v>14</v>
      </c>
      <c r="S22" s="25"/>
      <c r="T22" s="25"/>
    </row>
    <row r="23" spans="1:29" ht="27.95" customHeight="1" x14ac:dyDescent="0.15">
      <c r="R23" s="4"/>
      <c r="S23" s="5"/>
      <c r="T23" s="5"/>
    </row>
    <row r="25" spans="1:29" x14ac:dyDescent="0.15">
      <c r="B25" s="26" t="s">
        <v>114</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row>
    <row r="26" spans="1:29" x14ac:dyDescent="0.1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row>
    <row r="27" spans="1:29" x14ac:dyDescent="0.15">
      <c r="B27" s="26" t="s">
        <v>15</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row>
    <row r="28" spans="1:29" x14ac:dyDescent="0.1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row>
    <row r="31" spans="1:29" ht="13.5" customHeight="1" x14ac:dyDescent="0.15">
      <c r="A31" s="28" t="s">
        <v>16</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row>
    <row r="34" spans="2:8" x14ac:dyDescent="0.15">
      <c r="B34" s="1" t="s">
        <v>17</v>
      </c>
      <c r="H34" s="1" t="s">
        <v>115</v>
      </c>
    </row>
    <row r="37" spans="2:8" x14ac:dyDescent="0.15">
      <c r="B37" s="1" t="s">
        <v>18</v>
      </c>
      <c r="H37" s="1" t="s">
        <v>113</v>
      </c>
    </row>
    <row r="40" spans="2:8" x14ac:dyDescent="0.15">
      <c r="B40" s="1" t="s">
        <v>19</v>
      </c>
    </row>
    <row r="41" spans="2:8" x14ac:dyDescent="0.15">
      <c r="D41" s="1" t="s">
        <v>20</v>
      </c>
      <c r="E41" s="1" t="s">
        <v>21</v>
      </c>
    </row>
    <row r="42" spans="2:8" x14ac:dyDescent="0.15">
      <c r="D42" s="1" t="s">
        <v>20</v>
      </c>
    </row>
    <row r="43" spans="2:8" x14ac:dyDescent="0.15">
      <c r="D43" s="1" t="s">
        <v>20</v>
      </c>
    </row>
    <row r="44" spans="2:8" x14ac:dyDescent="0.15">
      <c r="D44" s="1" t="s">
        <v>20</v>
      </c>
    </row>
    <row r="45" spans="2:8" x14ac:dyDescent="0.15">
      <c r="D45" s="1" t="s">
        <v>20</v>
      </c>
    </row>
    <row r="46" spans="2:8" x14ac:dyDescent="0.15">
      <c r="D46" s="1" t="s">
        <v>20</v>
      </c>
    </row>
    <row r="47" spans="2:8" x14ac:dyDescent="0.15">
      <c r="D47" s="1" t="s">
        <v>20</v>
      </c>
    </row>
    <row r="59" spans="1:29" x14ac:dyDescent="0.15">
      <c r="AC59" s="2" t="s">
        <v>22</v>
      </c>
    </row>
    <row r="61" spans="1:29" ht="17.25" x14ac:dyDescent="0.15">
      <c r="A61" s="27" t="s">
        <v>23</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row>
    <row r="64" spans="1:29" x14ac:dyDescent="0.15">
      <c r="B64" s="1" t="s">
        <v>24</v>
      </c>
      <c r="H64" s="1" t="str">
        <f>H34</f>
        <v>宮崎運輸支局　女子トイレ汚水配管更新工事</v>
      </c>
    </row>
    <row r="67" spans="3:29" x14ac:dyDescent="0.15">
      <c r="C67" s="26" t="s">
        <v>25</v>
      </c>
      <c r="D67" s="26"/>
      <c r="E67" s="26"/>
      <c r="F67" s="26"/>
      <c r="G67" s="26"/>
      <c r="H67" s="26"/>
      <c r="I67" s="26"/>
      <c r="J67" s="26"/>
      <c r="K67" s="26"/>
      <c r="L67" s="26"/>
      <c r="M67" s="26"/>
      <c r="N67" s="26"/>
      <c r="O67" s="26"/>
      <c r="P67" s="26"/>
      <c r="Q67" s="26"/>
      <c r="R67" s="26"/>
      <c r="S67" s="26"/>
      <c r="T67" s="26"/>
      <c r="U67" s="26"/>
      <c r="V67" s="26"/>
      <c r="W67" s="26"/>
      <c r="X67" s="26"/>
      <c r="Y67" s="26"/>
      <c r="Z67" s="26"/>
      <c r="AA67" s="26"/>
      <c r="AB67" s="26"/>
    </row>
    <row r="68" spans="3:29" x14ac:dyDescent="0.1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row>
    <row r="71" spans="3:29" x14ac:dyDescent="0.15">
      <c r="W71" s="28" t="str">
        <f>W6</f>
        <v>令和　　年　　月　　日</v>
      </c>
      <c r="X71" s="28"/>
      <c r="Y71" s="28"/>
      <c r="Z71" s="28"/>
      <c r="AA71" s="28"/>
      <c r="AB71" s="28"/>
      <c r="AC71" s="28"/>
    </row>
    <row r="74" spans="3:29" ht="20.100000000000001" customHeight="1" x14ac:dyDescent="0.15">
      <c r="C74" s="6" t="s">
        <v>26</v>
      </c>
      <c r="D74" s="6"/>
      <c r="E74" s="6"/>
      <c r="F74" s="6"/>
      <c r="G74" s="6"/>
      <c r="H74" s="6"/>
      <c r="I74" s="6"/>
      <c r="J74" s="6"/>
      <c r="K74" s="6"/>
      <c r="L74" s="6"/>
      <c r="M74" s="6"/>
      <c r="N74" s="6"/>
      <c r="O74" s="6"/>
      <c r="P74" s="6"/>
      <c r="Q74" s="6"/>
      <c r="R74" s="6"/>
      <c r="S74" s="6"/>
      <c r="T74" s="6"/>
      <c r="U74" s="6"/>
      <c r="V74" s="6"/>
      <c r="W74" s="6"/>
      <c r="X74" s="6"/>
      <c r="Y74" s="6"/>
      <c r="Z74" s="6"/>
    </row>
    <row r="75" spans="3:29" ht="20.100000000000001" customHeight="1" x14ac:dyDescent="0.15">
      <c r="C75" s="6" t="s">
        <v>27</v>
      </c>
      <c r="D75" s="6"/>
      <c r="E75" s="6"/>
      <c r="F75" s="6"/>
      <c r="G75" s="6"/>
      <c r="H75" s="6"/>
      <c r="I75" s="6"/>
      <c r="J75" s="6"/>
      <c r="K75" s="6"/>
      <c r="L75" s="6"/>
      <c r="M75" s="6"/>
      <c r="N75" s="6"/>
      <c r="O75" s="6"/>
      <c r="P75" s="6"/>
      <c r="Q75" s="6"/>
      <c r="R75" s="6"/>
      <c r="S75" s="6"/>
      <c r="T75" s="6"/>
      <c r="U75" s="6"/>
      <c r="V75" s="6"/>
      <c r="W75" s="6"/>
      <c r="X75" s="6"/>
      <c r="Y75" s="6"/>
      <c r="Z75" s="6"/>
    </row>
    <row r="76" spans="3:29" ht="20.100000000000001" customHeight="1" x14ac:dyDescent="0.15">
      <c r="C76" s="6" t="s">
        <v>28</v>
      </c>
      <c r="D76" s="6"/>
      <c r="E76" s="6"/>
      <c r="F76" s="6"/>
      <c r="G76" s="6"/>
      <c r="H76" s="6"/>
      <c r="I76" s="6"/>
      <c r="J76" s="6"/>
      <c r="K76" s="6"/>
      <c r="L76" s="6"/>
      <c r="M76" s="6"/>
      <c r="N76" s="6"/>
      <c r="O76" s="6"/>
      <c r="P76" s="6"/>
      <c r="Q76" s="6"/>
      <c r="R76" s="6"/>
      <c r="S76" s="6"/>
      <c r="T76" s="6"/>
      <c r="U76" s="6"/>
      <c r="V76" s="6"/>
      <c r="W76" s="6"/>
      <c r="X76" s="6"/>
      <c r="Y76" s="6"/>
      <c r="Z76" s="6"/>
    </row>
    <row r="77" spans="3:29" ht="20.100000000000001" customHeight="1" x14ac:dyDescent="0.15">
      <c r="C77" s="6" t="s">
        <v>29</v>
      </c>
      <c r="D77" s="6"/>
      <c r="E77" s="6"/>
      <c r="F77" s="6"/>
      <c r="G77" s="6"/>
      <c r="H77" s="6"/>
      <c r="I77" s="6"/>
      <c r="J77" s="6"/>
      <c r="K77" s="6"/>
      <c r="L77" s="6"/>
      <c r="M77" s="6"/>
      <c r="N77" s="6"/>
      <c r="O77" s="6"/>
      <c r="P77" s="6"/>
      <c r="Q77" s="6"/>
      <c r="R77" s="6"/>
      <c r="S77" s="6"/>
      <c r="T77" s="6"/>
      <c r="U77" s="6"/>
      <c r="V77" s="6"/>
      <c r="W77" s="6"/>
      <c r="X77" s="6"/>
      <c r="Y77" s="6"/>
      <c r="Z77" s="6"/>
    </row>
    <row r="78" spans="3:29" ht="20.100000000000001" customHeight="1" x14ac:dyDescent="0.15">
      <c r="C78" s="6" t="s">
        <v>30</v>
      </c>
      <c r="D78" s="6"/>
      <c r="E78" s="6"/>
      <c r="F78" s="6"/>
      <c r="G78" s="6"/>
      <c r="H78" s="6"/>
      <c r="I78" s="6"/>
      <c r="J78" s="6"/>
      <c r="K78" s="6"/>
      <c r="L78" s="6"/>
      <c r="M78" s="6"/>
      <c r="N78" s="6"/>
      <c r="O78" s="6"/>
      <c r="P78" s="6"/>
      <c r="Q78" s="6"/>
      <c r="R78" s="6"/>
      <c r="S78" s="6"/>
      <c r="T78" s="6"/>
      <c r="U78" s="6"/>
      <c r="V78" s="6"/>
      <c r="W78" s="6"/>
      <c r="X78" s="6"/>
      <c r="Y78" s="6"/>
      <c r="Z78" s="6"/>
    </row>
    <row r="79" spans="3:29" ht="20.100000000000001" customHeight="1" x14ac:dyDescent="0.15">
      <c r="C79" s="6" t="s">
        <v>31</v>
      </c>
      <c r="D79" s="6"/>
      <c r="E79" s="6"/>
      <c r="F79" s="6"/>
      <c r="G79" s="6"/>
      <c r="H79" s="6"/>
      <c r="I79" s="6"/>
      <c r="J79" s="6"/>
      <c r="K79" s="6"/>
      <c r="L79" s="6"/>
      <c r="M79" s="6"/>
      <c r="N79" s="6"/>
      <c r="O79" s="6"/>
      <c r="P79" s="6"/>
      <c r="Q79" s="6"/>
      <c r="R79" s="6"/>
      <c r="S79" s="6"/>
      <c r="T79" s="6"/>
      <c r="U79" s="6"/>
      <c r="V79" s="6"/>
      <c r="W79" s="6"/>
      <c r="X79" s="6"/>
      <c r="Y79" s="6"/>
      <c r="Z79" s="6"/>
    </row>
    <row r="83" spans="15:22" x14ac:dyDescent="0.15">
      <c r="O83" s="1" t="s">
        <v>32</v>
      </c>
    </row>
    <row r="84" spans="15:22" ht="20.100000000000001" customHeight="1" x14ac:dyDescent="0.15">
      <c r="P84" s="1" t="s">
        <v>33</v>
      </c>
    </row>
    <row r="85" spans="15:22" ht="20.100000000000001" customHeight="1" x14ac:dyDescent="0.15">
      <c r="P85" s="1" t="s">
        <v>27</v>
      </c>
    </row>
    <row r="86" spans="15:22" ht="20.100000000000001" customHeight="1" x14ac:dyDescent="0.15">
      <c r="P86" s="1" t="s">
        <v>34</v>
      </c>
    </row>
    <row r="87" spans="15:22" ht="20.100000000000001" customHeight="1" x14ac:dyDescent="0.15">
      <c r="P87" s="1" t="s">
        <v>7</v>
      </c>
    </row>
    <row r="88" spans="15:22" ht="20.100000000000001" customHeight="1" x14ac:dyDescent="0.15">
      <c r="P88" s="1" t="s">
        <v>8</v>
      </c>
    </row>
    <row r="89" spans="15:22" ht="20.100000000000001" customHeight="1" x14ac:dyDescent="0.15">
      <c r="P89" s="1" t="s">
        <v>9</v>
      </c>
      <c r="T89" s="22" t="s">
        <v>10</v>
      </c>
      <c r="U89" s="23"/>
      <c r="V89" s="23"/>
    </row>
    <row r="90" spans="15:22" ht="20.100000000000001" customHeight="1" x14ac:dyDescent="0.15">
      <c r="T90" s="22" t="s">
        <v>11</v>
      </c>
      <c r="U90" s="23"/>
      <c r="V90" s="23"/>
    </row>
    <row r="91" spans="15:22" ht="20.100000000000001" customHeight="1" x14ac:dyDescent="0.15">
      <c r="P91" s="1" t="s">
        <v>12</v>
      </c>
      <c r="T91" s="22" t="s">
        <v>10</v>
      </c>
      <c r="U91" s="23"/>
      <c r="V91" s="23"/>
    </row>
    <row r="92" spans="15:22" ht="20.100000000000001" customHeight="1" x14ac:dyDescent="0.15">
      <c r="T92" s="22" t="s">
        <v>11</v>
      </c>
      <c r="U92" s="23"/>
      <c r="V92" s="23"/>
    </row>
    <row r="93" spans="15:22" ht="26.1" customHeight="1" x14ac:dyDescent="0.15">
      <c r="T93" s="24" t="s">
        <v>13</v>
      </c>
      <c r="U93" s="25"/>
      <c r="V93" s="25"/>
    </row>
    <row r="94" spans="15:22" ht="26.1" customHeight="1" x14ac:dyDescent="0.15">
      <c r="T94" s="24" t="s">
        <v>14</v>
      </c>
      <c r="U94" s="25"/>
      <c r="V94" s="25"/>
    </row>
    <row r="95" spans="15:22" x14ac:dyDescent="0.15">
      <c r="T95" s="4"/>
      <c r="U95" s="5"/>
      <c r="V95" s="5"/>
    </row>
    <row r="96" spans="15:22" x14ac:dyDescent="0.15">
      <c r="T96" s="4"/>
      <c r="U96" s="5"/>
      <c r="V96" s="5"/>
    </row>
    <row r="98" spans="2:29" x14ac:dyDescent="0.15">
      <c r="B98" s="1" t="s">
        <v>35</v>
      </c>
    </row>
    <row r="99" spans="2:29" x14ac:dyDescent="0.15">
      <c r="C99" s="1" t="s">
        <v>3</v>
      </c>
    </row>
    <row r="103" spans="2:29" x14ac:dyDescent="0.15">
      <c r="B103" s="26" t="s">
        <v>36</v>
      </c>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2:29" x14ac:dyDescent="0.1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row>
    <row r="111" spans="2:29" x14ac:dyDescent="0.15">
      <c r="AC111" s="2" t="s">
        <v>37</v>
      </c>
    </row>
    <row r="113" spans="1:29" ht="17.25" x14ac:dyDescent="0.15">
      <c r="A113" s="27" t="s">
        <v>38</v>
      </c>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row>
    <row r="116" spans="1:29" ht="15" customHeight="1" x14ac:dyDescent="0.15">
      <c r="A116" s="7"/>
      <c r="B116" s="8" t="str">
        <f>"件名："&amp;H34&amp;"（電子調達対象案件）"</f>
        <v>件名：宮崎運輸支局　女子トイレ汚水配管更新工事（電子調達対象案件）</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9"/>
    </row>
    <row r="119" spans="1:29" x14ac:dyDescent="0.15">
      <c r="C119" s="1" t="s">
        <v>39</v>
      </c>
    </row>
    <row r="122" spans="1:29" x14ac:dyDescent="0.15">
      <c r="T122" s="28" t="str">
        <f>W6</f>
        <v>令和　　年　　月　　日</v>
      </c>
      <c r="U122" s="28"/>
      <c r="V122" s="28"/>
      <c r="W122" s="28"/>
      <c r="X122" s="28"/>
      <c r="Y122" s="28"/>
      <c r="Z122" s="28"/>
      <c r="AA122" s="28"/>
    </row>
    <row r="126" spans="1:29" ht="20.100000000000001" customHeight="1" x14ac:dyDescent="0.15">
      <c r="N126" s="22" t="str">
        <f>N12</f>
        <v>住所</v>
      </c>
      <c r="O126" s="22"/>
      <c r="P126" s="22"/>
      <c r="Q126" s="22"/>
      <c r="R126" s="22"/>
      <c r="S126" s="19"/>
      <c r="T126" s="19"/>
      <c r="U126" s="19"/>
      <c r="V126" s="19"/>
      <c r="W126" s="19"/>
      <c r="X126" s="19"/>
      <c r="Y126" s="19"/>
      <c r="Z126" s="19"/>
      <c r="AA126" s="19"/>
      <c r="AB126" s="19"/>
    </row>
    <row r="127" spans="1:29" ht="20.100000000000001" customHeight="1" x14ac:dyDescent="0.15">
      <c r="N127" s="22" t="str">
        <f t="shared" ref="N127:N128" si="0">N13</f>
        <v>商号又は名称</v>
      </c>
      <c r="O127" s="22"/>
      <c r="P127" s="22"/>
      <c r="Q127" s="22"/>
      <c r="R127" s="22"/>
      <c r="S127" s="19"/>
      <c r="T127" s="19"/>
      <c r="U127" s="19"/>
      <c r="V127" s="19"/>
      <c r="W127" s="19"/>
      <c r="X127" s="19"/>
      <c r="Y127" s="19"/>
      <c r="Z127" s="19"/>
      <c r="AA127" s="19"/>
      <c r="AB127" s="19"/>
    </row>
    <row r="128" spans="1:29" ht="20.100000000000001" customHeight="1" x14ac:dyDescent="0.15">
      <c r="N128" s="22" t="str">
        <f t="shared" si="0"/>
        <v>代表者</v>
      </c>
      <c r="O128" s="22"/>
      <c r="P128" s="22"/>
      <c r="Q128" s="22"/>
      <c r="R128" s="22"/>
      <c r="S128" s="19"/>
      <c r="T128" s="19"/>
      <c r="U128" s="19"/>
      <c r="V128" s="19"/>
      <c r="W128" s="19"/>
      <c r="X128" s="19"/>
      <c r="Y128" s="19"/>
      <c r="Z128" s="19"/>
      <c r="AA128" s="19"/>
      <c r="AB128" s="19" t="s">
        <v>54</v>
      </c>
    </row>
    <row r="129" spans="1:29" s="19" customFormat="1" ht="20.100000000000001" customHeight="1" x14ac:dyDescent="0.15">
      <c r="N129" s="19" t="s">
        <v>7</v>
      </c>
    </row>
    <row r="130" spans="1:29" s="19" customFormat="1" ht="20.100000000000001" customHeight="1" x14ac:dyDescent="0.15">
      <c r="N130" s="19" t="s">
        <v>8</v>
      </c>
    </row>
    <row r="131" spans="1:29" s="19" customFormat="1" ht="20.100000000000001" customHeight="1" x14ac:dyDescent="0.15">
      <c r="N131" s="19" t="s">
        <v>9</v>
      </c>
      <c r="R131" s="34" t="s">
        <v>10</v>
      </c>
      <c r="S131" s="34"/>
      <c r="T131" s="34"/>
    </row>
    <row r="132" spans="1:29" s="19" customFormat="1" ht="20.100000000000001" customHeight="1" x14ac:dyDescent="0.15">
      <c r="R132" s="34" t="s">
        <v>11</v>
      </c>
      <c r="S132" s="34"/>
      <c r="T132" s="34"/>
    </row>
    <row r="133" spans="1:29" s="19" customFormat="1" ht="20.100000000000001" customHeight="1" x14ac:dyDescent="0.15">
      <c r="N133" s="19" t="s">
        <v>12</v>
      </c>
      <c r="R133" s="34" t="s">
        <v>10</v>
      </c>
      <c r="S133" s="34"/>
      <c r="T133" s="34"/>
    </row>
    <row r="134" spans="1:29" s="19" customFormat="1" ht="20.100000000000001" customHeight="1" x14ac:dyDescent="0.15">
      <c r="R134" s="34" t="s">
        <v>11</v>
      </c>
      <c r="S134" s="34"/>
      <c r="T134" s="34"/>
    </row>
    <row r="135" spans="1:29" s="19" customFormat="1" ht="20.100000000000001" customHeight="1" x14ac:dyDescent="0.15">
      <c r="R135" s="52" t="s">
        <v>13</v>
      </c>
      <c r="S135" s="52"/>
      <c r="T135" s="52"/>
    </row>
    <row r="136" spans="1:29" s="19" customFormat="1" ht="20.100000000000001" customHeight="1" x14ac:dyDescent="0.15">
      <c r="R136" s="52" t="s">
        <v>14</v>
      </c>
      <c r="S136" s="52"/>
      <c r="T136" s="52"/>
    </row>
    <row r="137" spans="1:29" x14ac:dyDescent="0.15">
      <c r="N137" s="19"/>
      <c r="O137" s="19"/>
      <c r="P137" s="19"/>
      <c r="Q137" s="19"/>
      <c r="R137" s="19"/>
      <c r="S137" s="19"/>
      <c r="T137" s="19"/>
      <c r="U137" s="19"/>
      <c r="V137" s="19"/>
      <c r="W137" s="19"/>
      <c r="X137" s="19"/>
      <c r="Y137" s="19"/>
      <c r="Z137" s="19"/>
      <c r="AA137" s="19"/>
      <c r="AB137" s="19"/>
    </row>
    <row r="139" spans="1:29"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row>
    <row r="141" spans="1:29" x14ac:dyDescent="0.15">
      <c r="B141" s="1" t="s">
        <v>40</v>
      </c>
    </row>
    <row r="143" spans="1:29" x14ac:dyDescent="0.15">
      <c r="B143" s="26" t="s">
        <v>41</v>
      </c>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row>
    <row r="144" spans="1:29" x14ac:dyDescent="0.15">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row>
    <row r="146" spans="2:28" ht="12" customHeight="1" x14ac:dyDescent="0.15">
      <c r="E146" s="29"/>
      <c r="F146" s="29"/>
      <c r="G146" s="29"/>
      <c r="H146" s="29"/>
      <c r="I146" s="29"/>
      <c r="J146" s="29"/>
      <c r="K146" s="29"/>
      <c r="L146" s="29"/>
      <c r="M146" s="29"/>
      <c r="N146" s="29"/>
      <c r="O146" s="29"/>
      <c r="P146" s="29"/>
      <c r="Q146" s="29"/>
      <c r="R146" s="29"/>
      <c r="S146" s="29"/>
      <c r="T146" s="29"/>
      <c r="U146" s="29"/>
      <c r="V146" s="29"/>
      <c r="W146" s="29"/>
      <c r="X146" s="29"/>
      <c r="Y146" s="11"/>
    </row>
    <row r="147" spans="2:28" ht="12" customHeight="1" x14ac:dyDescent="0.15">
      <c r="E147" s="29"/>
      <c r="F147" s="29"/>
      <c r="G147" s="29"/>
      <c r="H147" s="29"/>
      <c r="I147" s="29"/>
      <c r="J147" s="29"/>
      <c r="K147" s="29"/>
      <c r="L147" s="29"/>
      <c r="M147" s="29"/>
      <c r="N147" s="29"/>
      <c r="O147" s="29"/>
      <c r="P147" s="29"/>
      <c r="Q147" s="29"/>
      <c r="R147" s="29"/>
      <c r="S147" s="29"/>
      <c r="T147" s="29"/>
      <c r="U147" s="29"/>
      <c r="V147" s="29"/>
      <c r="W147" s="29"/>
      <c r="X147" s="29"/>
      <c r="Y147" s="11"/>
    </row>
    <row r="149" spans="2:28" x14ac:dyDescent="0.15">
      <c r="B149" s="1" t="s">
        <v>42</v>
      </c>
    </row>
    <row r="151" spans="2:28" ht="14.25" x14ac:dyDescent="0.15">
      <c r="E151" s="29"/>
      <c r="F151" s="29"/>
      <c r="G151" s="29"/>
      <c r="H151" s="29"/>
      <c r="I151" s="29"/>
      <c r="J151" s="29"/>
      <c r="K151" s="29"/>
      <c r="L151" s="29"/>
      <c r="M151" s="29"/>
      <c r="N151" s="29"/>
      <c r="O151" s="29"/>
      <c r="P151" s="29"/>
      <c r="Q151" s="29"/>
      <c r="R151" s="29"/>
      <c r="S151" s="29"/>
      <c r="T151" s="29"/>
      <c r="U151" s="29"/>
      <c r="V151" s="29"/>
      <c r="W151" s="29"/>
      <c r="X151" s="29"/>
      <c r="Y151" s="11"/>
    </row>
    <row r="152" spans="2:28" ht="14.25" x14ac:dyDescent="0.15">
      <c r="E152" s="29"/>
      <c r="F152" s="29"/>
      <c r="G152" s="29"/>
      <c r="H152" s="29"/>
      <c r="I152" s="29"/>
      <c r="J152" s="29"/>
      <c r="K152" s="29"/>
      <c r="L152" s="29"/>
      <c r="M152" s="29"/>
      <c r="N152" s="29"/>
      <c r="O152" s="29"/>
      <c r="P152" s="29"/>
      <c r="Q152" s="29"/>
      <c r="R152" s="29"/>
      <c r="S152" s="29"/>
      <c r="T152" s="29"/>
      <c r="U152" s="29"/>
      <c r="V152" s="29"/>
      <c r="W152" s="29"/>
      <c r="X152" s="29"/>
      <c r="Y152" s="11"/>
    </row>
    <row r="153" spans="2:28" x14ac:dyDescent="0.15">
      <c r="E153" s="1" t="s">
        <v>43</v>
      </c>
    </row>
    <row r="156" spans="2:28" x14ac:dyDescent="0.15">
      <c r="B156" s="1" t="s">
        <v>44</v>
      </c>
      <c r="C156" s="30" t="s">
        <v>45</v>
      </c>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row>
    <row r="157" spans="2:28" x14ac:dyDescent="0.15">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row>
    <row r="159" spans="2:28" x14ac:dyDescent="0.15">
      <c r="B159" s="1" t="s">
        <v>44</v>
      </c>
      <c r="C159" s="1" t="s">
        <v>46</v>
      </c>
    </row>
    <row r="161" spans="1:29"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row>
    <row r="163" spans="1:29" x14ac:dyDescent="0.15">
      <c r="B163" s="1" t="s">
        <v>47</v>
      </c>
    </row>
    <row r="170" spans="1:29" x14ac:dyDescent="0.15">
      <c r="AC170" s="2" t="s">
        <v>48</v>
      </c>
    </row>
    <row r="173" spans="1:29" ht="17.25" x14ac:dyDescent="0.15">
      <c r="A173" s="27" t="s">
        <v>49</v>
      </c>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row>
    <row r="176" spans="1:29" x14ac:dyDescent="0.15">
      <c r="B176" s="1" t="s">
        <v>50</v>
      </c>
    </row>
    <row r="177" spans="2:15" ht="20.100000000000001" customHeight="1" x14ac:dyDescent="0.15">
      <c r="C177" s="1" t="s">
        <v>51</v>
      </c>
    </row>
    <row r="178" spans="2:15" ht="20.100000000000001" customHeight="1" x14ac:dyDescent="0.15">
      <c r="C178" s="1" t="s">
        <v>52</v>
      </c>
    </row>
    <row r="179" spans="2:15" ht="20.100000000000001" customHeight="1" x14ac:dyDescent="0.15">
      <c r="C179" s="1" t="s">
        <v>53</v>
      </c>
      <c r="O179" s="1" t="s">
        <v>54</v>
      </c>
    </row>
    <row r="182" spans="2:15" x14ac:dyDescent="0.15">
      <c r="B182" s="1" t="s">
        <v>55</v>
      </c>
    </row>
    <row r="185" spans="2:15" x14ac:dyDescent="0.15">
      <c r="B185" s="1" t="s">
        <v>56</v>
      </c>
      <c r="F185" s="1" t="s">
        <v>57</v>
      </c>
    </row>
    <row r="187" spans="2:15" x14ac:dyDescent="0.15">
      <c r="F187" s="1" t="s">
        <v>58</v>
      </c>
    </row>
    <row r="190" spans="2:15" ht="18" customHeight="1" x14ac:dyDescent="0.15">
      <c r="B190" s="1" t="s">
        <v>59</v>
      </c>
    </row>
    <row r="191" spans="2:15" ht="18" customHeight="1" x14ac:dyDescent="0.15">
      <c r="C191" s="1" t="s">
        <v>60</v>
      </c>
    </row>
    <row r="192" spans="2:15" ht="18" customHeight="1" x14ac:dyDescent="0.15">
      <c r="C192" s="1" t="s">
        <v>61</v>
      </c>
    </row>
    <row r="193" spans="2:28" ht="18" customHeight="1" x14ac:dyDescent="0.15">
      <c r="C193" s="1" t="s">
        <v>62</v>
      </c>
    </row>
    <row r="194" spans="2:28" ht="18" customHeight="1" x14ac:dyDescent="0.15">
      <c r="C194" s="1" t="s">
        <v>63</v>
      </c>
    </row>
    <row r="195" spans="2:28" ht="18" customHeight="1" x14ac:dyDescent="0.15">
      <c r="C195" s="1" t="s">
        <v>64</v>
      </c>
    </row>
    <row r="196" spans="2:28" ht="18" customHeight="1" x14ac:dyDescent="0.15">
      <c r="C196" s="1" t="s">
        <v>65</v>
      </c>
    </row>
    <row r="197" spans="2:28" ht="18" customHeight="1" x14ac:dyDescent="0.15">
      <c r="C197" s="1" t="s">
        <v>66</v>
      </c>
    </row>
    <row r="198" spans="2:28" ht="18" customHeight="1" x14ac:dyDescent="0.15">
      <c r="C198" s="1" t="s">
        <v>67</v>
      </c>
    </row>
    <row r="201" spans="2:28" x14ac:dyDescent="0.15">
      <c r="B201" s="28" t="str">
        <f>T122</f>
        <v>令和　　年　　月　　日</v>
      </c>
      <c r="C201" s="28"/>
      <c r="D201" s="28"/>
      <c r="E201" s="28"/>
      <c r="F201" s="28"/>
      <c r="G201" s="28"/>
      <c r="H201" s="28"/>
      <c r="I201" s="28"/>
    </row>
    <row r="204" spans="2:28" ht="20.100000000000001" customHeight="1" x14ac:dyDescent="0.15">
      <c r="K204" s="1" t="s">
        <v>68</v>
      </c>
      <c r="N204" s="22" t="str">
        <f>N126</f>
        <v>住所</v>
      </c>
      <c r="O204" s="23"/>
      <c r="P204" s="23"/>
      <c r="Q204" s="23"/>
      <c r="R204" s="23"/>
    </row>
    <row r="205" spans="2:28" ht="20.100000000000001" customHeight="1" x14ac:dyDescent="0.15">
      <c r="N205" s="22" t="str">
        <f>N127</f>
        <v>商号又は名称</v>
      </c>
      <c r="O205" s="23"/>
      <c r="P205" s="23"/>
      <c r="Q205" s="23"/>
      <c r="R205" s="23"/>
    </row>
    <row r="206" spans="2:28" ht="20.100000000000001" customHeight="1" x14ac:dyDescent="0.15">
      <c r="N206" s="22" t="str">
        <f>N128</f>
        <v>代表者</v>
      </c>
      <c r="O206" s="23"/>
      <c r="P206" s="23"/>
      <c r="Q206" s="23"/>
      <c r="R206" s="23"/>
      <c r="AB206" s="1" t="s">
        <v>54</v>
      </c>
    </row>
    <row r="207" spans="2:28" s="19" customFormat="1" ht="20.100000000000001" customHeight="1" x14ac:dyDescent="0.15">
      <c r="N207" s="19" t="s">
        <v>7</v>
      </c>
    </row>
    <row r="208" spans="2:28" s="19" customFormat="1" ht="20.100000000000001" customHeight="1" x14ac:dyDescent="0.15">
      <c r="N208" s="19" t="s">
        <v>8</v>
      </c>
    </row>
    <row r="209" spans="2:29" s="19" customFormat="1" ht="20.100000000000001" customHeight="1" x14ac:dyDescent="0.15">
      <c r="N209" s="19" t="s">
        <v>9</v>
      </c>
      <c r="R209" s="34" t="s">
        <v>10</v>
      </c>
      <c r="S209" s="34"/>
      <c r="T209" s="34"/>
    </row>
    <row r="210" spans="2:29" s="19" customFormat="1" ht="20.100000000000001" customHeight="1" x14ac:dyDescent="0.15">
      <c r="R210" s="34" t="s">
        <v>11</v>
      </c>
      <c r="S210" s="34"/>
      <c r="T210" s="34"/>
    </row>
    <row r="211" spans="2:29" s="19" customFormat="1" ht="20.100000000000001" customHeight="1" x14ac:dyDescent="0.15">
      <c r="N211" s="19" t="s">
        <v>12</v>
      </c>
      <c r="R211" s="34" t="s">
        <v>10</v>
      </c>
      <c r="S211" s="34"/>
      <c r="T211" s="34"/>
    </row>
    <row r="212" spans="2:29" s="19" customFormat="1" ht="20.100000000000001" customHeight="1" x14ac:dyDescent="0.15">
      <c r="R212" s="34" t="s">
        <v>11</v>
      </c>
      <c r="S212" s="34"/>
      <c r="T212" s="34"/>
    </row>
    <row r="213" spans="2:29" s="19" customFormat="1" ht="20.100000000000001" customHeight="1" x14ac:dyDescent="0.15">
      <c r="R213" s="52" t="s">
        <v>13</v>
      </c>
      <c r="S213" s="52"/>
      <c r="T213" s="52"/>
    </row>
    <row r="214" spans="2:29" s="19" customFormat="1" ht="20.100000000000001" customHeight="1" x14ac:dyDescent="0.15">
      <c r="R214" s="52" t="s">
        <v>14</v>
      </c>
      <c r="S214" s="52"/>
      <c r="T214" s="52"/>
    </row>
    <row r="217" spans="2:29" x14ac:dyDescent="0.15">
      <c r="B217" s="1" t="s">
        <v>69</v>
      </c>
    </row>
    <row r="218" spans="2:29" x14ac:dyDescent="0.15">
      <c r="C218" s="1" t="s">
        <v>3</v>
      </c>
    </row>
    <row r="223" spans="2:29" x14ac:dyDescent="0.15">
      <c r="AC223" s="2" t="s">
        <v>70</v>
      </c>
    </row>
    <row r="226" spans="1:29" ht="17.25" x14ac:dyDescent="0.15">
      <c r="A226" s="27" t="s">
        <v>71</v>
      </c>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row>
    <row r="229" spans="1:29" x14ac:dyDescent="0.15">
      <c r="A229" s="26" t="s">
        <v>72</v>
      </c>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row>
    <row r="230" spans="1:29" x14ac:dyDescent="0.1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row>
    <row r="233" spans="1:29" x14ac:dyDescent="0.15">
      <c r="A233" s="28" t="s">
        <v>16</v>
      </c>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row>
    <row r="236" spans="1:29" x14ac:dyDescent="0.15">
      <c r="B236" s="1" t="s">
        <v>73</v>
      </c>
      <c r="H236" s="1" t="str">
        <f>H34</f>
        <v>宮崎運輸支局　女子トイレ汚水配管更新工事</v>
      </c>
    </row>
    <row r="239" spans="1:29" x14ac:dyDescent="0.15">
      <c r="B239" s="1" t="s">
        <v>74</v>
      </c>
    </row>
    <row r="241" spans="2:10" ht="20.100000000000001" customHeight="1" x14ac:dyDescent="0.15">
      <c r="D241" s="1" t="s">
        <v>75</v>
      </c>
    </row>
    <row r="242" spans="2:10" ht="20.100000000000001" customHeight="1" x14ac:dyDescent="0.15">
      <c r="D242" s="1" t="s">
        <v>76</v>
      </c>
    </row>
    <row r="246" spans="2:10" x14ac:dyDescent="0.15">
      <c r="B246" s="28" t="str">
        <f>W6</f>
        <v>令和　　年　　月　　日</v>
      </c>
      <c r="C246" s="28"/>
      <c r="D246" s="28"/>
      <c r="E246" s="28"/>
      <c r="F246" s="28"/>
      <c r="G246" s="28"/>
      <c r="H246" s="28"/>
      <c r="I246" s="28"/>
    </row>
    <row r="249" spans="2:10" ht="20.100000000000001" customHeight="1" x14ac:dyDescent="0.15">
      <c r="D249" s="22" t="str">
        <f>N12</f>
        <v>住所</v>
      </c>
      <c r="E249" s="23"/>
      <c r="F249" s="23"/>
      <c r="G249" s="23"/>
      <c r="H249" s="23"/>
    </row>
    <row r="250" spans="2:10" ht="20.100000000000001" customHeight="1" x14ac:dyDescent="0.15">
      <c r="D250" s="22" t="str">
        <f t="shared" ref="D250:D251" si="1">N13</f>
        <v>商号又は名称</v>
      </c>
      <c r="E250" s="23"/>
      <c r="F250" s="23"/>
      <c r="G250" s="23"/>
      <c r="H250" s="23"/>
    </row>
    <row r="251" spans="2:10" ht="20.100000000000001" customHeight="1" x14ac:dyDescent="0.15">
      <c r="D251" s="22" t="str">
        <f t="shared" si="1"/>
        <v>代表者</v>
      </c>
      <c r="E251" s="23"/>
      <c r="F251" s="23"/>
      <c r="G251" s="23"/>
      <c r="H251" s="23"/>
    </row>
    <row r="252" spans="2:10" ht="20.100000000000001" customHeight="1" x14ac:dyDescent="0.15">
      <c r="D252" s="1" t="s">
        <v>7</v>
      </c>
    </row>
    <row r="253" spans="2:10" ht="20.100000000000001" customHeight="1" x14ac:dyDescent="0.15">
      <c r="D253" s="1" t="s">
        <v>8</v>
      </c>
    </row>
    <row r="254" spans="2:10" ht="20.100000000000001" customHeight="1" x14ac:dyDescent="0.15">
      <c r="D254" s="1" t="s">
        <v>9</v>
      </c>
      <c r="H254" s="22" t="s">
        <v>10</v>
      </c>
      <c r="I254" s="23"/>
      <c r="J254" s="23"/>
    </row>
    <row r="255" spans="2:10" ht="20.100000000000001" customHeight="1" x14ac:dyDescent="0.15">
      <c r="H255" s="22" t="s">
        <v>11</v>
      </c>
      <c r="I255" s="23"/>
      <c r="J255" s="23"/>
    </row>
    <row r="256" spans="2:10" ht="20.100000000000001" customHeight="1" x14ac:dyDescent="0.15">
      <c r="D256" s="1" t="s">
        <v>12</v>
      </c>
      <c r="H256" s="22" t="s">
        <v>10</v>
      </c>
      <c r="I256" s="23"/>
      <c r="J256" s="23"/>
    </row>
    <row r="257" spans="2:10" ht="20.100000000000001" customHeight="1" x14ac:dyDescent="0.15">
      <c r="H257" s="22" t="s">
        <v>11</v>
      </c>
      <c r="I257" s="23"/>
      <c r="J257" s="23"/>
    </row>
    <row r="258" spans="2:10" ht="28.5" customHeight="1" x14ac:dyDescent="0.15">
      <c r="H258" s="24" t="s">
        <v>13</v>
      </c>
      <c r="I258" s="25"/>
      <c r="J258" s="25"/>
    </row>
    <row r="259" spans="2:10" ht="28.5" customHeight="1" x14ac:dyDescent="0.15">
      <c r="H259" s="24" t="s">
        <v>14</v>
      </c>
      <c r="I259" s="25"/>
      <c r="J259" s="25"/>
    </row>
    <row r="260" spans="2:10" x14ac:dyDescent="0.15">
      <c r="H260" s="4"/>
      <c r="I260" s="5"/>
      <c r="J260" s="5"/>
    </row>
    <row r="261" spans="2:10" x14ac:dyDescent="0.15">
      <c r="H261" s="4"/>
      <c r="I261" s="5"/>
      <c r="J261" s="5"/>
    </row>
    <row r="262" spans="2:10" x14ac:dyDescent="0.15">
      <c r="H262" s="4"/>
      <c r="I262" s="5"/>
      <c r="J262" s="5"/>
    </row>
    <row r="264" spans="2:10" x14ac:dyDescent="0.15">
      <c r="B264" s="1" t="s">
        <v>69</v>
      </c>
    </row>
    <row r="265" spans="2:10" x14ac:dyDescent="0.15">
      <c r="C265" s="1" t="s">
        <v>3</v>
      </c>
    </row>
    <row r="277" spans="1:29" x14ac:dyDescent="0.15">
      <c r="AC277" s="2" t="s">
        <v>77</v>
      </c>
    </row>
    <row r="280" spans="1:29" ht="17.25" x14ac:dyDescent="0.15">
      <c r="A280" s="27" t="s">
        <v>78</v>
      </c>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row>
    <row r="283" spans="1:29" x14ac:dyDescent="0.15">
      <c r="B283" s="1" t="s">
        <v>73</v>
      </c>
    </row>
    <row r="285" spans="1:29" x14ac:dyDescent="0.15">
      <c r="C285" s="1" t="str">
        <f>H34</f>
        <v>宮崎運輸支局　女子トイレ汚水配管更新工事</v>
      </c>
    </row>
    <row r="287" spans="1:29" x14ac:dyDescent="0.15">
      <c r="B287" s="1" t="s">
        <v>79</v>
      </c>
    </row>
    <row r="289" spans="1:29" x14ac:dyDescent="0.15">
      <c r="E289" s="29"/>
      <c r="F289" s="29"/>
      <c r="G289" s="29"/>
      <c r="H289" s="29"/>
      <c r="I289" s="29"/>
      <c r="J289" s="29"/>
      <c r="K289" s="29"/>
      <c r="L289" s="29"/>
      <c r="M289" s="29"/>
      <c r="N289" s="29"/>
      <c r="O289" s="29"/>
      <c r="P289" s="29"/>
      <c r="Q289" s="29"/>
      <c r="R289" s="29"/>
      <c r="S289" s="29"/>
      <c r="T289" s="29"/>
      <c r="U289" s="29"/>
      <c r="V289" s="29"/>
      <c r="W289" s="29"/>
      <c r="X289" s="29"/>
    </row>
    <row r="290" spans="1:29" x14ac:dyDescent="0.15">
      <c r="E290" s="29"/>
      <c r="F290" s="29"/>
      <c r="G290" s="29"/>
      <c r="H290" s="29"/>
      <c r="I290" s="29"/>
      <c r="J290" s="29"/>
      <c r="K290" s="29"/>
      <c r="L290" s="29"/>
      <c r="M290" s="29"/>
      <c r="N290" s="29"/>
      <c r="O290" s="29"/>
      <c r="P290" s="29"/>
      <c r="Q290" s="29"/>
      <c r="R290" s="29"/>
      <c r="S290" s="29"/>
      <c r="T290" s="29"/>
      <c r="U290" s="29"/>
      <c r="V290" s="29"/>
      <c r="W290" s="29"/>
      <c r="X290" s="29"/>
    </row>
    <row r="292" spans="1:29" x14ac:dyDescent="0.15">
      <c r="B292" s="1" t="s">
        <v>80</v>
      </c>
    </row>
    <row r="304" spans="1:29" x14ac:dyDescent="0.15">
      <c r="A304" s="26" t="s">
        <v>81</v>
      </c>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row>
    <row r="305" spans="1:29" x14ac:dyDescent="0.1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row>
    <row r="306" spans="1:29" x14ac:dyDescent="0.1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row>
    <row r="309" spans="1:29" x14ac:dyDescent="0.15">
      <c r="L309" s="31" t="str">
        <f>W6</f>
        <v>令和　　年　　月　　日</v>
      </c>
      <c r="M309" s="31"/>
      <c r="N309" s="31"/>
      <c r="O309" s="31"/>
      <c r="P309" s="31"/>
      <c r="Q309" s="31"/>
      <c r="R309" s="31"/>
      <c r="S309" s="31"/>
    </row>
    <row r="311" spans="1:29" ht="20.100000000000001" customHeight="1" x14ac:dyDescent="0.15">
      <c r="L311" s="22" t="str">
        <f>N12</f>
        <v>住所</v>
      </c>
      <c r="M311" s="23"/>
      <c r="N311" s="23"/>
      <c r="O311" s="23"/>
      <c r="P311" s="23"/>
    </row>
    <row r="312" spans="1:29" ht="20.100000000000001" customHeight="1" x14ac:dyDescent="0.15">
      <c r="L312" s="22" t="str">
        <f t="shared" ref="L312:L313" si="2">N13</f>
        <v>商号又は名称</v>
      </c>
      <c r="M312" s="23"/>
      <c r="N312" s="23"/>
      <c r="O312" s="23"/>
      <c r="P312" s="23"/>
    </row>
    <row r="313" spans="1:29" ht="18.75" customHeight="1" x14ac:dyDescent="0.15">
      <c r="L313" s="22" t="str">
        <f t="shared" si="2"/>
        <v>代表者</v>
      </c>
      <c r="M313" s="23"/>
      <c r="N313" s="23"/>
      <c r="O313" s="23"/>
      <c r="P313" s="23"/>
    </row>
    <row r="314" spans="1:29" s="19" customFormat="1" ht="18.75" customHeight="1" x14ac:dyDescent="0.15">
      <c r="L314" s="20"/>
      <c r="M314" s="21"/>
      <c r="N314" s="19" t="s">
        <v>7</v>
      </c>
    </row>
    <row r="315" spans="1:29" s="19" customFormat="1" ht="18.75" customHeight="1" x14ac:dyDescent="0.15">
      <c r="L315" s="20"/>
      <c r="M315" s="21"/>
      <c r="N315" s="19" t="s">
        <v>8</v>
      </c>
    </row>
    <row r="316" spans="1:29" s="19" customFormat="1" ht="18.75" customHeight="1" x14ac:dyDescent="0.15">
      <c r="L316" s="20"/>
      <c r="M316" s="21"/>
      <c r="N316" s="19" t="s">
        <v>9</v>
      </c>
      <c r="R316" s="34" t="s">
        <v>10</v>
      </c>
      <c r="S316" s="34"/>
      <c r="T316" s="34"/>
    </row>
    <row r="317" spans="1:29" s="19" customFormat="1" ht="18.75" customHeight="1" x14ac:dyDescent="0.15">
      <c r="L317" s="20"/>
      <c r="M317" s="21"/>
      <c r="R317" s="34" t="s">
        <v>11</v>
      </c>
      <c r="S317" s="34"/>
      <c r="T317" s="34"/>
    </row>
    <row r="318" spans="1:29" s="19" customFormat="1" ht="18.75" customHeight="1" x14ac:dyDescent="0.15">
      <c r="L318" s="20"/>
      <c r="M318" s="21"/>
      <c r="N318" s="19" t="s">
        <v>12</v>
      </c>
      <c r="R318" s="34" t="s">
        <v>10</v>
      </c>
      <c r="S318" s="34"/>
      <c r="T318" s="34"/>
    </row>
    <row r="319" spans="1:29" s="19" customFormat="1" ht="18.75" customHeight="1" x14ac:dyDescent="0.15">
      <c r="L319" s="20"/>
      <c r="M319" s="21"/>
      <c r="R319" s="34" t="s">
        <v>11</v>
      </c>
      <c r="S319" s="34"/>
      <c r="T319" s="34"/>
    </row>
    <row r="320" spans="1:29" s="19" customFormat="1" ht="18.75" customHeight="1" x14ac:dyDescent="0.15">
      <c r="L320" s="20"/>
      <c r="M320" s="21"/>
      <c r="R320" s="52" t="s">
        <v>13</v>
      </c>
      <c r="S320" s="52"/>
      <c r="T320" s="52"/>
    </row>
    <row r="321" spans="1:29" s="19" customFormat="1" ht="18.75" customHeight="1" x14ac:dyDescent="0.15">
      <c r="L321" s="20"/>
      <c r="M321" s="21"/>
      <c r="R321" s="52" t="s">
        <v>14</v>
      </c>
      <c r="S321" s="52"/>
      <c r="T321" s="52"/>
    </row>
    <row r="325" spans="1:29" x14ac:dyDescent="0.15">
      <c r="B325" s="1" t="s">
        <v>69</v>
      </c>
    </row>
    <row r="326" spans="1:29" x14ac:dyDescent="0.15">
      <c r="C326" s="1" t="s">
        <v>3</v>
      </c>
    </row>
    <row r="327" spans="1:29"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row>
    <row r="329" spans="1:29" x14ac:dyDescent="0.15">
      <c r="B329" s="1" t="s">
        <v>82</v>
      </c>
    </row>
    <row r="332" spans="1:29" x14ac:dyDescent="0.15">
      <c r="B332" s="1" t="s">
        <v>2</v>
      </c>
    </row>
    <row r="335" spans="1:29" x14ac:dyDescent="0.15">
      <c r="B335" s="10"/>
      <c r="C335" s="10"/>
      <c r="D335" s="10"/>
      <c r="E335" s="10"/>
      <c r="F335" s="10"/>
      <c r="G335" s="10"/>
      <c r="H335" s="10"/>
      <c r="I335" s="10"/>
      <c r="J335" s="10"/>
      <c r="K335" s="10"/>
      <c r="L335" s="10"/>
      <c r="M335" s="10" t="s">
        <v>83</v>
      </c>
    </row>
    <row r="342" spans="1:29" ht="17.25" x14ac:dyDescent="0.15">
      <c r="A342" s="27" t="s">
        <v>84</v>
      </c>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row>
    <row r="346" spans="1:29" ht="20.100000000000001" customHeight="1" x14ac:dyDescent="0.15">
      <c r="A346" s="39" t="s">
        <v>85</v>
      </c>
      <c r="B346" s="39"/>
      <c r="C346" s="39"/>
      <c r="D346" s="39"/>
      <c r="E346" s="39"/>
      <c r="F346" s="39"/>
      <c r="G346" s="40"/>
      <c r="H346" s="40"/>
      <c r="I346" s="40"/>
      <c r="J346" s="40"/>
      <c r="K346" s="40"/>
      <c r="L346" s="40"/>
      <c r="M346" s="40"/>
      <c r="N346" s="40"/>
      <c r="O346" s="40"/>
      <c r="P346" s="40"/>
      <c r="Q346" s="40"/>
      <c r="R346" s="40"/>
      <c r="S346" s="40"/>
      <c r="T346" s="40"/>
      <c r="U346" s="40"/>
      <c r="V346" s="40"/>
      <c r="W346" s="40"/>
      <c r="X346" s="40"/>
      <c r="Y346" s="40"/>
      <c r="Z346" s="40"/>
      <c r="AA346" s="40"/>
      <c r="AB346" s="40"/>
    </row>
    <row r="347" spans="1:29" ht="20.100000000000001" customHeight="1" x14ac:dyDescent="0.15">
      <c r="A347" s="39" t="s">
        <v>86</v>
      </c>
      <c r="B347" s="39"/>
      <c r="C347" s="39"/>
      <c r="D347" s="39"/>
      <c r="E347" s="39"/>
      <c r="F347" s="41"/>
      <c r="G347" s="42" t="s">
        <v>87</v>
      </c>
      <c r="H347" s="43"/>
      <c r="I347" s="43"/>
      <c r="J347" s="43"/>
      <c r="K347" s="43"/>
      <c r="L347" s="43"/>
      <c r="M347" s="43"/>
      <c r="N347" s="43"/>
      <c r="O347" s="43"/>
      <c r="P347" s="43"/>
      <c r="Q347" s="43"/>
      <c r="R347" s="43"/>
      <c r="S347" s="43"/>
      <c r="T347" s="43"/>
      <c r="U347" s="43"/>
      <c r="V347" s="43"/>
      <c r="W347" s="43"/>
      <c r="X347" s="43"/>
      <c r="Y347" s="43"/>
      <c r="Z347" s="43"/>
      <c r="AA347" s="43"/>
      <c r="AB347" s="44"/>
    </row>
    <row r="348" spans="1:29" ht="20.100000000000001" customHeight="1" x14ac:dyDescent="0.15">
      <c r="A348" s="39"/>
      <c r="B348" s="39"/>
      <c r="C348" s="39"/>
      <c r="D348" s="39"/>
      <c r="E348" s="39"/>
      <c r="F348" s="41"/>
      <c r="G348" s="33"/>
      <c r="H348" s="34"/>
      <c r="I348" s="34"/>
      <c r="J348" s="34"/>
      <c r="K348" s="34"/>
      <c r="L348" s="34"/>
      <c r="M348" s="34"/>
      <c r="N348" s="34"/>
      <c r="O348" s="34"/>
      <c r="P348" s="34"/>
      <c r="Q348" s="34"/>
      <c r="R348" s="34"/>
      <c r="S348" s="34"/>
      <c r="T348" s="34"/>
      <c r="U348" s="34"/>
      <c r="V348" s="34"/>
      <c r="W348" s="34"/>
      <c r="X348" s="34"/>
      <c r="Y348" s="34"/>
      <c r="Z348" s="34"/>
      <c r="AA348" s="34"/>
      <c r="AB348" s="35"/>
    </row>
    <row r="349" spans="1:29" ht="20.100000000000001" customHeight="1" x14ac:dyDescent="0.15">
      <c r="A349" s="39"/>
      <c r="B349" s="39"/>
      <c r="C349" s="39"/>
      <c r="D349" s="39"/>
      <c r="E349" s="39"/>
      <c r="F349" s="41"/>
      <c r="G349" s="12"/>
      <c r="H349" s="10"/>
      <c r="I349" s="10"/>
      <c r="J349" s="10"/>
      <c r="K349" s="10"/>
      <c r="L349" s="10" t="s">
        <v>88</v>
      </c>
      <c r="M349" s="10"/>
      <c r="N349" s="10"/>
      <c r="O349" s="10"/>
      <c r="P349" s="10"/>
      <c r="Q349" s="10"/>
      <c r="R349" s="10"/>
      <c r="S349" s="10"/>
      <c r="T349" s="10"/>
      <c r="U349" s="10"/>
      <c r="V349" s="10"/>
      <c r="W349" s="10"/>
      <c r="X349" s="10"/>
      <c r="Y349" s="10"/>
      <c r="Z349" s="10"/>
      <c r="AA349" s="10"/>
      <c r="AB349" s="13"/>
    </row>
    <row r="350" spans="1:29" ht="20.100000000000001" customHeight="1" x14ac:dyDescent="0.15">
      <c r="A350" s="39" t="s">
        <v>89</v>
      </c>
      <c r="B350" s="39"/>
      <c r="C350" s="39"/>
      <c r="D350" s="39"/>
      <c r="E350" s="39"/>
      <c r="F350" s="41"/>
      <c r="G350" s="47" t="s">
        <v>90</v>
      </c>
      <c r="H350" s="48"/>
      <c r="I350" s="48"/>
      <c r="J350" s="48"/>
      <c r="K350" s="48"/>
      <c r="L350" s="48"/>
      <c r="M350" s="48"/>
      <c r="N350" s="48"/>
      <c r="O350" s="48"/>
      <c r="P350" s="48"/>
      <c r="Q350" s="49"/>
      <c r="R350" s="47" t="s">
        <v>91</v>
      </c>
      <c r="S350" s="48"/>
      <c r="T350" s="48"/>
      <c r="U350" s="48"/>
      <c r="V350" s="48"/>
      <c r="W350" s="48"/>
      <c r="X350" s="48"/>
      <c r="Y350" s="48"/>
      <c r="Z350" s="48"/>
      <c r="AA350" s="48"/>
      <c r="AB350" s="49"/>
    </row>
    <row r="351" spans="1:29" ht="20.100000000000001" customHeight="1" x14ac:dyDescent="0.15">
      <c r="A351" s="39"/>
      <c r="B351" s="39"/>
      <c r="C351" s="39"/>
      <c r="D351" s="39"/>
      <c r="E351" s="39"/>
      <c r="F351" s="41"/>
      <c r="G351" s="50" t="s">
        <v>92</v>
      </c>
      <c r="H351" s="51"/>
      <c r="I351" s="51"/>
      <c r="J351" s="14"/>
      <c r="K351" s="14"/>
      <c r="L351" s="14"/>
      <c r="M351" s="14"/>
      <c r="N351" s="14"/>
      <c r="O351" s="14"/>
      <c r="P351" s="14"/>
      <c r="Q351" s="15"/>
      <c r="R351" s="50" t="s">
        <v>93</v>
      </c>
      <c r="S351" s="51"/>
      <c r="T351" s="51"/>
      <c r="U351" s="14"/>
      <c r="V351" s="14"/>
      <c r="W351" s="14"/>
      <c r="X351" s="14"/>
      <c r="Y351" s="14"/>
      <c r="Z351" s="14"/>
      <c r="AA351" s="14"/>
      <c r="AB351" s="15"/>
    </row>
    <row r="352" spans="1:29" ht="20.100000000000001" customHeight="1" x14ac:dyDescent="0.15">
      <c r="A352" s="39"/>
      <c r="B352" s="39"/>
      <c r="C352" s="39"/>
      <c r="D352" s="39"/>
      <c r="E352" s="39"/>
      <c r="F352" s="41"/>
      <c r="G352" s="33"/>
      <c r="H352" s="34"/>
      <c r="I352" s="34"/>
      <c r="J352" s="34"/>
      <c r="K352" s="34"/>
      <c r="L352" s="34"/>
      <c r="M352" s="34"/>
      <c r="N352" s="34"/>
      <c r="O352" s="34"/>
      <c r="P352" s="34"/>
      <c r="Q352" s="35"/>
      <c r="R352" s="33"/>
      <c r="S352" s="34"/>
      <c r="T352" s="34"/>
      <c r="U352" s="34"/>
      <c r="V352" s="34"/>
      <c r="W352" s="34"/>
      <c r="X352" s="34"/>
      <c r="Y352" s="34"/>
      <c r="Z352" s="34"/>
      <c r="AA352" s="34"/>
      <c r="AB352" s="35"/>
    </row>
    <row r="353" spans="1:28" ht="20.100000000000001" customHeight="1" x14ac:dyDescent="0.15">
      <c r="A353" s="39"/>
      <c r="B353" s="39"/>
      <c r="C353" s="39"/>
      <c r="D353" s="39"/>
      <c r="E353" s="39"/>
      <c r="F353" s="41"/>
      <c r="G353" s="32" t="s">
        <v>94</v>
      </c>
      <c r="H353" s="22"/>
      <c r="I353" s="22"/>
      <c r="Q353" s="16"/>
      <c r="R353" s="33"/>
      <c r="S353" s="34"/>
      <c r="T353" s="34"/>
      <c r="U353" s="34"/>
      <c r="V353" s="34"/>
      <c r="W353" s="34"/>
      <c r="X353" s="34"/>
      <c r="Y353" s="34"/>
      <c r="Z353" s="34"/>
      <c r="AA353" s="34"/>
      <c r="AB353" s="35"/>
    </row>
    <row r="354" spans="1:28" ht="20.100000000000001" customHeight="1" x14ac:dyDescent="0.15">
      <c r="A354" s="39"/>
      <c r="B354" s="39"/>
      <c r="C354" s="39"/>
      <c r="D354" s="39"/>
      <c r="E354" s="39"/>
      <c r="F354" s="41"/>
      <c r="G354" s="33"/>
      <c r="H354" s="34"/>
      <c r="I354" s="34"/>
      <c r="J354" s="34"/>
      <c r="K354" s="34"/>
      <c r="L354" s="34"/>
      <c r="M354" s="34"/>
      <c r="N354" s="34"/>
      <c r="O354" s="34"/>
      <c r="P354" s="34"/>
      <c r="Q354" s="35"/>
      <c r="R354" s="17"/>
      <c r="AB354" s="16"/>
    </row>
    <row r="355" spans="1:28" ht="20.100000000000001" customHeight="1" x14ac:dyDescent="0.15">
      <c r="A355" s="39"/>
      <c r="B355" s="39"/>
      <c r="C355" s="39"/>
      <c r="D355" s="39"/>
      <c r="E355" s="39"/>
      <c r="F355" s="41"/>
      <c r="G355" s="33"/>
      <c r="H355" s="34"/>
      <c r="I355" s="34"/>
      <c r="J355" s="34"/>
      <c r="K355" s="34"/>
      <c r="L355" s="34"/>
      <c r="M355" s="34"/>
      <c r="N355" s="34"/>
      <c r="O355" s="34"/>
      <c r="P355" s="34"/>
      <c r="Q355" s="35"/>
      <c r="R355" s="17"/>
      <c r="AB355" s="16"/>
    </row>
    <row r="356" spans="1:28" ht="20.100000000000001" customHeight="1" x14ac:dyDescent="0.15">
      <c r="A356" s="39"/>
      <c r="B356" s="39"/>
      <c r="C356" s="39"/>
      <c r="D356" s="39"/>
      <c r="E356" s="39"/>
      <c r="F356" s="41"/>
      <c r="G356" s="17" t="s">
        <v>95</v>
      </c>
      <c r="Q356" s="16"/>
      <c r="R356" s="17" t="s">
        <v>95</v>
      </c>
      <c r="AB356" s="16"/>
    </row>
    <row r="357" spans="1:28" ht="20.100000000000001" customHeight="1" x14ac:dyDescent="0.15">
      <c r="A357" s="39"/>
      <c r="B357" s="39"/>
      <c r="C357" s="39"/>
      <c r="D357" s="39"/>
      <c r="E357" s="39"/>
      <c r="F357" s="41"/>
      <c r="G357" s="36"/>
      <c r="H357" s="37"/>
      <c r="I357" s="37"/>
      <c r="J357" s="37"/>
      <c r="K357" s="37"/>
      <c r="L357" s="37"/>
      <c r="M357" s="37"/>
      <c r="N357" s="37"/>
      <c r="O357" s="37"/>
      <c r="P357" s="37"/>
      <c r="Q357" s="38"/>
      <c r="R357" s="36"/>
      <c r="S357" s="37"/>
      <c r="T357" s="37"/>
      <c r="U357" s="37"/>
      <c r="V357" s="37"/>
      <c r="W357" s="37"/>
      <c r="X357" s="37"/>
      <c r="Y357" s="37"/>
      <c r="Z357" s="37"/>
      <c r="AA357" s="37"/>
      <c r="AB357" s="38"/>
    </row>
    <row r="358" spans="1:28" ht="20.100000000000001" customHeight="1" x14ac:dyDescent="0.15">
      <c r="A358" s="46" t="s">
        <v>96</v>
      </c>
      <c r="B358" s="45" t="s">
        <v>97</v>
      </c>
      <c r="C358" s="45"/>
      <c r="D358" s="45"/>
      <c r="E358" s="45"/>
      <c r="F358" s="45"/>
      <c r="G358" s="42"/>
      <c r="H358" s="43"/>
      <c r="I358" s="43"/>
      <c r="J358" s="43"/>
      <c r="K358" s="43"/>
      <c r="L358" s="43"/>
      <c r="M358" s="43"/>
      <c r="N358" s="43"/>
      <c r="O358" s="43"/>
      <c r="P358" s="43"/>
      <c r="Q358" s="43"/>
      <c r="R358" s="43"/>
      <c r="S358" s="43"/>
      <c r="T358" s="43"/>
      <c r="U358" s="43"/>
      <c r="V358" s="43"/>
      <c r="W358" s="43"/>
      <c r="X358" s="43"/>
      <c r="Y358" s="43"/>
      <c r="Z358" s="43"/>
      <c r="AA358" s="43"/>
      <c r="AB358" s="44"/>
    </row>
    <row r="359" spans="1:28" ht="20.100000000000001" customHeight="1" x14ac:dyDescent="0.15">
      <c r="A359" s="46"/>
      <c r="B359" s="45"/>
      <c r="C359" s="45"/>
      <c r="D359" s="45"/>
      <c r="E359" s="45"/>
      <c r="F359" s="45"/>
      <c r="G359" s="36"/>
      <c r="H359" s="37"/>
      <c r="I359" s="37"/>
      <c r="J359" s="37"/>
      <c r="K359" s="37"/>
      <c r="L359" s="37"/>
      <c r="M359" s="37"/>
      <c r="N359" s="37"/>
      <c r="O359" s="37"/>
      <c r="P359" s="37"/>
      <c r="Q359" s="37"/>
      <c r="R359" s="37"/>
      <c r="S359" s="37"/>
      <c r="T359" s="37"/>
      <c r="U359" s="37"/>
      <c r="V359" s="37"/>
      <c r="W359" s="37"/>
      <c r="X359" s="37"/>
      <c r="Y359" s="37"/>
      <c r="Z359" s="37"/>
      <c r="AA359" s="37"/>
      <c r="AB359" s="38"/>
    </row>
    <row r="360" spans="1:28" ht="20.100000000000001" customHeight="1" x14ac:dyDescent="0.15">
      <c r="A360" s="46"/>
      <c r="B360" s="45" t="s">
        <v>98</v>
      </c>
      <c r="C360" s="45"/>
      <c r="D360" s="45"/>
      <c r="E360" s="45"/>
      <c r="F360" s="45"/>
      <c r="G360" s="42"/>
      <c r="H360" s="43"/>
      <c r="I360" s="43"/>
      <c r="J360" s="43"/>
      <c r="K360" s="43"/>
      <c r="L360" s="43"/>
      <c r="M360" s="43"/>
      <c r="N360" s="43"/>
      <c r="O360" s="43"/>
      <c r="P360" s="43"/>
      <c r="Q360" s="43"/>
      <c r="R360" s="43"/>
      <c r="S360" s="43"/>
      <c r="T360" s="43"/>
      <c r="U360" s="43"/>
      <c r="V360" s="43"/>
      <c r="W360" s="43"/>
      <c r="X360" s="43"/>
      <c r="Y360" s="43"/>
      <c r="Z360" s="43"/>
      <c r="AA360" s="43"/>
      <c r="AB360" s="44"/>
    </row>
    <row r="361" spans="1:28" ht="20.100000000000001" customHeight="1" x14ac:dyDescent="0.15">
      <c r="A361" s="46"/>
      <c r="B361" s="45"/>
      <c r="C361" s="45"/>
      <c r="D361" s="45"/>
      <c r="E361" s="45"/>
      <c r="F361" s="45"/>
      <c r="G361" s="36"/>
      <c r="H361" s="37"/>
      <c r="I361" s="37"/>
      <c r="J361" s="37"/>
      <c r="K361" s="37"/>
      <c r="L361" s="37"/>
      <c r="M361" s="37"/>
      <c r="N361" s="37"/>
      <c r="O361" s="37"/>
      <c r="P361" s="37"/>
      <c r="Q361" s="37"/>
      <c r="R361" s="37"/>
      <c r="S361" s="37"/>
      <c r="T361" s="37"/>
      <c r="U361" s="37"/>
      <c r="V361" s="37"/>
      <c r="W361" s="37"/>
      <c r="X361" s="37"/>
      <c r="Y361" s="37"/>
      <c r="Z361" s="37"/>
      <c r="AA361" s="37"/>
      <c r="AB361" s="38"/>
    </row>
    <row r="362" spans="1:28" ht="20.100000000000001" customHeight="1" x14ac:dyDescent="0.15">
      <c r="A362" s="46"/>
      <c r="B362" s="45" t="s">
        <v>99</v>
      </c>
      <c r="C362" s="45"/>
      <c r="D362" s="45"/>
      <c r="E362" s="45"/>
      <c r="F362" s="45"/>
      <c r="G362" s="42"/>
      <c r="H362" s="43"/>
      <c r="I362" s="43"/>
      <c r="J362" s="43"/>
      <c r="K362" s="43"/>
      <c r="L362" s="43"/>
      <c r="M362" s="43"/>
      <c r="N362" s="43"/>
      <c r="O362" s="43"/>
      <c r="P362" s="43"/>
      <c r="Q362" s="43"/>
      <c r="R362" s="43"/>
      <c r="S362" s="43"/>
      <c r="T362" s="43"/>
      <c r="U362" s="43"/>
      <c r="V362" s="43"/>
      <c r="W362" s="43"/>
      <c r="X362" s="43"/>
      <c r="Y362" s="43"/>
      <c r="Z362" s="43"/>
      <c r="AA362" s="43"/>
      <c r="AB362" s="44"/>
    </row>
    <row r="363" spans="1:28" ht="20.100000000000001" customHeight="1" x14ac:dyDescent="0.15">
      <c r="A363" s="46"/>
      <c r="B363" s="45"/>
      <c r="C363" s="45"/>
      <c r="D363" s="45"/>
      <c r="E363" s="45"/>
      <c r="F363" s="45"/>
      <c r="G363" s="36"/>
      <c r="H363" s="37"/>
      <c r="I363" s="37"/>
      <c r="J363" s="37"/>
      <c r="K363" s="37"/>
      <c r="L363" s="37"/>
      <c r="M363" s="37"/>
      <c r="N363" s="37"/>
      <c r="O363" s="37"/>
      <c r="P363" s="37"/>
      <c r="Q363" s="37"/>
      <c r="R363" s="37"/>
      <c r="S363" s="37"/>
      <c r="T363" s="37"/>
      <c r="U363" s="37"/>
      <c r="V363" s="37"/>
      <c r="W363" s="37"/>
      <c r="X363" s="37"/>
      <c r="Y363" s="37"/>
      <c r="Z363" s="37"/>
      <c r="AA363" s="37"/>
      <c r="AB363" s="38"/>
    </row>
    <row r="364" spans="1:28" ht="20.100000000000001" customHeight="1" x14ac:dyDescent="0.15">
      <c r="A364" s="46"/>
      <c r="B364" s="45" t="s">
        <v>100</v>
      </c>
      <c r="C364" s="45"/>
      <c r="D364" s="45"/>
      <c r="E364" s="45"/>
      <c r="F364" s="45"/>
      <c r="G364" s="42"/>
      <c r="H364" s="43"/>
      <c r="I364" s="43"/>
      <c r="J364" s="43"/>
      <c r="K364" s="43"/>
      <c r="L364" s="43"/>
      <c r="M364" s="43"/>
      <c r="N364" s="43"/>
      <c r="O364" s="43"/>
      <c r="P364" s="43"/>
      <c r="Q364" s="43"/>
      <c r="R364" s="43"/>
      <c r="S364" s="43"/>
      <c r="T364" s="43"/>
      <c r="U364" s="43"/>
      <c r="V364" s="43"/>
      <c r="W364" s="43"/>
      <c r="X364" s="43"/>
      <c r="Y364" s="43"/>
      <c r="Z364" s="43"/>
      <c r="AA364" s="43"/>
      <c r="AB364" s="44"/>
    </row>
    <row r="365" spans="1:28" ht="20.100000000000001" customHeight="1" x14ac:dyDescent="0.15">
      <c r="A365" s="46"/>
      <c r="B365" s="45"/>
      <c r="C365" s="45"/>
      <c r="D365" s="45"/>
      <c r="E365" s="45"/>
      <c r="F365" s="45"/>
      <c r="G365" s="36"/>
      <c r="H365" s="37"/>
      <c r="I365" s="37"/>
      <c r="J365" s="37"/>
      <c r="K365" s="37"/>
      <c r="L365" s="37"/>
      <c r="M365" s="37"/>
      <c r="N365" s="37"/>
      <c r="O365" s="37"/>
      <c r="P365" s="37"/>
      <c r="Q365" s="37"/>
      <c r="R365" s="37"/>
      <c r="S365" s="37"/>
      <c r="T365" s="37"/>
      <c r="U365" s="37"/>
      <c r="V365" s="37"/>
      <c r="W365" s="37"/>
      <c r="X365" s="37"/>
      <c r="Y365" s="37"/>
      <c r="Z365" s="37"/>
      <c r="AA365" s="37"/>
      <c r="AB365" s="38"/>
    </row>
    <row r="366" spans="1:28" ht="20.100000000000001" customHeight="1" x14ac:dyDescent="0.15">
      <c r="A366" s="46"/>
      <c r="B366" s="45" t="s">
        <v>101</v>
      </c>
      <c r="C366" s="45"/>
      <c r="D366" s="45"/>
      <c r="E366" s="45"/>
      <c r="F366" s="45"/>
      <c r="G366" s="42"/>
      <c r="H366" s="43"/>
      <c r="I366" s="43"/>
      <c r="J366" s="43"/>
      <c r="K366" s="43"/>
      <c r="L366" s="43"/>
      <c r="M366" s="43"/>
      <c r="N366" s="43"/>
      <c r="O366" s="43"/>
      <c r="P366" s="43"/>
      <c r="Q366" s="43"/>
      <c r="R366" s="43"/>
      <c r="S366" s="43"/>
      <c r="T366" s="43"/>
      <c r="U366" s="43"/>
      <c r="V366" s="43"/>
      <c r="W366" s="43"/>
      <c r="X366" s="43"/>
      <c r="Y366" s="43"/>
      <c r="Z366" s="43"/>
      <c r="AA366" s="43"/>
      <c r="AB366" s="44"/>
    </row>
    <row r="367" spans="1:28" ht="20.100000000000001" customHeight="1" x14ac:dyDescent="0.15">
      <c r="A367" s="46"/>
      <c r="B367" s="45"/>
      <c r="C367" s="45"/>
      <c r="D367" s="45"/>
      <c r="E367" s="45"/>
      <c r="F367" s="45"/>
      <c r="G367" s="12"/>
      <c r="H367" s="10"/>
      <c r="I367" s="10"/>
      <c r="J367" s="10"/>
      <c r="K367" s="10" t="s">
        <v>102</v>
      </c>
      <c r="L367" s="10"/>
      <c r="M367" s="10"/>
      <c r="N367" s="10"/>
      <c r="O367" s="10"/>
      <c r="P367" s="10"/>
      <c r="Q367" s="10"/>
      <c r="R367" s="10"/>
      <c r="S367" s="10"/>
      <c r="T367" s="10"/>
      <c r="U367" s="10"/>
      <c r="V367" s="10"/>
      <c r="W367" s="10"/>
      <c r="X367" s="10"/>
      <c r="Y367" s="10"/>
      <c r="Z367" s="10"/>
      <c r="AA367" s="10"/>
      <c r="AB367" s="13"/>
    </row>
    <row r="368" spans="1:28" ht="20.100000000000001" customHeight="1" x14ac:dyDescent="0.15">
      <c r="A368" s="46"/>
      <c r="B368" s="45" t="s">
        <v>103</v>
      </c>
      <c r="C368" s="45"/>
      <c r="D368" s="45"/>
      <c r="E368" s="45"/>
      <c r="F368" s="45"/>
      <c r="G368" s="42"/>
      <c r="H368" s="43"/>
      <c r="I368" s="43"/>
      <c r="J368" s="43"/>
      <c r="K368" s="43"/>
      <c r="L368" s="43"/>
      <c r="M368" s="43"/>
      <c r="N368" s="43"/>
      <c r="O368" s="43"/>
      <c r="P368" s="43"/>
      <c r="Q368" s="43"/>
      <c r="R368" s="43"/>
      <c r="S368" s="43"/>
      <c r="T368" s="43"/>
      <c r="U368" s="43"/>
      <c r="V368" s="43"/>
      <c r="W368" s="43"/>
      <c r="X368" s="43"/>
      <c r="Y368" s="43"/>
      <c r="Z368" s="43"/>
      <c r="AA368" s="43"/>
      <c r="AB368" s="44"/>
    </row>
    <row r="369" spans="1:28" ht="20.100000000000001" customHeight="1" x14ac:dyDescent="0.15">
      <c r="A369" s="46"/>
      <c r="B369" s="45"/>
      <c r="C369" s="45"/>
      <c r="D369" s="45"/>
      <c r="E369" s="45"/>
      <c r="F369" s="45"/>
      <c r="G369" s="36"/>
      <c r="H369" s="37"/>
      <c r="I369" s="37"/>
      <c r="J369" s="37"/>
      <c r="K369" s="37"/>
      <c r="L369" s="37"/>
      <c r="M369" s="37"/>
      <c r="N369" s="37"/>
      <c r="O369" s="37"/>
      <c r="P369" s="37"/>
      <c r="Q369" s="37"/>
      <c r="R369" s="37"/>
      <c r="S369" s="37"/>
      <c r="T369" s="37"/>
      <c r="U369" s="37"/>
      <c r="V369" s="37"/>
      <c r="W369" s="37"/>
      <c r="X369" s="37"/>
      <c r="Y369" s="37"/>
      <c r="Z369" s="37"/>
      <c r="AA369" s="37"/>
      <c r="AB369" s="38"/>
    </row>
    <row r="370" spans="1:28" ht="20.100000000000001" customHeight="1" x14ac:dyDescent="0.15">
      <c r="A370" s="46"/>
      <c r="B370" s="45" t="s">
        <v>104</v>
      </c>
      <c r="C370" s="45"/>
      <c r="D370" s="45"/>
      <c r="E370" s="45"/>
      <c r="F370" s="45"/>
      <c r="G370" s="42"/>
      <c r="H370" s="43"/>
      <c r="I370" s="43"/>
      <c r="J370" s="43"/>
      <c r="K370" s="43"/>
      <c r="L370" s="43"/>
      <c r="M370" s="43"/>
      <c r="N370" s="43"/>
      <c r="O370" s="43"/>
      <c r="P370" s="43"/>
      <c r="Q370" s="43"/>
      <c r="R370" s="43"/>
      <c r="S370" s="43"/>
      <c r="T370" s="43"/>
      <c r="U370" s="43"/>
      <c r="V370" s="43"/>
      <c r="W370" s="43"/>
      <c r="X370" s="43"/>
      <c r="Y370" s="43"/>
      <c r="Z370" s="43"/>
      <c r="AA370" s="43"/>
      <c r="AB370" s="44"/>
    </row>
    <row r="371" spans="1:28" ht="20.100000000000001" customHeight="1" x14ac:dyDescent="0.15">
      <c r="A371" s="46"/>
      <c r="B371" s="45"/>
      <c r="C371" s="45"/>
      <c r="D371" s="45"/>
      <c r="E371" s="45"/>
      <c r="F371" s="45"/>
      <c r="G371" s="36"/>
      <c r="H371" s="37"/>
      <c r="I371" s="37"/>
      <c r="J371" s="37"/>
      <c r="K371" s="37"/>
      <c r="L371" s="37"/>
      <c r="M371" s="37"/>
      <c r="N371" s="37"/>
      <c r="O371" s="37"/>
      <c r="P371" s="37"/>
      <c r="Q371" s="37"/>
      <c r="R371" s="37"/>
      <c r="S371" s="37"/>
      <c r="T371" s="37"/>
      <c r="U371" s="37"/>
      <c r="V371" s="37"/>
      <c r="W371" s="37"/>
      <c r="X371" s="37"/>
      <c r="Y371" s="37"/>
      <c r="Z371" s="37"/>
      <c r="AA371" s="37"/>
      <c r="AB371" s="38"/>
    </row>
    <row r="372" spans="1:28" ht="20.100000000000001" customHeight="1" x14ac:dyDescent="0.15"/>
    <row r="373" spans="1:28" ht="15" customHeight="1" x14ac:dyDescent="0.15">
      <c r="A373" s="18" t="s">
        <v>105</v>
      </c>
      <c r="C373" s="1" t="s">
        <v>106</v>
      </c>
    </row>
    <row r="374" spans="1:28" ht="15" customHeight="1" x14ac:dyDescent="0.15">
      <c r="A374" s="18" t="s">
        <v>107</v>
      </c>
      <c r="C374" s="1" t="s">
        <v>108</v>
      </c>
    </row>
    <row r="375" spans="1:28" ht="15" customHeight="1" x14ac:dyDescent="0.15">
      <c r="A375" s="18" t="s">
        <v>109</v>
      </c>
      <c r="C375" s="1" t="s">
        <v>110</v>
      </c>
    </row>
    <row r="376" spans="1:28" x14ac:dyDescent="0.15">
      <c r="A376" s="18" t="s">
        <v>111</v>
      </c>
      <c r="C376" s="26" t="s">
        <v>112</v>
      </c>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row>
    <row r="377" spans="1:28" x14ac:dyDescent="0.15">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row>
    <row r="378" spans="1:28" ht="20.100000000000001" customHeight="1" x14ac:dyDescent="0.15"/>
    <row r="379" spans="1:28" ht="20.100000000000001" customHeight="1" x14ac:dyDescent="0.15"/>
    <row r="380" spans="1:28" ht="20.100000000000001" customHeight="1" x14ac:dyDescent="0.15"/>
    <row r="381" spans="1:28" ht="20.100000000000001" customHeight="1" x14ac:dyDescent="0.15"/>
    <row r="382" spans="1:28" ht="20.100000000000001" customHeight="1" x14ac:dyDescent="0.15"/>
    <row r="383" spans="1:28" ht="20.100000000000001" customHeight="1" x14ac:dyDescent="0.15"/>
    <row r="384" spans="1:28"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sheetData>
  <mergeCells count="167">
    <mergeCell ref="R209:T209"/>
    <mergeCell ref="R210:T210"/>
    <mergeCell ref="R211:T211"/>
    <mergeCell ref="R212:T212"/>
    <mergeCell ref="R213:T213"/>
    <mergeCell ref="R214:T214"/>
    <mergeCell ref="R316:T316"/>
    <mergeCell ref="R317:T317"/>
    <mergeCell ref="R318:T318"/>
    <mergeCell ref="C376:AB377"/>
    <mergeCell ref="B366:F367"/>
    <mergeCell ref="G366:AB366"/>
    <mergeCell ref="B368:F369"/>
    <mergeCell ref="G368:AB369"/>
    <mergeCell ref="B370:F371"/>
    <mergeCell ref="G370:AB371"/>
    <mergeCell ref="R357:AB357"/>
    <mergeCell ref="A358:A371"/>
    <mergeCell ref="B358:F359"/>
    <mergeCell ref="G358:AB359"/>
    <mergeCell ref="B360:F361"/>
    <mergeCell ref="G360:AB361"/>
    <mergeCell ref="B362:F363"/>
    <mergeCell ref="G362:AB363"/>
    <mergeCell ref="B364:F365"/>
    <mergeCell ref="G364:AB365"/>
    <mergeCell ref="A350:F357"/>
    <mergeCell ref="G350:Q350"/>
    <mergeCell ref="R350:AB350"/>
    <mergeCell ref="G351:I351"/>
    <mergeCell ref="R351:T351"/>
    <mergeCell ref="G352:Q352"/>
    <mergeCell ref="R352:AB353"/>
    <mergeCell ref="G353:I353"/>
    <mergeCell ref="G354:Q355"/>
    <mergeCell ref="G357:Q357"/>
    <mergeCell ref="A346:F346"/>
    <mergeCell ref="G346:AB346"/>
    <mergeCell ref="A347:F349"/>
    <mergeCell ref="G347:J347"/>
    <mergeCell ref="K347:AB347"/>
    <mergeCell ref="G348:AB348"/>
    <mergeCell ref="A304:AC306"/>
    <mergeCell ref="L309:S309"/>
    <mergeCell ref="L311:P311"/>
    <mergeCell ref="L312:P312"/>
    <mergeCell ref="L313:P313"/>
    <mergeCell ref="A342:AC342"/>
    <mergeCell ref="S289:S290"/>
    <mergeCell ref="T289:T290"/>
    <mergeCell ref="U289:U290"/>
    <mergeCell ref="V289:V290"/>
    <mergeCell ref="W289:W290"/>
    <mergeCell ref="X289:X290"/>
    <mergeCell ref="M289:M290"/>
    <mergeCell ref="N289:N290"/>
    <mergeCell ref="O289:O290"/>
    <mergeCell ref="P289:P290"/>
    <mergeCell ref="Q289:Q290"/>
    <mergeCell ref="R289:R290"/>
    <mergeCell ref="R319:T319"/>
    <mergeCell ref="R320:T320"/>
    <mergeCell ref="R321:T321"/>
    <mergeCell ref="H259:J259"/>
    <mergeCell ref="A280:AC280"/>
    <mergeCell ref="E289:E290"/>
    <mergeCell ref="F289:F290"/>
    <mergeCell ref="G289:G290"/>
    <mergeCell ref="H289:H290"/>
    <mergeCell ref="I289:I290"/>
    <mergeCell ref="J289:J290"/>
    <mergeCell ref="K289:K290"/>
    <mergeCell ref="L289:L290"/>
    <mergeCell ref="D251:H251"/>
    <mergeCell ref="H254:J254"/>
    <mergeCell ref="H255:J255"/>
    <mergeCell ref="H256:J256"/>
    <mergeCell ref="H257:J257"/>
    <mergeCell ref="H258:J258"/>
    <mergeCell ref="A226:AC226"/>
    <mergeCell ref="A229:AC230"/>
    <mergeCell ref="A233:AC233"/>
    <mergeCell ref="B246:I246"/>
    <mergeCell ref="D249:H249"/>
    <mergeCell ref="D250:H250"/>
    <mergeCell ref="C156:AB157"/>
    <mergeCell ref="A173:AC173"/>
    <mergeCell ref="B201:I201"/>
    <mergeCell ref="N204:R204"/>
    <mergeCell ref="N205:R205"/>
    <mergeCell ref="N206:R206"/>
    <mergeCell ref="S151:S152"/>
    <mergeCell ref="T151:T152"/>
    <mergeCell ref="U151:U152"/>
    <mergeCell ref="V151:V152"/>
    <mergeCell ref="W151:W152"/>
    <mergeCell ref="X151:X152"/>
    <mergeCell ref="M151:M152"/>
    <mergeCell ref="N151:N152"/>
    <mergeCell ref="O151:O152"/>
    <mergeCell ref="P151:P152"/>
    <mergeCell ref="Q151:Q152"/>
    <mergeCell ref="R151:R152"/>
    <mergeCell ref="E151:E152"/>
    <mergeCell ref="F151:F152"/>
    <mergeCell ref="G151:G152"/>
    <mergeCell ref="H151:H152"/>
    <mergeCell ref="I151:I152"/>
    <mergeCell ref="J151:J152"/>
    <mergeCell ref="K151:K152"/>
    <mergeCell ref="L151:L152"/>
    <mergeCell ref="Q146:Q147"/>
    <mergeCell ref="K146:K147"/>
    <mergeCell ref="L146:L147"/>
    <mergeCell ref="M146:M147"/>
    <mergeCell ref="N146:N147"/>
    <mergeCell ref="O146:O147"/>
    <mergeCell ref="P146:P147"/>
    <mergeCell ref="E146:E147"/>
    <mergeCell ref="F146:F147"/>
    <mergeCell ref="G146:G147"/>
    <mergeCell ref="H146:H147"/>
    <mergeCell ref="I146:I147"/>
    <mergeCell ref="J146:J147"/>
    <mergeCell ref="A113:AC113"/>
    <mergeCell ref="T122:AA122"/>
    <mergeCell ref="N126:R126"/>
    <mergeCell ref="N127:R127"/>
    <mergeCell ref="N128:R128"/>
    <mergeCell ref="B143:AC144"/>
    <mergeCell ref="W146:W147"/>
    <mergeCell ref="X146:X147"/>
    <mergeCell ref="R146:R147"/>
    <mergeCell ref="S146:S147"/>
    <mergeCell ref="T146:T147"/>
    <mergeCell ref="U146:U147"/>
    <mergeCell ref="V146:V147"/>
    <mergeCell ref="R131:T131"/>
    <mergeCell ref="R132:T132"/>
    <mergeCell ref="R133:T133"/>
    <mergeCell ref="R134:T134"/>
    <mergeCell ref="R135:T135"/>
    <mergeCell ref="R136:T136"/>
    <mergeCell ref="T90:V90"/>
    <mergeCell ref="T91:V91"/>
    <mergeCell ref="T92:V92"/>
    <mergeCell ref="T93:V93"/>
    <mergeCell ref="T94:V94"/>
    <mergeCell ref="B103:AB104"/>
    <mergeCell ref="B27:AB28"/>
    <mergeCell ref="A31:AC31"/>
    <mergeCell ref="A61:AC61"/>
    <mergeCell ref="C67:AB68"/>
    <mergeCell ref="W71:AC71"/>
    <mergeCell ref="T89:V89"/>
    <mergeCell ref="R18:T18"/>
    <mergeCell ref="R19:T19"/>
    <mergeCell ref="R20:T20"/>
    <mergeCell ref="R21:T21"/>
    <mergeCell ref="R22:T22"/>
    <mergeCell ref="B25:AB26"/>
    <mergeCell ref="A3:AC3"/>
    <mergeCell ref="W6:AC6"/>
    <mergeCell ref="N12:R12"/>
    <mergeCell ref="N13:R13"/>
    <mergeCell ref="N14:R14"/>
    <mergeCell ref="R17:T17"/>
  </mergeCells>
  <phoneticPr fontId="2"/>
  <pageMargins left="0.7" right="0.7" top="0.75" bottom="0.75" header="0.3" footer="0.3"/>
  <pageSetup paperSize="9" orientation="portrait" r:id="rId1"/>
  <rowBreaks count="5" manualBreakCount="5">
    <brk id="110" max="16383" man="1"/>
    <brk id="169" max="16383" man="1"/>
    <brk id="222" max="16383" man="1"/>
    <brk id="276" max="16383" man="1"/>
    <brk id="33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入札説明書様式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