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qss-fs01s2\共有\九州運輸局\! 1.(共有)総務部\! 3.(共有)会計課\03_日常文書フォルダ（保存期間1年未満）\06_調度係\02_支出官に関する文書\2026年4月作成\01_支出負担行為及び支出に関する証拠書類\02.年間契約(令和8年度)\01入札\16_年021｜【20260325開札】トナーカートリッジ（福岡陸新庁舎移転後金額変わるか確認必要）\01_契約\03_HP\"/>
    </mc:Choice>
  </mc:AlternateContent>
  <xr:revisionPtr revIDLastSave="0" documentId="13_ncr:1_{6294481F-3A4A-4DAF-AF2C-3C9A880B8D4D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様式7-2" sheetId="8" r:id="rId1"/>
  </sheets>
  <definedNames>
    <definedName name="_xlnm.Print_Area" localSheetId="0">'様式7-2'!$A$1:$G$78</definedName>
    <definedName name="_xlnm.Print_Titles" localSheetId="0">'様式7-2'!$2:$2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8" l="1"/>
  <c r="G4" i="8"/>
  <c r="G5" i="8"/>
  <c r="G6" i="8"/>
  <c r="G7" i="8"/>
  <c r="G78" i="8" s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</calcChain>
</file>

<file path=xl/sharedStrings.xml><?xml version="1.0" encoding="utf-8"?>
<sst xmlns="http://schemas.openxmlformats.org/spreadsheetml/2006/main" count="180" uniqueCount="112">
  <si>
    <t>インキタイプ400　黒</t>
    <rPh sb="10" eb="11">
      <t>クロ</t>
    </rPh>
    <phoneticPr fontId="2"/>
  </si>
  <si>
    <t>品名</t>
    <rPh sb="0" eb="2">
      <t>ヒンメイ</t>
    </rPh>
    <phoneticPr fontId="2"/>
  </si>
  <si>
    <t>機種</t>
    <rPh sb="0" eb="2">
      <t>キシュ</t>
    </rPh>
    <phoneticPr fontId="2"/>
  </si>
  <si>
    <t>メーカー</t>
    <phoneticPr fontId="2"/>
  </si>
  <si>
    <t>ｲﾝｷ ﾀｲﾌﾟ8 黒</t>
    <rPh sb="10" eb="11">
      <t>クロ</t>
    </rPh>
    <phoneticPr fontId="2"/>
  </si>
  <si>
    <t>キヤノン</t>
  </si>
  <si>
    <t>BCI-19BK</t>
  </si>
  <si>
    <t>BCI-19 Color カラー</t>
  </si>
  <si>
    <t>PriPort N550
（印刷機）</t>
    <rPh sb="14" eb="17">
      <t>インサツキ</t>
    </rPh>
    <phoneticPr fontId="2"/>
  </si>
  <si>
    <t>IPSIO　SPC720
IPSIO　SPC721</t>
    <phoneticPr fontId="2"/>
  </si>
  <si>
    <t>Satelio　A400
Satelio　A4１0</t>
    <phoneticPr fontId="2"/>
  </si>
  <si>
    <t>Satelio　A400</t>
    <phoneticPr fontId="2"/>
  </si>
  <si>
    <t>Satelio　A410</t>
    <phoneticPr fontId="2"/>
  </si>
  <si>
    <t>ＭＧ6530</t>
    <phoneticPr fontId="2"/>
  </si>
  <si>
    <t>793-5</t>
  </si>
  <si>
    <t>RICOH SP 2300L</t>
    <phoneticPr fontId="2"/>
  </si>
  <si>
    <t>RICOH MP 1301</t>
    <phoneticPr fontId="2"/>
  </si>
  <si>
    <t>IPSiO SG 2010L
IPSiO SG 3100
IPSiO SG 3120SF　　　</t>
    <phoneticPr fontId="2"/>
  </si>
  <si>
    <t>IPSIO SPC320　　　　　　　　　IPSIO SPC341　　　　　　　</t>
    <phoneticPr fontId="2"/>
  </si>
  <si>
    <t>IPSIO GX2500
IPSIO GX3000</t>
    <phoneticPr fontId="2"/>
  </si>
  <si>
    <t>Satelio DUO８Ｆ</t>
    <phoneticPr fontId="2"/>
  </si>
  <si>
    <t>PIXUS iP100
PIXUS iP110</t>
    <phoneticPr fontId="2"/>
  </si>
  <si>
    <t>ApeosPort Print C5570</t>
    <phoneticPr fontId="2"/>
  </si>
  <si>
    <t>IPSIO SP C841</t>
    <phoneticPr fontId="2"/>
  </si>
  <si>
    <t>P500/P501</t>
  </si>
  <si>
    <t>トナーカートリッジ P500H</t>
  </si>
  <si>
    <t>ドラムユニット P500</t>
  </si>
  <si>
    <t>ブラック　GC41K</t>
  </si>
  <si>
    <t>シアン　　GC41C</t>
  </si>
  <si>
    <t>マゼンタ　GC41M</t>
  </si>
  <si>
    <t>イエロー　GC41Y</t>
  </si>
  <si>
    <t>廃インクボックス　 IC41</t>
    <rPh sb="0" eb="1">
      <t>ハイ</t>
    </rPh>
    <phoneticPr fontId="2"/>
  </si>
  <si>
    <t>IPSIO　C310H　シアン</t>
  </si>
  <si>
    <t>IPSIO　C310H　マゼンタ</t>
  </si>
  <si>
    <t>IPSIO　C310H　イエロー</t>
  </si>
  <si>
    <t>IPSIO　C310H　ブラック</t>
  </si>
  <si>
    <t>C710  シアン</t>
  </si>
  <si>
    <t>C710  マゼンタ</t>
  </si>
  <si>
    <t>C710  イエロー</t>
  </si>
  <si>
    <t>C710  ブラック</t>
  </si>
  <si>
    <t xml:space="preserve">ブラック C840H </t>
  </si>
  <si>
    <t xml:space="preserve">イエロー C840H </t>
  </si>
  <si>
    <t xml:space="preserve">マゼンタ C840H </t>
  </si>
  <si>
    <t xml:space="preserve">シアン C840H </t>
  </si>
  <si>
    <t>ドラムユニット ブラック C840</t>
  </si>
  <si>
    <t>ドラムユニット カラー C840</t>
  </si>
  <si>
    <t>廃トナーボトル C840</t>
  </si>
  <si>
    <t>ＧＣ２１Ｃ　シアン</t>
  </si>
  <si>
    <t>ＧＣ２１Ｍ　マゼンタ</t>
  </si>
  <si>
    <t>ＧＣ２１Ｙ　イエロー</t>
  </si>
  <si>
    <t>ＧＣ２１Ｋ　ブラック</t>
  </si>
  <si>
    <t>トナーカートリッジ　2300</t>
  </si>
  <si>
    <t>MP トナーキット ブラック 1601</t>
  </si>
  <si>
    <t>マスタータイプＡ</t>
  </si>
  <si>
    <t xml:space="preserve">マスター タイプＩ </t>
  </si>
  <si>
    <t>ﾏｽﾀｰ8</t>
  </si>
  <si>
    <t>インキ　i-50</t>
  </si>
  <si>
    <t>マスターm-50〈A3〉</t>
  </si>
  <si>
    <t>BCI-350XLPGBK</t>
  </si>
  <si>
    <t>BCI-351XLBK</t>
  </si>
  <si>
    <t>BCI-351XLC</t>
  </si>
  <si>
    <t>BCI-351XLM</t>
  </si>
  <si>
    <t>BCI-351XLY</t>
  </si>
  <si>
    <t>BCI-351XLGY</t>
  </si>
  <si>
    <t>CT203418　ブラック</t>
  </si>
  <si>
    <t>CT203419　シアン</t>
  </si>
  <si>
    <t>CT203420　マゼンタ</t>
  </si>
  <si>
    <t>CT203421　イエロー</t>
  </si>
  <si>
    <t>CT351237　ドラムカートリッジ</t>
  </si>
  <si>
    <t>CWAA0966　トナー回収ボトル</t>
  </si>
  <si>
    <t>ブラック　GC43K</t>
    <phoneticPr fontId="2"/>
  </si>
  <si>
    <t>シアン　　GC43C</t>
    <phoneticPr fontId="2"/>
  </si>
  <si>
    <t>マゼンタ　GC43M</t>
    <phoneticPr fontId="2"/>
  </si>
  <si>
    <t>イエロー　GC43Y</t>
    <phoneticPr fontId="2"/>
  </si>
  <si>
    <t>RICOH SG 3300
RICOH SG 2300</t>
    <phoneticPr fontId="2"/>
  </si>
  <si>
    <t>SC-PX7V2</t>
    <phoneticPr fontId="2"/>
  </si>
  <si>
    <t>ICOR88A1オレンジ</t>
  </si>
  <si>
    <t>ICR88A1レッド</t>
  </si>
  <si>
    <t>ICY88A1イエロー</t>
  </si>
  <si>
    <t>ICM88A1マゼンタ</t>
  </si>
  <si>
    <t>ICC88A1シアン</t>
  </si>
  <si>
    <t>ICBL88A1ブルー</t>
  </si>
  <si>
    <t>ICMB88A1マットブラック</t>
  </si>
  <si>
    <t>ICBK88A1フォトブラック</t>
  </si>
  <si>
    <t>ICGL88A1グロスオプティマイザ</t>
  </si>
  <si>
    <t>IPSIO　C310　廃トナーボトル</t>
    <rPh sb="11" eb="12">
      <t>ハイ</t>
    </rPh>
    <phoneticPr fontId="2"/>
  </si>
  <si>
    <t>C710　ドラムユニットカラー</t>
    <phoneticPr fontId="2"/>
  </si>
  <si>
    <t>C710　ドラムユニットブラック</t>
    <phoneticPr fontId="2"/>
  </si>
  <si>
    <t>ＤＭ１００Ｓ
ＳｅｎｄＰｒｏ C２００</t>
    <phoneticPr fontId="2"/>
  </si>
  <si>
    <t>MultiWriter3M530</t>
    <phoneticPr fontId="2"/>
  </si>
  <si>
    <t>（様式７－２）</t>
    <rPh sb="1" eb="3">
      <t>ヨウシキ</t>
    </rPh>
    <phoneticPr fontId="2"/>
  </si>
  <si>
    <t>単価
（税抜）</t>
    <rPh sb="0" eb="2">
      <t>タンカ</t>
    </rPh>
    <rPh sb="4" eb="6">
      <t>ゼイヌ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</si>
  <si>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</si>
  <si>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</si>
  <si>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予定数量</t>
    <rPh sb="0" eb="4">
      <t>ヨテイスウリョウ</t>
    </rPh>
    <phoneticPr fontId="2"/>
  </si>
  <si>
    <t>リコー</t>
  </si>
  <si>
    <t>IPSiO SG 2010L　他</t>
    <rPh sb="15" eb="16">
      <t>ホカ</t>
    </rPh>
    <phoneticPr fontId="2"/>
  </si>
  <si>
    <t>IP C8510</t>
    <phoneticPr fontId="2"/>
  </si>
  <si>
    <t>ブラック IP C8500H</t>
    <phoneticPr fontId="2"/>
  </si>
  <si>
    <t>イエロー IP C8500H</t>
    <phoneticPr fontId="2"/>
  </si>
  <si>
    <t>マゼンタ IP C8500H</t>
    <phoneticPr fontId="2"/>
  </si>
  <si>
    <t>シアン IP C8500H</t>
    <phoneticPr fontId="2"/>
  </si>
  <si>
    <t>ドラムユニット ブラック IP C8500</t>
    <phoneticPr fontId="2"/>
  </si>
  <si>
    <t>ドラムユニット カラー IP C8500</t>
    <phoneticPr fontId="2"/>
  </si>
  <si>
    <t>廃トナーボトル C840</t>
    <phoneticPr fontId="2"/>
  </si>
  <si>
    <t>キャノン</t>
  </si>
  <si>
    <t>ピツニーボウズ</t>
  </si>
  <si>
    <t>ゼロックス</t>
  </si>
  <si>
    <t>エプソン</t>
  </si>
  <si>
    <t>NEC</t>
  </si>
  <si>
    <t>PR-L3M530-12</t>
    <phoneticPr fontId="2"/>
  </si>
  <si>
    <t>PR-L3M530-31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</si>
</sst>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8">
    <xf numFmtId="0" fontId="0" fillId="0" borderId="0" xfId="0"/>
    <xf numFmtId="0" fontId="3" fillId="0" borderId="0" xfId="0" applyFont="1" applyFill="1"/>
    <xf numFmtId="38" fontId="3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0" fillId="0" borderId="1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3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80"/>
  <sheetViews>
    <sheetView tabSelected="1" view="pageBreakPreview" zoomScaleNormal="110" zoomScaleSheetLayoutView="100" workbookViewId="0">
      <pane ySplit="2" topLeftCell="A3" activePane="bottomLeft" state="frozen"/>
      <selection pane="bottomLeft"/>
    </sheetView>
  </sheetViews>
  <sheetFormatPr defaultColWidth="9" defaultRowHeight="34.5" customHeight="1" x14ac:dyDescent="0.15"/>
  <cols>
    <col min="1" max="1" width="4.5" style="8" customWidth="1"/>
    <col min="2" max="2" width="15.5" style="10" customWidth="1"/>
    <col min="3" max="3" width="15.125" style="10" customWidth="1"/>
    <col min="4" max="4" width="25.125" style="11" customWidth="1"/>
    <col min="5" max="5" width="9.125" style="2" customWidth="1"/>
    <col min="6" max="7" width="11.25" style="3" customWidth="1"/>
    <col min="8" max="16384" width="9" style="1"/>
  </cols>
  <sheetData>
    <row r="1" spans="1:7" ht="34.5" customHeight="1" x14ac:dyDescent="0.15">
      <c r="B1" s="9"/>
      <c r="E1" s="8"/>
      <c r="G1" s="3" t="s">
        <v>90</v>
      </c>
    </row>
    <row r="2" spans="1:7" ht="29.45" customHeight="1" x14ac:dyDescent="0.15">
      <c r="B2" s="12" t="s">
        <v>3</v>
      </c>
      <c r="C2" s="13" t="s">
        <v>2</v>
      </c>
      <c r="D2" s="14" t="s">
        <v>1</v>
      </c>
      <c r="E2" s="13" t="s">
        <v>94</v>
      </c>
      <c r="F2" s="4" t="s">
        <v>91</v>
      </c>
      <c r="G2" s="5" t="s">
        <v>92</v>
      </c>
    </row>
    <row r="3" spans="1:7" ht="24.75" customHeight="1" x14ac:dyDescent="0.15">
      <c r="A3" s="8">
        <v>1</v>
      </c>
      <c r="B3" s="15" t="s">
        <v>95</v>
      </c>
      <c r="C3" s="22" t="s">
        <v>17</v>
      </c>
      <c r="D3" s="16" t="s">
        <v>27</v>
      </c>
      <c r="E3" s="17">
        <v>24</v>
      </c>
      <c r="F3" s="5"/>
      <c r="G3" s="5">
        <f>E3*F3</f>
        <v>0</v>
      </c>
    </row>
    <row r="4" spans="1:7" ht="24.75" customHeight="1" x14ac:dyDescent="0.15">
      <c r="A4" s="8">
        <v>2</v>
      </c>
      <c r="B4" s="15" t="s">
        <v>95</v>
      </c>
      <c r="C4" s="22"/>
      <c r="D4" s="16" t="s">
        <v>28</v>
      </c>
      <c r="E4" s="17">
        <v>24</v>
      </c>
      <c r="F4" s="5"/>
      <c r="G4" s="5">
        <f t="shared" ref="G4:G67" si="0">E4*F4</f>
        <v>0</v>
      </c>
    </row>
    <row r="5" spans="1:7" ht="24.75" customHeight="1" x14ac:dyDescent="0.15">
      <c r="A5" s="8">
        <v>3</v>
      </c>
      <c r="B5" s="15" t="s">
        <v>95</v>
      </c>
      <c r="C5" s="22"/>
      <c r="D5" s="16" t="s">
        <v>29</v>
      </c>
      <c r="E5" s="17">
        <v>24</v>
      </c>
      <c r="F5" s="5"/>
      <c r="G5" s="5">
        <f t="shared" si="0"/>
        <v>0</v>
      </c>
    </row>
    <row r="6" spans="1:7" ht="24.75" customHeight="1" x14ac:dyDescent="0.15">
      <c r="A6" s="8">
        <v>4</v>
      </c>
      <c r="B6" s="15" t="s">
        <v>95</v>
      </c>
      <c r="C6" s="22"/>
      <c r="D6" s="16" t="s">
        <v>30</v>
      </c>
      <c r="E6" s="17">
        <v>21</v>
      </c>
      <c r="F6" s="5"/>
      <c r="G6" s="5">
        <f t="shared" si="0"/>
        <v>0</v>
      </c>
    </row>
    <row r="7" spans="1:7" ht="24.75" customHeight="1" x14ac:dyDescent="0.15">
      <c r="A7" s="8">
        <v>5</v>
      </c>
      <c r="B7" s="18" t="s">
        <v>95</v>
      </c>
      <c r="C7" s="22" t="s">
        <v>74</v>
      </c>
      <c r="D7" s="16" t="s">
        <v>70</v>
      </c>
      <c r="E7" s="17">
        <v>13</v>
      </c>
      <c r="F7" s="5"/>
      <c r="G7" s="5">
        <f t="shared" si="0"/>
        <v>0</v>
      </c>
    </row>
    <row r="8" spans="1:7" ht="24.75" customHeight="1" x14ac:dyDescent="0.15">
      <c r="A8" s="8">
        <v>6</v>
      </c>
      <c r="B8" s="18" t="s">
        <v>95</v>
      </c>
      <c r="C8" s="22"/>
      <c r="D8" s="16" t="s">
        <v>71</v>
      </c>
      <c r="E8" s="17">
        <v>10</v>
      </c>
      <c r="F8" s="5"/>
      <c r="G8" s="5">
        <f t="shared" si="0"/>
        <v>0</v>
      </c>
    </row>
    <row r="9" spans="1:7" ht="24.75" customHeight="1" x14ac:dyDescent="0.15">
      <c r="A9" s="8">
        <v>7</v>
      </c>
      <c r="B9" s="18" t="s">
        <v>95</v>
      </c>
      <c r="C9" s="22"/>
      <c r="D9" s="16" t="s">
        <v>72</v>
      </c>
      <c r="E9" s="17">
        <v>10</v>
      </c>
      <c r="F9" s="5"/>
      <c r="G9" s="5">
        <f t="shared" si="0"/>
        <v>0</v>
      </c>
    </row>
    <row r="10" spans="1:7" ht="24.75" customHeight="1" x14ac:dyDescent="0.15">
      <c r="A10" s="8">
        <v>8</v>
      </c>
      <c r="B10" s="18" t="s">
        <v>95</v>
      </c>
      <c r="C10" s="22"/>
      <c r="D10" s="16" t="s">
        <v>73</v>
      </c>
      <c r="E10" s="17">
        <v>10</v>
      </c>
      <c r="F10" s="5"/>
      <c r="G10" s="5">
        <f t="shared" si="0"/>
        <v>0</v>
      </c>
    </row>
    <row r="11" spans="1:7" ht="82.5" customHeight="1" x14ac:dyDescent="0.15">
      <c r="A11" s="8">
        <v>9</v>
      </c>
      <c r="B11" s="18" t="s">
        <v>95</v>
      </c>
      <c r="C11" s="12" t="s">
        <v>96</v>
      </c>
      <c r="D11" s="16" t="s">
        <v>31</v>
      </c>
      <c r="E11" s="17">
        <v>14</v>
      </c>
      <c r="F11" s="4"/>
      <c r="G11" s="5">
        <f t="shared" si="0"/>
        <v>0</v>
      </c>
    </row>
    <row r="12" spans="1:7" ht="24.75" customHeight="1" x14ac:dyDescent="0.15">
      <c r="A12" s="8">
        <v>10</v>
      </c>
      <c r="B12" s="19" t="s">
        <v>95</v>
      </c>
      <c r="C12" s="22" t="s">
        <v>18</v>
      </c>
      <c r="D12" s="16" t="s">
        <v>32</v>
      </c>
      <c r="E12" s="17">
        <v>16</v>
      </c>
      <c r="F12" s="5"/>
      <c r="G12" s="5">
        <f t="shared" si="0"/>
        <v>0</v>
      </c>
    </row>
    <row r="13" spans="1:7" ht="24.75" customHeight="1" x14ac:dyDescent="0.15">
      <c r="A13" s="8">
        <v>11</v>
      </c>
      <c r="B13" s="19" t="s">
        <v>95</v>
      </c>
      <c r="C13" s="22"/>
      <c r="D13" s="16" t="s">
        <v>33</v>
      </c>
      <c r="E13" s="17">
        <v>12</v>
      </c>
      <c r="F13" s="5"/>
      <c r="G13" s="5">
        <f t="shared" si="0"/>
        <v>0</v>
      </c>
    </row>
    <row r="14" spans="1:7" ht="24.75" customHeight="1" x14ac:dyDescent="0.15">
      <c r="A14" s="8">
        <v>12</v>
      </c>
      <c r="B14" s="19" t="s">
        <v>95</v>
      </c>
      <c r="C14" s="22"/>
      <c r="D14" s="16" t="s">
        <v>34</v>
      </c>
      <c r="E14" s="17">
        <v>15</v>
      </c>
      <c r="F14" s="5"/>
      <c r="G14" s="5">
        <f t="shared" si="0"/>
        <v>0</v>
      </c>
    </row>
    <row r="15" spans="1:7" ht="24.75" customHeight="1" x14ac:dyDescent="0.15">
      <c r="A15" s="8">
        <v>13</v>
      </c>
      <c r="B15" s="19" t="s">
        <v>95</v>
      </c>
      <c r="C15" s="22"/>
      <c r="D15" s="16" t="s">
        <v>35</v>
      </c>
      <c r="E15" s="17">
        <v>39</v>
      </c>
      <c r="F15" s="5"/>
      <c r="G15" s="5">
        <f t="shared" si="0"/>
        <v>0</v>
      </c>
    </row>
    <row r="16" spans="1:7" ht="24.75" customHeight="1" x14ac:dyDescent="0.15">
      <c r="A16" s="8">
        <v>14</v>
      </c>
      <c r="B16" s="19" t="s">
        <v>95</v>
      </c>
      <c r="C16" s="22"/>
      <c r="D16" s="16" t="s">
        <v>85</v>
      </c>
      <c r="E16" s="17">
        <v>7</v>
      </c>
      <c r="F16" s="5"/>
      <c r="G16" s="5">
        <f t="shared" si="0"/>
        <v>0</v>
      </c>
    </row>
    <row r="17" spans="1:7" ht="24.75" customHeight="1" x14ac:dyDescent="0.15">
      <c r="A17" s="8">
        <v>15</v>
      </c>
      <c r="B17" s="20" t="s">
        <v>95</v>
      </c>
      <c r="C17" s="22" t="s">
        <v>9</v>
      </c>
      <c r="D17" s="16" t="s">
        <v>36</v>
      </c>
      <c r="E17" s="17">
        <v>1</v>
      </c>
      <c r="F17" s="5"/>
      <c r="G17" s="5">
        <f t="shared" si="0"/>
        <v>0</v>
      </c>
    </row>
    <row r="18" spans="1:7" ht="24.75" customHeight="1" x14ac:dyDescent="0.15">
      <c r="A18" s="8">
        <v>16</v>
      </c>
      <c r="B18" s="20" t="s">
        <v>95</v>
      </c>
      <c r="C18" s="23"/>
      <c r="D18" s="16" t="s">
        <v>37</v>
      </c>
      <c r="E18" s="17">
        <v>1</v>
      </c>
      <c r="F18" s="5"/>
      <c r="G18" s="5">
        <f t="shared" si="0"/>
        <v>0</v>
      </c>
    </row>
    <row r="19" spans="1:7" ht="24.75" customHeight="1" x14ac:dyDescent="0.15">
      <c r="A19" s="8">
        <v>17</v>
      </c>
      <c r="B19" s="20" t="s">
        <v>95</v>
      </c>
      <c r="C19" s="23"/>
      <c r="D19" s="16" t="s">
        <v>38</v>
      </c>
      <c r="E19" s="17">
        <v>1</v>
      </c>
      <c r="F19" s="5"/>
      <c r="G19" s="5">
        <f t="shared" si="0"/>
        <v>0</v>
      </c>
    </row>
    <row r="20" spans="1:7" ht="24.75" customHeight="1" x14ac:dyDescent="0.15">
      <c r="A20" s="8">
        <v>18</v>
      </c>
      <c r="B20" s="20" t="s">
        <v>95</v>
      </c>
      <c r="C20" s="23"/>
      <c r="D20" s="16" t="s">
        <v>39</v>
      </c>
      <c r="E20" s="17">
        <v>2</v>
      </c>
      <c r="F20" s="5"/>
      <c r="G20" s="5">
        <f t="shared" si="0"/>
        <v>0</v>
      </c>
    </row>
    <row r="21" spans="1:7" ht="24.75" customHeight="1" x14ac:dyDescent="0.15">
      <c r="A21" s="8">
        <v>19</v>
      </c>
      <c r="B21" s="20" t="s">
        <v>95</v>
      </c>
      <c r="C21" s="23"/>
      <c r="D21" s="16" t="s">
        <v>86</v>
      </c>
      <c r="E21" s="17">
        <v>1</v>
      </c>
      <c r="F21" s="5"/>
      <c r="G21" s="5">
        <f t="shared" si="0"/>
        <v>0</v>
      </c>
    </row>
    <row r="22" spans="1:7" ht="24.75" customHeight="1" x14ac:dyDescent="0.15">
      <c r="A22" s="8">
        <v>20</v>
      </c>
      <c r="B22" s="20" t="s">
        <v>95</v>
      </c>
      <c r="C22" s="23"/>
      <c r="D22" s="16" t="s">
        <v>87</v>
      </c>
      <c r="E22" s="17">
        <v>2</v>
      </c>
      <c r="F22" s="5"/>
      <c r="G22" s="5">
        <f t="shared" si="0"/>
        <v>0</v>
      </c>
    </row>
    <row r="23" spans="1:7" ht="24.75" customHeight="1" x14ac:dyDescent="0.15">
      <c r="A23" s="8">
        <v>21</v>
      </c>
      <c r="B23" s="20" t="s">
        <v>95</v>
      </c>
      <c r="C23" s="22" t="s">
        <v>97</v>
      </c>
      <c r="D23" s="16" t="s">
        <v>98</v>
      </c>
      <c r="E23" s="17">
        <v>3</v>
      </c>
      <c r="F23" s="5"/>
      <c r="G23" s="5">
        <f t="shared" si="0"/>
        <v>0</v>
      </c>
    </row>
    <row r="24" spans="1:7" ht="24.75" customHeight="1" x14ac:dyDescent="0.15">
      <c r="A24" s="8">
        <v>22</v>
      </c>
      <c r="B24" s="20" t="s">
        <v>95</v>
      </c>
      <c r="C24" s="22"/>
      <c r="D24" s="16" t="s">
        <v>99</v>
      </c>
      <c r="E24" s="17">
        <v>2</v>
      </c>
      <c r="F24" s="5"/>
      <c r="G24" s="5">
        <f t="shared" si="0"/>
        <v>0</v>
      </c>
    </row>
    <row r="25" spans="1:7" ht="24.75" customHeight="1" x14ac:dyDescent="0.15">
      <c r="A25" s="8">
        <v>23</v>
      </c>
      <c r="B25" s="20" t="s">
        <v>95</v>
      </c>
      <c r="C25" s="22"/>
      <c r="D25" s="16" t="s">
        <v>100</v>
      </c>
      <c r="E25" s="17">
        <v>2</v>
      </c>
      <c r="F25" s="5"/>
      <c r="G25" s="5">
        <f t="shared" si="0"/>
        <v>0</v>
      </c>
    </row>
    <row r="26" spans="1:7" ht="24.75" customHeight="1" x14ac:dyDescent="0.15">
      <c r="A26" s="8">
        <v>24</v>
      </c>
      <c r="B26" s="20" t="s">
        <v>95</v>
      </c>
      <c r="C26" s="22"/>
      <c r="D26" s="16" t="s">
        <v>101</v>
      </c>
      <c r="E26" s="17">
        <v>2</v>
      </c>
      <c r="F26" s="5"/>
      <c r="G26" s="5">
        <f t="shared" si="0"/>
        <v>0</v>
      </c>
    </row>
    <row r="27" spans="1:7" ht="24.75" customHeight="1" x14ac:dyDescent="0.15">
      <c r="A27" s="8">
        <v>25</v>
      </c>
      <c r="B27" s="20" t="s">
        <v>95</v>
      </c>
      <c r="C27" s="22"/>
      <c r="D27" s="16" t="s">
        <v>102</v>
      </c>
      <c r="E27" s="17">
        <v>3</v>
      </c>
      <c r="F27" s="5"/>
      <c r="G27" s="5">
        <f t="shared" si="0"/>
        <v>0</v>
      </c>
    </row>
    <row r="28" spans="1:7" ht="24.75" customHeight="1" x14ac:dyDescent="0.15">
      <c r="A28" s="8">
        <v>26</v>
      </c>
      <c r="B28" s="20" t="s">
        <v>95</v>
      </c>
      <c r="C28" s="22"/>
      <c r="D28" s="16" t="s">
        <v>103</v>
      </c>
      <c r="E28" s="17">
        <v>1</v>
      </c>
      <c r="F28" s="5"/>
      <c r="G28" s="5">
        <f t="shared" si="0"/>
        <v>0</v>
      </c>
    </row>
    <row r="29" spans="1:7" ht="24.75" customHeight="1" x14ac:dyDescent="0.15">
      <c r="A29" s="8">
        <v>27</v>
      </c>
      <c r="B29" s="20" t="s">
        <v>95</v>
      </c>
      <c r="C29" s="22"/>
      <c r="D29" s="16" t="s">
        <v>104</v>
      </c>
      <c r="E29" s="17">
        <v>1</v>
      </c>
      <c r="F29" s="5"/>
      <c r="G29" s="5">
        <f t="shared" si="0"/>
        <v>0</v>
      </c>
    </row>
    <row r="30" spans="1:7" ht="24.75" customHeight="1" x14ac:dyDescent="0.15">
      <c r="A30" s="8">
        <v>28</v>
      </c>
      <c r="B30" s="19" t="s">
        <v>95</v>
      </c>
      <c r="C30" s="22" t="s">
        <v>23</v>
      </c>
      <c r="D30" s="16" t="s">
        <v>40</v>
      </c>
      <c r="E30" s="17">
        <v>2</v>
      </c>
      <c r="F30" s="5"/>
      <c r="G30" s="5">
        <f t="shared" si="0"/>
        <v>0</v>
      </c>
    </row>
    <row r="31" spans="1:7" ht="24.75" customHeight="1" x14ac:dyDescent="0.15">
      <c r="A31" s="8">
        <v>29</v>
      </c>
      <c r="B31" s="19" t="s">
        <v>95</v>
      </c>
      <c r="C31" s="22"/>
      <c r="D31" s="16" t="s">
        <v>41</v>
      </c>
      <c r="E31" s="17">
        <v>1</v>
      </c>
      <c r="F31" s="5"/>
      <c r="G31" s="5">
        <f t="shared" si="0"/>
        <v>0</v>
      </c>
    </row>
    <row r="32" spans="1:7" ht="24.75" customHeight="1" x14ac:dyDescent="0.15">
      <c r="A32" s="8">
        <v>30</v>
      </c>
      <c r="B32" s="19" t="s">
        <v>95</v>
      </c>
      <c r="C32" s="22"/>
      <c r="D32" s="16" t="s">
        <v>42</v>
      </c>
      <c r="E32" s="17">
        <v>1</v>
      </c>
      <c r="F32" s="5"/>
      <c r="G32" s="5">
        <f t="shared" si="0"/>
        <v>0</v>
      </c>
    </row>
    <row r="33" spans="1:7" ht="24.75" customHeight="1" x14ac:dyDescent="0.15">
      <c r="A33" s="8">
        <v>31</v>
      </c>
      <c r="B33" s="19" t="s">
        <v>95</v>
      </c>
      <c r="C33" s="22"/>
      <c r="D33" s="16" t="s">
        <v>43</v>
      </c>
      <c r="E33" s="17">
        <v>1</v>
      </c>
      <c r="F33" s="5"/>
      <c r="G33" s="5">
        <f t="shared" si="0"/>
        <v>0</v>
      </c>
    </row>
    <row r="34" spans="1:7" ht="24.75" customHeight="1" x14ac:dyDescent="0.15">
      <c r="A34" s="8">
        <v>32</v>
      </c>
      <c r="B34" s="19" t="s">
        <v>95</v>
      </c>
      <c r="C34" s="22"/>
      <c r="D34" s="16" t="s">
        <v>44</v>
      </c>
      <c r="E34" s="17">
        <v>1</v>
      </c>
      <c r="F34" s="5"/>
      <c r="G34" s="5">
        <f t="shared" si="0"/>
        <v>0</v>
      </c>
    </row>
    <row r="35" spans="1:7" ht="24.75" customHeight="1" x14ac:dyDescent="0.15">
      <c r="A35" s="8">
        <v>33</v>
      </c>
      <c r="B35" s="19" t="s">
        <v>95</v>
      </c>
      <c r="C35" s="22"/>
      <c r="D35" s="16" t="s">
        <v>45</v>
      </c>
      <c r="E35" s="17">
        <v>1</v>
      </c>
      <c r="F35" s="5"/>
      <c r="G35" s="5">
        <f t="shared" si="0"/>
        <v>0</v>
      </c>
    </row>
    <row r="36" spans="1:7" ht="24.75" customHeight="1" x14ac:dyDescent="0.15">
      <c r="A36" s="8">
        <v>34</v>
      </c>
      <c r="B36" s="19" t="s">
        <v>95</v>
      </c>
      <c r="C36" s="22"/>
      <c r="D36" s="16" t="s">
        <v>46</v>
      </c>
      <c r="E36" s="17">
        <v>1</v>
      </c>
      <c r="F36" s="5"/>
      <c r="G36" s="5">
        <f t="shared" si="0"/>
        <v>0</v>
      </c>
    </row>
    <row r="37" spans="1:7" ht="24.75" customHeight="1" x14ac:dyDescent="0.15">
      <c r="A37" s="8">
        <v>35</v>
      </c>
      <c r="B37" s="20" t="s">
        <v>95</v>
      </c>
      <c r="C37" s="22" t="s">
        <v>19</v>
      </c>
      <c r="D37" s="16" t="s">
        <v>47</v>
      </c>
      <c r="E37" s="17">
        <v>5</v>
      </c>
      <c r="F37" s="5"/>
      <c r="G37" s="5">
        <f t="shared" si="0"/>
        <v>0</v>
      </c>
    </row>
    <row r="38" spans="1:7" ht="24.75" customHeight="1" x14ac:dyDescent="0.15">
      <c r="A38" s="8">
        <v>36</v>
      </c>
      <c r="B38" s="20" t="s">
        <v>95</v>
      </c>
      <c r="C38" s="22"/>
      <c r="D38" s="16" t="s">
        <v>48</v>
      </c>
      <c r="E38" s="17">
        <v>2</v>
      </c>
      <c r="F38" s="5"/>
      <c r="G38" s="5">
        <f t="shared" si="0"/>
        <v>0</v>
      </c>
    </row>
    <row r="39" spans="1:7" ht="24.75" customHeight="1" x14ac:dyDescent="0.15">
      <c r="A39" s="8">
        <v>37</v>
      </c>
      <c r="B39" s="20" t="s">
        <v>95</v>
      </c>
      <c r="C39" s="22"/>
      <c r="D39" s="16" t="s">
        <v>49</v>
      </c>
      <c r="E39" s="17">
        <v>2</v>
      </c>
      <c r="F39" s="5"/>
      <c r="G39" s="5">
        <f t="shared" si="0"/>
        <v>0</v>
      </c>
    </row>
    <row r="40" spans="1:7" ht="24.75" customHeight="1" x14ac:dyDescent="0.15">
      <c r="A40" s="8">
        <v>38</v>
      </c>
      <c r="B40" s="20" t="s">
        <v>95</v>
      </c>
      <c r="C40" s="22"/>
      <c r="D40" s="16" t="s">
        <v>50</v>
      </c>
      <c r="E40" s="17">
        <v>1</v>
      </c>
      <c r="F40" s="5"/>
      <c r="G40" s="5">
        <f t="shared" si="0"/>
        <v>0</v>
      </c>
    </row>
    <row r="41" spans="1:7" ht="24.75" customHeight="1" x14ac:dyDescent="0.15">
      <c r="A41" s="8">
        <v>39</v>
      </c>
      <c r="B41" s="20" t="s">
        <v>95</v>
      </c>
      <c r="C41" s="13" t="s">
        <v>15</v>
      </c>
      <c r="D41" s="16" t="s">
        <v>51</v>
      </c>
      <c r="E41" s="17">
        <v>1</v>
      </c>
      <c r="F41" s="5"/>
      <c r="G41" s="5">
        <f t="shared" si="0"/>
        <v>0</v>
      </c>
    </row>
    <row r="42" spans="1:7" ht="24.75" customHeight="1" x14ac:dyDescent="0.15">
      <c r="A42" s="8">
        <v>40</v>
      </c>
      <c r="B42" s="20" t="s">
        <v>95</v>
      </c>
      <c r="C42" s="13" t="s">
        <v>16</v>
      </c>
      <c r="D42" s="16" t="s">
        <v>52</v>
      </c>
      <c r="E42" s="17">
        <v>1</v>
      </c>
      <c r="F42" s="5"/>
      <c r="G42" s="5">
        <f t="shared" si="0"/>
        <v>0</v>
      </c>
    </row>
    <row r="43" spans="1:7" ht="27" x14ac:dyDescent="0.15">
      <c r="A43" s="8">
        <v>41</v>
      </c>
      <c r="B43" s="20" t="s">
        <v>95</v>
      </c>
      <c r="C43" s="12" t="s">
        <v>10</v>
      </c>
      <c r="D43" s="16" t="s">
        <v>0</v>
      </c>
      <c r="E43" s="17">
        <v>1</v>
      </c>
      <c r="F43" s="5"/>
      <c r="G43" s="5">
        <f t="shared" si="0"/>
        <v>0</v>
      </c>
    </row>
    <row r="44" spans="1:7" ht="24.75" customHeight="1" x14ac:dyDescent="0.15">
      <c r="A44" s="8">
        <v>42</v>
      </c>
      <c r="B44" s="20" t="s">
        <v>95</v>
      </c>
      <c r="C44" s="12" t="s">
        <v>11</v>
      </c>
      <c r="D44" s="16" t="s">
        <v>53</v>
      </c>
      <c r="E44" s="17">
        <v>1</v>
      </c>
      <c r="F44" s="5"/>
      <c r="G44" s="5">
        <f t="shared" si="0"/>
        <v>0</v>
      </c>
    </row>
    <row r="45" spans="1:7" ht="24.75" customHeight="1" x14ac:dyDescent="0.15">
      <c r="A45" s="8">
        <v>43</v>
      </c>
      <c r="B45" s="20" t="s">
        <v>95</v>
      </c>
      <c r="C45" s="12" t="s">
        <v>12</v>
      </c>
      <c r="D45" s="16" t="s">
        <v>54</v>
      </c>
      <c r="E45" s="17">
        <v>1</v>
      </c>
      <c r="F45" s="5"/>
      <c r="G45" s="5">
        <f t="shared" si="0"/>
        <v>0</v>
      </c>
    </row>
    <row r="46" spans="1:7" ht="24.75" customHeight="1" x14ac:dyDescent="0.15">
      <c r="A46" s="8">
        <v>44</v>
      </c>
      <c r="B46" s="20" t="s">
        <v>95</v>
      </c>
      <c r="C46" s="23" t="s">
        <v>20</v>
      </c>
      <c r="D46" s="21" t="s">
        <v>4</v>
      </c>
      <c r="E46" s="17">
        <v>1</v>
      </c>
      <c r="F46" s="5"/>
      <c r="G46" s="5">
        <f t="shared" si="0"/>
        <v>0</v>
      </c>
    </row>
    <row r="47" spans="1:7" ht="24.75" customHeight="1" x14ac:dyDescent="0.15">
      <c r="A47" s="8">
        <v>45</v>
      </c>
      <c r="B47" s="20" t="s">
        <v>95</v>
      </c>
      <c r="C47" s="23"/>
      <c r="D47" s="16" t="s">
        <v>55</v>
      </c>
      <c r="E47" s="17">
        <v>1</v>
      </c>
      <c r="F47" s="5"/>
      <c r="G47" s="5">
        <f t="shared" si="0"/>
        <v>0</v>
      </c>
    </row>
    <row r="48" spans="1:7" ht="24.75" customHeight="1" x14ac:dyDescent="0.15">
      <c r="A48" s="8">
        <v>46</v>
      </c>
      <c r="B48" s="15" t="s">
        <v>95</v>
      </c>
      <c r="C48" s="22" t="s">
        <v>8</v>
      </c>
      <c r="D48" s="16" t="s">
        <v>56</v>
      </c>
      <c r="E48" s="17">
        <v>1</v>
      </c>
      <c r="F48" s="5"/>
      <c r="G48" s="5">
        <f t="shared" si="0"/>
        <v>0</v>
      </c>
    </row>
    <row r="49" spans="1:7" ht="24.75" customHeight="1" x14ac:dyDescent="0.15">
      <c r="A49" s="8">
        <v>47</v>
      </c>
      <c r="B49" s="15" t="s">
        <v>95</v>
      </c>
      <c r="C49" s="22"/>
      <c r="D49" s="16" t="s">
        <v>57</v>
      </c>
      <c r="E49" s="17">
        <v>1</v>
      </c>
      <c r="F49" s="5"/>
      <c r="G49" s="5">
        <f t="shared" si="0"/>
        <v>0</v>
      </c>
    </row>
    <row r="50" spans="1:7" ht="24.75" customHeight="1" x14ac:dyDescent="0.15">
      <c r="A50" s="8">
        <v>48</v>
      </c>
      <c r="B50" s="18" t="s">
        <v>95</v>
      </c>
      <c r="C50" s="22" t="s">
        <v>24</v>
      </c>
      <c r="D50" s="16" t="s">
        <v>25</v>
      </c>
      <c r="E50" s="17">
        <v>1</v>
      </c>
      <c r="F50" s="5"/>
      <c r="G50" s="5">
        <f t="shared" si="0"/>
        <v>0</v>
      </c>
    </row>
    <row r="51" spans="1:7" ht="24.75" customHeight="1" x14ac:dyDescent="0.15">
      <c r="A51" s="8">
        <v>49</v>
      </c>
      <c r="B51" s="18" t="s">
        <v>95</v>
      </c>
      <c r="C51" s="22"/>
      <c r="D51" s="16" t="s">
        <v>26</v>
      </c>
      <c r="E51" s="17">
        <v>1</v>
      </c>
      <c r="F51" s="5"/>
      <c r="G51" s="5">
        <f t="shared" si="0"/>
        <v>0</v>
      </c>
    </row>
    <row r="52" spans="1:7" ht="24.75" customHeight="1" x14ac:dyDescent="0.15">
      <c r="A52" s="8">
        <v>50</v>
      </c>
      <c r="B52" s="15" t="s">
        <v>5</v>
      </c>
      <c r="C52" s="22" t="s">
        <v>21</v>
      </c>
      <c r="D52" s="16" t="s">
        <v>6</v>
      </c>
      <c r="E52" s="17">
        <v>18</v>
      </c>
      <c r="F52" s="5"/>
      <c r="G52" s="5">
        <f t="shared" si="0"/>
        <v>0</v>
      </c>
    </row>
    <row r="53" spans="1:7" ht="24.75" customHeight="1" x14ac:dyDescent="0.15">
      <c r="A53" s="8">
        <v>51</v>
      </c>
      <c r="B53" s="15" t="s">
        <v>5</v>
      </c>
      <c r="C53" s="22"/>
      <c r="D53" s="16" t="s">
        <v>7</v>
      </c>
      <c r="E53" s="17">
        <v>14</v>
      </c>
      <c r="F53" s="5"/>
      <c r="G53" s="5">
        <f t="shared" si="0"/>
        <v>0</v>
      </c>
    </row>
    <row r="54" spans="1:7" ht="24.75" customHeight="1" x14ac:dyDescent="0.15">
      <c r="A54" s="8">
        <v>52</v>
      </c>
      <c r="B54" s="15" t="s">
        <v>105</v>
      </c>
      <c r="C54" s="22" t="s">
        <v>13</v>
      </c>
      <c r="D54" s="16" t="s">
        <v>58</v>
      </c>
      <c r="E54" s="17">
        <v>1</v>
      </c>
      <c r="F54" s="5"/>
      <c r="G54" s="5">
        <f t="shared" si="0"/>
        <v>0</v>
      </c>
    </row>
    <row r="55" spans="1:7" ht="24.75" customHeight="1" x14ac:dyDescent="0.15">
      <c r="A55" s="8">
        <v>53</v>
      </c>
      <c r="B55" s="15" t="s">
        <v>105</v>
      </c>
      <c r="C55" s="22"/>
      <c r="D55" s="16" t="s">
        <v>59</v>
      </c>
      <c r="E55" s="17">
        <v>1</v>
      </c>
      <c r="F55" s="5"/>
      <c r="G55" s="5">
        <f t="shared" si="0"/>
        <v>0</v>
      </c>
    </row>
    <row r="56" spans="1:7" ht="24.75" customHeight="1" x14ac:dyDescent="0.15">
      <c r="A56" s="8">
        <v>54</v>
      </c>
      <c r="B56" s="15" t="s">
        <v>105</v>
      </c>
      <c r="C56" s="22"/>
      <c r="D56" s="16" t="s">
        <v>60</v>
      </c>
      <c r="E56" s="17">
        <v>1</v>
      </c>
      <c r="F56" s="5"/>
      <c r="G56" s="5">
        <f t="shared" si="0"/>
        <v>0</v>
      </c>
    </row>
    <row r="57" spans="1:7" ht="24.75" customHeight="1" x14ac:dyDescent="0.15">
      <c r="A57" s="8">
        <v>55</v>
      </c>
      <c r="B57" s="15" t="s">
        <v>105</v>
      </c>
      <c r="C57" s="22"/>
      <c r="D57" s="16" t="s">
        <v>61</v>
      </c>
      <c r="E57" s="17">
        <v>1</v>
      </c>
      <c r="F57" s="5"/>
      <c r="G57" s="5">
        <f t="shared" si="0"/>
        <v>0</v>
      </c>
    </row>
    <row r="58" spans="1:7" ht="24.75" customHeight="1" x14ac:dyDescent="0.15">
      <c r="A58" s="8">
        <v>56</v>
      </c>
      <c r="B58" s="15" t="s">
        <v>105</v>
      </c>
      <c r="C58" s="22"/>
      <c r="D58" s="16" t="s">
        <v>62</v>
      </c>
      <c r="E58" s="17">
        <v>1</v>
      </c>
      <c r="F58" s="5"/>
      <c r="G58" s="5">
        <f t="shared" si="0"/>
        <v>0</v>
      </c>
    </row>
    <row r="59" spans="1:7" ht="24.75" customHeight="1" x14ac:dyDescent="0.15">
      <c r="A59" s="8">
        <v>57</v>
      </c>
      <c r="B59" s="15" t="s">
        <v>105</v>
      </c>
      <c r="C59" s="22"/>
      <c r="D59" s="16" t="s">
        <v>63</v>
      </c>
      <c r="E59" s="17">
        <v>1</v>
      </c>
      <c r="F59" s="5"/>
      <c r="G59" s="5">
        <f t="shared" si="0"/>
        <v>0</v>
      </c>
    </row>
    <row r="60" spans="1:7" ht="27" x14ac:dyDescent="0.15">
      <c r="A60" s="8">
        <v>58</v>
      </c>
      <c r="B60" s="15" t="s">
        <v>106</v>
      </c>
      <c r="C60" s="12" t="s">
        <v>88</v>
      </c>
      <c r="D60" s="16" t="s">
        <v>14</v>
      </c>
      <c r="E60" s="17">
        <v>25</v>
      </c>
      <c r="F60" s="5"/>
      <c r="G60" s="5">
        <f t="shared" si="0"/>
        <v>0</v>
      </c>
    </row>
    <row r="61" spans="1:7" ht="24.75" customHeight="1" x14ac:dyDescent="0.15">
      <c r="A61" s="8">
        <v>59</v>
      </c>
      <c r="B61" s="15" t="s">
        <v>107</v>
      </c>
      <c r="C61" s="22" t="s">
        <v>22</v>
      </c>
      <c r="D61" s="16" t="s">
        <v>64</v>
      </c>
      <c r="E61" s="17">
        <v>3</v>
      </c>
      <c r="F61" s="6"/>
      <c r="G61" s="5">
        <f t="shared" si="0"/>
        <v>0</v>
      </c>
    </row>
    <row r="62" spans="1:7" ht="24.75" customHeight="1" x14ac:dyDescent="0.15">
      <c r="A62" s="8">
        <v>60</v>
      </c>
      <c r="B62" s="18" t="s">
        <v>107</v>
      </c>
      <c r="C62" s="22"/>
      <c r="D62" s="16" t="s">
        <v>65</v>
      </c>
      <c r="E62" s="17">
        <v>6</v>
      </c>
      <c r="F62" s="5"/>
      <c r="G62" s="5">
        <f t="shared" si="0"/>
        <v>0</v>
      </c>
    </row>
    <row r="63" spans="1:7" ht="24.75" customHeight="1" x14ac:dyDescent="0.15">
      <c r="A63" s="8">
        <v>61</v>
      </c>
      <c r="B63" s="18" t="s">
        <v>107</v>
      </c>
      <c r="C63" s="22"/>
      <c r="D63" s="16" t="s">
        <v>66</v>
      </c>
      <c r="E63" s="17">
        <v>3</v>
      </c>
      <c r="F63" s="5"/>
      <c r="G63" s="5">
        <f t="shared" si="0"/>
        <v>0</v>
      </c>
    </row>
    <row r="64" spans="1:7" ht="24.75" customHeight="1" x14ac:dyDescent="0.15">
      <c r="A64" s="8">
        <v>62</v>
      </c>
      <c r="B64" s="18" t="s">
        <v>107</v>
      </c>
      <c r="C64" s="22"/>
      <c r="D64" s="16" t="s">
        <v>67</v>
      </c>
      <c r="E64" s="17">
        <v>4</v>
      </c>
      <c r="F64" s="5"/>
      <c r="G64" s="5">
        <f t="shared" si="0"/>
        <v>0</v>
      </c>
    </row>
    <row r="65" spans="1:7" ht="24.75" customHeight="1" x14ac:dyDescent="0.15">
      <c r="A65" s="8">
        <v>63</v>
      </c>
      <c r="B65" s="18" t="s">
        <v>107</v>
      </c>
      <c r="C65" s="22"/>
      <c r="D65" s="16" t="s">
        <v>68</v>
      </c>
      <c r="E65" s="17">
        <v>3</v>
      </c>
      <c r="F65" s="5"/>
      <c r="G65" s="5">
        <f t="shared" si="0"/>
        <v>0</v>
      </c>
    </row>
    <row r="66" spans="1:7" ht="24.75" customHeight="1" x14ac:dyDescent="0.15">
      <c r="A66" s="8">
        <v>64</v>
      </c>
      <c r="B66" s="18" t="s">
        <v>107</v>
      </c>
      <c r="C66" s="22"/>
      <c r="D66" s="16" t="s">
        <v>69</v>
      </c>
      <c r="E66" s="17">
        <v>2</v>
      </c>
      <c r="F66" s="5"/>
      <c r="G66" s="5">
        <f t="shared" si="0"/>
        <v>0</v>
      </c>
    </row>
    <row r="67" spans="1:7" ht="24.75" customHeight="1" x14ac:dyDescent="0.15">
      <c r="A67" s="8">
        <v>65</v>
      </c>
      <c r="B67" s="18" t="s">
        <v>108</v>
      </c>
      <c r="C67" s="22" t="s">
        <v>75</v>
      </c>
      <c r="D67" s="16" t="s">
        <v>76</v>
      </c>
      <c r="E67" s="17">
        <v>3</v>
      </c>
      <c r="F67" s="5"/>
      <c r="G67" s="5">
        <f t="shared" si="0"/>
        <v>0</v>
      </c>
    </row>
    <row r="68" spans="1:7" ht="24.75" customHeight="1" x14ac:dyDescent="0.15">
      <c r="A68" s="8">
        <v>66</v>
      </c>
      <c r="B68" s="18" t="s">
        <v>108</v>
      </c>
      <c r="C68" s="22"/>
      <c r="D68" s="16" t="s">
        <v>77</v>
      </c>
      <c r="E68" s="17">
        <v>4</v>
      </c>
      <c r="F68" s="5"/>
      <c r="G68" s="5">
        <f t="shared" ref="G68:G77" si="1">E68*F68</f>
        <v>0</v>
      </c>
    </row>
    <row r="69" spans="1:7" ht="24.75" customHeight="1" x14ac:dyDescent="0.15">
      <c r="A69" s="8">
        <v>67</v>
      </c>
      <c r="B69" s="18" t="s">
        <v>108</v>
      </c>
      <c r="C69" s="22"/>
      <c r="D69" s="16" t="s">
        <v>78</v>
      </c>
      <c r="E69" s="17">
        <v>5</v>
      </c>
      <c r="F69" s="5"/>
      <c r="G69" s="5">
        <f t="shared" si="1"/>
        <v>0</v>
      </c>
    </row>
    <row r="70" spans="1:7" ht="24.75" customHeight="1" x14ac:dyDescent="0.15">
      <c r="A70" s="8">
        <v>68</v>
      </c>
      <c r="B70" s="18" t="s">
        <v>108</v>
      </c>
      <c r="C70" s="22"/>
      <c r="D70" s="16" t="s">
        <v>79</v>
      </c>
      <c r="E70" s="17">
        <v>3</v>
      </c>
      <c r="F70" s="5"/>
      <c r="G70" s="5">
        <f t="shared" si="1"/>
        <v>0</v>
      </c>
    </row>
    <row r="71" spans="1:7" ht="24.75" customHeight="1" x14ac:dyDescent="0.15">
      <c r="A71" s="8">
        <v>69</v>
      </c>
      <c r="B71" s="18" t="s">
        <v>108</v>
      </c>
      <c r="C71" s="22"/>
      <c r="D71" s="16" t="s">
        <v>80</v>
      </c>
      <c r="E71" s="17">
        <v>4</v>
      </c>
      <c r="F71" s="5"/>
      <c r="G71" s="5">
        <f t="shared" si="1"/>
        <v>0</v>
      </c>
    </row>
    <row r="72" spans="1:7" ht="24.75" customHeight="1" x14ac:dyDescent="0.15">
      <c r="A72" s="8">
        <v>70</v>
      </c>
      <c r="B72" s="18" t="s">
        <v>108</v>
      </c>
      <c r="C72" s="22"/>
      <c r="D72" s="16" t="s">
        <v>81</v>
      </c>
      <c r="E72" s="17">
        <v>1</v>
      </c>
      <c r="F72" s="5"/>
      <c r="G72" s="5">
        <f t="shared" si="1"/>
        <v>0</v>
      </c>
    </row>
    <row r="73" spans="1:7" ht="24.75" customHeight="1" x14ac:dyDescent="0.15">
      <c r="A73" s="8">
        <v>71</v>
      </c>
      <c r="B73" s="18" t="s">
        <v>108</v>
      </c>
      <c r="C73" s="22"/>
      <c r="D73" s="16" t="s">
        <v>82</v>
      </c>
      <c r="E73" s="17">
        <v>4</v>
      </c>
      <c r="F73" s="5"/>
      <c r="G73" s="5">
        <f t="shared" si="1"/>
        <v>0</v>
      </c>
    </row>
    <row r="74" spans="1:7" ht="24.75" customHeight="1" x14ac:dyDescent="0.15">
      <c r="A74" s="8">
        <v>72</v>
      </c>
      <c r="B74" s="18" t="s">
        <v>108</v>
      </c>
      <c r="C74" s="22"/>
      <c r="D74" s="16" t="s">
        <v>83</v>
      </c>
      <c r="E74" s="17">
        <v>5</v>
      </c>
      <c r="F74" s="5"/>
      <c r="G74" s="5">
        <f t="shared" si="1"/>
        <v>0</v>
      </c>
    </row>
    <row r="75" spans="1:7" ht="24.75" customHeight="1" x14ac:dyDescent="0.15">
      <c r="A75" s="8">
        <v>73</v>
      </c>
      <c r="B75" s="18" t="s">
        <v>108</v>
      </c>
      <c r="C75" s="22"/>
      <c r="D75" s="16" t="s">
        <v>84</v>
      </c>
      <c r="E75" s="17">
        <v>4</v>
      </c>
      <c r="F75" s="5"/>
      <c r="G75" s="5">
        <f t="shared" si="1"/>
        <v>0</v>
      </c>
    </row>
    <row r="76" spans="1:7" ht="24.75" customHeight="1" x14ac:dyDescent="0.15">
      <c r="A76" s="8">
        <v>74</v>
      </c>
      <c r="B76" s="18" t="s">
        <v>109</v>
      </c>
      <c r="C76" s="26" t="s">
        <v>89</v>
      </c>
      <c r="D76" s="16" t="s">
        <v>110</v>
      </c>
      <c r="E76" s="17">
        <v>13</v>
      </c>
      <c r="F76" s="5"/>
      <c r="G76" s="5">
        <f t="shared" si="1"/>
        <v>0</v>
      </c>
    </row>
    <row r="77" spans="1:7" ht="24.75" customHeight="1" x14ac:dyDescent="0.15">
      <c r="A77" s="8">
        <v>75</v>
      </c>
      <c r="B77" s="18" t="s">
        <v>109</v>
      </c>
      <c r="C77" s="26"/>
      <c r="D77" s="16" t="s">
        <v>111</v>
      </c>
      <c r="E77" s="17">
        <v>7</v>
      </c>
      <c r="F77" s="7"/>
      <c r="G77" s="5">
        <f t="shared" si="1"/>
        <v>0</v>
      </c>
    </row>
    <row r="78" spans="1:7" ht="24.75" customHeight="1" x14ac:dyDescent="0.15">
      <c r="B78" s="27" t="s">
        <v>93</v>
      </c>
      <c r="C78" s="27"/>
      <c r="D78" s="27"/>
      <c r="E78" s="27"/>
      <c r="F78" s="27"/>
      <c r="G78" s="5">
        <f>SUM(G3:G77)</f>
        <v>0</v>
      </c>
    </row>
    <row r="79" spans="1:7" ht="25.5" customHeight="1" x14ac:dyDescent="0.15">
      <c r="B79" s="25"/>
      <c r="C79" s="25"/>
      <c r="D79" s="25"/>
      <c r="E79" s="25"/>
    </row>
    <row r="80" spans="1:7" ht="25.5" customHeight="1" x14ac:dyDescent="0.15">
      <c r="B80" s="24"/>
      <c r="C80" s="24"/>
      <c r="D80" s="24"/>
      <c r="E80" s="24"/>
    </row>
  </sheetData>
  <mergeCells count="18">
    <mergeCell ref="B80:E80"/>
    <mergeCell ref="B79:E79"/>
    <mergeCell ref="C67:C75"/>
    <mergeCell ref="C76:C77"/>
    <mergeCell ref="B78:F78"/>
    <mergeCell ref="C23:C29"/>
    <mergeCell ref="C17:C22"/>
    <mergeCell ref="C3:C6"/>
    <mergeCell ref="C30:C36"/>
    <mergeCell ref="C61:C66"/>
    <mergeCell ref="C7:C10"/>
    <mergeCell ref="C54:C59"/>
    <mergeCell ref="C46:C47"/>
    <mergeCell ref="C48:C49"/>
    <mergeCell ref="C50:C51"/>
    <mergeCell ref="C12:C16"/>
    <mergeCell ref="C37:C40"/>
    <mergeCell ref="C52:C53"/>
  </mergeCells>
  <phoneticPr fontId="2"/>
  <printOptions horizontalCentered="1"/>
  <pageMargins left="0.70866141732283472" right="0" top="0.94488188976377963" bottom="0.35433070866141736" header="0.19685039370078741" footer="0.19685039370078741"/>
  <pageSetup paperSize="9" scale="89" fitToHeight="0" orientation="portrait" r:id="rId1"/>
  <headerFooter alignWithMargins="0">
    <oddHeader xml:space="preserve">&amp;R
</oddHeader>
  </headerFooter>
  <rowBreaks count="2" manualBreakCount="2">
    <brk id="29" max="6" man="1"/>
    <brk id="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様式7-2</vt:lpstr>
      <vt:lpstr>'様式7-2'!Print_Area</vt:lpstr>
      <vt:lpstr>'様式7-2'!Print_Titles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