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X:\【★★★01 重要文書フォルダ★★★】\06　許認可等に関する事項\01　許認可等\令和６年度\20240401-20250331_福祉輸送事業限定\HP改修\福祉\"/>
    </mc:Choice>
  </mc:AlternateContent>
  <xr:revisionPtr revIDLastSave="0" documentId="13_ncr:1_{A7EE6BC0-9D8A-40EE-8449-CB85A39A9B3E}" xr6:coauthVersionLast="47" xr6:coauthVersionMax="47" xr10:uidLastSave="{00000000-0000-0000-0000-000000000000}"/>
  <bookViews>
    <workbookView xWindow="28680" yWindow="-120" windowWidth="29040" windowHeight="15720" tabRatio="876" xr2:uid="{00000000-000D-0000-FFFF-FFFF00000000}"/>
  </bookViews>
  <sheets>
    <sheet name="表紙" sheetId="63" r:id="rId1"/>
    <sheet name="添付書類 " sheetId="77" r:id="rId2"/>
    <sheet name="事業計画新旧対照表（譲渡人）" sheetId="64" r:id="rId3"/>
    <sheet name="事業計画新旧対照表 (譲受人)" sheetId="88" r:id="rId4"/>
    <sheet name="運行管理体制(様式１)" sheetId="78" r:id="rId5"/>
    <sheet name="所要資金及び事業開始に要する資金の内訳（様式２－１）" sheetId="66" r:id="rId6"/>
    <sheet name="資金の調達方法（様式２－２）" sheetId="59" r:id="rId7"/>
    <sheet name="都市計画法等宣誓書(様式３)" sheetId="79" r:id="rId8"/>
    <sheet name="申請車庫に関する確認書(様式４) " sheetId="80" r:id="rId9"/>
    <sheet name="道路幅員証明書(様式５)" sheetId="81" r:id="rId10"/>
    <sheet name="宣誓書(様式６)" sheetId="82" r:id="rId11"/>
    <sheet name="役員名簿 " sheetId="70" r:id="rId12"/>
    <sheet name="宣誓書(様式７) " sheetId="83" r:id="rId13"/>
    <sheet name="営業所・休憩仮眠施設平面図(記載例)" sheetId="75" r:id="rId14"/>
    <sheet name="車庫平面図(記載例)" sheetId="76" r:id="rId15"/>
    <sheet name="運行管理者就任承諾書（様式８）" sheetId="84" r:id="rId16"/>
    <sheet name="整備管理者就任承諾書（様式９） " sheetId="85" r:id="rId17"/>
    <sheet name="指導主任者就任承諾書（様式１０）" sheetId="86" r:id="rId18"/>
    <sheet name="運転者就任承諾書（様式１１）" sheetId="87" r:id="rId19"/>
    <sheet name="乗務割表" sheetId="61" r:id="rId20"/>
  </sheets>
  <definedNames>
    <definedName name="_xlnm.Print_Area" localSheetId="13">'営業所・休憩仮眠施設平面図(記載例)'!$A$1:$AR$52</definedName>
    <definedName name="_xlnm.Print_Area" localSheetId="17">'指導主任者就任承諾書（様式１０）'!$A$1:$AH$49</definedName>
    <definedName name="_xlnm.Print_Area" localSheetId="3">'事業計画新旧対照表 (譲受人)'!$A$1:$I$42</definedName>
    <definedName name="_xlnm.Print_Area" localSheetId="2">'事業計画新旧対照表（譲渡人）'!$A$1:$I$42</definedName>
    <definedName name="_xlnm.Print_Area" localSheetId="5">'所要資金及び事業開始に要する資金の内訳（様式２－１）'!$A$1:$J$45</definedName>
    <definedName name="_xlnm.Print_Area" localSheetId="8">'申請車庫に関する確認書(様式４) '!$A$1:$H$21</definedName>
    <definedName name="_xlnm.Print_Area" localSheetId="10">'宣誓書(様式６)'!$A$1:$K$42</definedName>
    <definedName name="_xlnm.Print_Area" localSheetId="12">'宣誓書(様式７) '!$A$1:$K$53</definedName>
    <definedName name="_xlnm.Print_Area" localSheetId="1">'添付書類 '!$A$1:$AA$49</definedName>
    <definedName name="_xlnm.Print_Area" localSheetId="7">'都市計画法等宣誓書(様式３)'!$A$1:$J$29</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63" l="1"/>
  <c r="A1" i="64"/>
  <c r="F21" i="61"/>
  <c r="F19" i="61"/>
  <c r="F16" i="61"/>
  <c r="F14" i="61"/>
  <c r="G11" i="61"/>
  <c r="H11" i="61"/>
  <c r="I11" i="61"/>
  <c r="J11" i="61"/>
  <c r="K11" i="61"/>
  <c r="L11" i="61"/>
  <c r="M11" i="61"/>
  <c r="N11" i="61"/>
  <c r="O11" i="61"/>
  <c r="P11" i="61"/>
  <c r="Q11" i="61"/>
  <c r="R11" i="61"/>
  <c r="S11" i="61"/>
  <c r="T11" i="61"/>
  <c r="U11" i="61"/>
  <c r="V11" i="61"/>
  <c r="W11" i="61"/>
  <c r="X11" i="61"/>
  <c r="Y11" i="61"/>
  <c r="Z11" i="61"/>
  <c r="AA11" i="61"/>
  <c r="AB11" i="61"/>
  <c r="AC11" i="61"/>
  <c r="AD11" i="61"/>
  <c r="AE11" i="61"/>
  <c r="AF11" i="61"/>
  <c r="AG11" i="61"/>
  <c r="AH11" i="61"/>
  <c r="AI11" i="61"/>
  <c r="AJ11" i="61"/>
  <c r="F11" i="61"/>
  <c r="F9" i="61"/>
  <c r="F10" i="61" s="1"/>
  <c r="G21" i="61"/>
  <c r="H21" i="61"/>
  <c r="I21" i="61"/>
  <c r="J21" i="61"/>
  <c r="K21" i="61"/>
  <c r="L21" i="61"/>
  <c r="M21" i="61"/>
  <c r="N21" i="61"/>
  <c r="O21" i="61"/>
  <c r="P21" i="61"/>
  <c r="Q21" i="61"/>
  <c r="R21" i="61"/>
  <c r="S21" i="61"/>
  <c r="T21" i="61"/>
  <c r="U21" i="61"/>
  <c r="V21" i="61"/>
  <c r="W21" i="61"/>
  <c r="X21" i="61"/>
  <c r="Y21" i="61"/>
  <c r="Z21" i="61"/>
  <c r="AA21" i="61"/>
  <c r="AB21" i="61"/>
  <c r="AC21" i="61"/>
  <c r="AD21" i="61"/>
  <c r="AE21" i="61"/>
  <c r="AF21" i="61"/>
  <c r="AG21" i="61"/>
  <c r="AH21" i="61"/>
  <c r="AI21" i="61"/>
  <c r="AJ21" i="61"/>
  <c r="G19" i="61"/>
  <c r="H19" i="61"/>
  <c r="I19" i="61"/>
  <c r="J19" i="61"/>
  <c r="K19" i="61"/>
  <c r="L19" i="61"/>
  <c r="M19" i="61"/>
  <c r="N19" i="61"/>
  <c r="O19" i="61"/>
  <c r="P19" i="61"/>
  <c r="Q19" i="61"/>
  <c r="R19" i="61"/>
  <c r="S19" i="61"/>
  <c r="T19" i="61"/>
  <c r="U19" i="61"/>
  <c r="V19" i="61"/>
  <c r="W19" i="61"/>
  <c r="X19" i="61"/>
  <c r="Y19" i="61"/>
  <c r="Z19" i="61"/>
  <c r="AA19" i="61"/>
  <c r="AB19" i="61"/>
  <c r="AC19" i="61"/>
  <c r="AD19" i="61"/>
  <c r="AE19" i="61"/>
  <c r="AF19" i="61"/>
  <c r="AG19" i="61"/>
  <c r="AH19" i="61"/>
  <c r="AI19" i="61"/>
  <c r="AJ19" i="61"/>
  <c r="G16" i="61"/>
  <c r="H16" i="61"/>
  <c r="I16" i="61"/>
  <c r="J16" i="61"/>
  <c r="K16" i="61"/>
  <c r="L16" i="61"/>
  <c r="M16" i="61"/>
  <c r="N16" i="61"/>
  <c r="O16" i="61"/>
  <c r="P16" i="61"/>
  <c r="Q16" i="61"/>
  <c r="R16" i="61"/>
  <c r="S16" i="61"/>
  <c r="T16" i="61"/>
  <c r="U16" i="61"/>
  <c r="V16" i="61"/>
  <c r="W16" i="61"/>
  <c r="X16" i="61"/>
  <c r="Y16" i="61"/>
  <c r="Z16" i="61"/>
  <c r="AA16" i="61"/>
  <c r="AB16" i="61"/>
  <c r="AC16" i="61"/>
  <c r="AD16" i="61"/>
  <c r="AE16" i="61"/>
  <c r="AF16" i="61"/>
  <c r="AG16" i="61"/>
  <c r="AH16" i="61"/>
  <c r="AI16" i="61"/>
  <c r="AJ16" i="61"/>
  <c r="G14" i="61"/>
  <c r="H14" i="61"/>
  <c r="I14" i="61"/>
  <c r="J14" i="61"/>
  <c r="K14" i="61"/>
  <c r="L14" i="61"/>
  <c r="M14" i="61"/>
  <c r="N14" i="61"/>
  <c r="O14" i="61"/>
  <c r="P14" i="61"/>
  <c r="Q14" i="61"/>
  <c r="R14" i="61"/>
  <c r="S14" i="61"/>
  <c r="T14" i="61"/>
  <c r="U14" i="61"/>
  <c r="V14" i="61"/>
  <c r="W14" i="61"/>
  <c r="X14" i="61"/>
  <c r="Y14" i="61"/>
  <c r="Z14" i="61"/>
  <c r="AA14" i="61"/>
  <c r="AB14" i="61"/>
  <c r="AC14" i="61"/>
  <c r="AD14" i="61"/>
  <c r="AE14" i="61"/>
  <c r="AF14" i="61"/>
  <c r="AG14" i="61"/>
  <c r="AH14" i="61"/>
  <c r="AI14" i="61"/>
  <c r="AJ14" i="61"/>
  <c r="G9" i="61"/>
  <c r="H9" i="61"/>
  <c r="I9" i="61"/>
  <c r="J9" i="61"/>
  <c r="K9" i="61"/>
  <c r="L9" i="61"/>
  <c r="M9" i="61"/>
  <c r="N9" i="61"/>
  <c r="O9" i="61"/>
  <c r="P9" i="61"/>
  <c r="Q9" i="61"/>
  <c r="R9" i="61"/>
  <c r="S9" i="61"/>
  <c r="T9" i="61"/>
  <c r="U9" i="61"/>
  <c r="V9" i="61"/>
  <c r="W9" i="61"/>
  <c r="X9" i="61"/>
  <c r="Y9" i="61"/>
  <c r="Z9" i="61"/>
  <c r="AA9" i="61"/>
  <c r="AB9" i="61"/>
  <c r="AC9" i="61"/>
  <c r="AD9" i="61"/>
  <c r="AE9" i="61"/>
  <c r="AF9" i="61"/>
  <c r="AG9" i="61"/>
  <c r="AH9" i="61"/>
  <c r="AI9" i="61"/>
  <c r="AJ9" i="61"/>
  <c r="G10" i="61" l="1"/>
  <c r="H35" i="88" l="1"/>
  <c r="H34" i="88"/>
  <c r="H33" i="88"/>
  <c r="H32" i="88"/>
  <c r="H31" i="88"/>
  <c r="H30" i="88"/>
  <c r="G24" i="88"/>
  <c r="G23" i="88"/>
  <c r="G22" i="88"/>
  <c r="G21" i="88"/>
  <c r="A1" i="88"/>
  <c r="H15" i="66"/>
  <c r="H11" i="66"/>
  <c r="H7" i="66"/>
  <c r="F22" i="61" l="1"/>
  <c r="F20" i="61"/>
  <c r="G20" i="61" s="1"/>
  <c r="H20" i="61" s="1"/>
  <c r="I20" i="61" s="1"/>
  <c r="J20" i="61" s="1"/>
  <c r="K20" i="61" s="1"/>
  <c r="L20" i="61" s="1"/>
  <c r="M20" i="61" s="1"/>
  <c r="N20" i="61" s="1"/>
  <c r="O20" i="61" s="1"/>
  <c r="P20" i="61" s="1"/>
  <c r="Q20" i="61" s="1"/>
  <c r="R20" i="61" s="1"/>
  <c r="S20" i="61" s="1"/>
  <c r="T20" i="61" s="1"/>
  <c r="U20" i="61" s="1"/>
  <c r="V20" i="61" s="1"/>
  <c r="W20" i="61" s="1"/>
  <c r="X20" i="61" s="1"/>
  <c r="Y20" i="61" s="1"/>
  <c r="Z20" i="61" s="1"/>
  <c r="AA20" i="61" s="1"/>
  <c r="AB20" i="61" s="1"/>
  <c r="AC20" i="61" s="1"/>
  <c r="AD20" i="61" s="1"/>
  <c r="AE20" i="61" s="1"/>
  <c r="AF20" i="61" s="1"/>
  <c r="AG20" i="61" s="1"/>
  <c r="AH20" i="61" s="1"/>
  <c r="AI20" i="61" s="1"/>
  <c r="AJ20" i="61" s="1"/>
  <c r="AK20" i="61" s="1"/>
  <c r="F17" i="61"/>
  <c r="F15" i="61"/>
  <c r="F12" i="61"/>
  <c r="G15" i="61" l="1"/>
  <c r="H15" i="61" s="1"/>
  <c r="I15" i="61" s="1"/>
  <c r="J15" i="61" s="1"/>
  <c r="K15" i="61" s="1"/>
  <c r="L15" i="61" s="1"/>
  <c r="M15" i="61" s="1"/>
  <c r="N15" i="61" s="1"/>
  <c r="O15" i="61" s="1"/>
  <c r="P15" i="61" s="1"/>
  <c r="Q15" i="61" s="1"/>
  <c r="R15" i="61" s="1"/>
  <c r="S15" i="61" s="1"/>
  <c r="T15" i="61" s="1"/>
  <c r="U15" i="61" s="1"/>
  <c r="V15" i="61" s="1"/>
  <c r="W15" i="61" s="1"/>
  <c r="X15" i="61" s="1"/>
  <c r="Y15" i="61" s="1"/>
  <c r="Z15" i="61" s="1"/>
  <c r="AA15" i="61" s="1"/>
  <c r="AB15" i="61" s="1"/>
  <c r="AC15" i="61" s="1"/>
  <c r="AD15" i="61" s="1"/>
  <c r="AE15" i="61" s="1"/>
  <c r="AF15" i="61" s="1"/>
  <c r="AG15" i="61" s="1"/>
  <c r="AH15" i="61" s="1"/>
  <c r="AI15" i="61" s="1"/>
  <c r="AJ15" i="61" s="1"/>
  <c r="AK15" i="61" s="1"/>
  <c r="G17" i="61"/>
  <c r="H17" i="61" s="1"/>
  <c r="I17" i="61" s="1"/>
  <c r="J17" i="61" s="1"/>
  <c r="K17" i="61" s="1"/>
  <c r="L17" i="61" s="1"/>
  <c r="M17" i="61" s="1"/>
  <c r="N17" i="61" s="1"/>
  <c r="O17" i="61" s="1"/>
  <c r="P17" i="61" s="1"/>
  <c r="Q17" i="61" s="1"/>
  <c r="R17" i="61" s="1"/>
  <c r="S17" i="61" s="1"/>
  <c r="T17" i="61" s="1"/>
  <c r="U17" i="61" s="1"/>
  <c r="V17" i="61" s="1"/>
  <c r="W17" i="61" s="1"/>
  <c r="X17" i="61" s="1"/>
  <c r="Y17" i="61" s="1"/>
  <c r="Z17" i="61" s="1"/>
  <c r="AA17" i="61" s="1"/>
  <c r="AB17" i="61" s="1"/>
  <c r="AC17" i="61" s="1"/>
  <c r="AD17" i="61" s="1"/>
  <c r="AE17" i="61" s="1"/>
  <c r="AF17" i="61" s="1"/>
  <c r="AG17" i="61" s="1"/>
  <c r="AH17" i="61" s="1"/>
  <c r="AI17" i="61" s="1"/>
  <c r="AJ17" i="61" s="1"/>
  <c r="AK17" i="61" s="1"/>
  <c r="G22" i="61"/>
  <c r="H22" i="61" s="1"/>
  <c r="I22" i="61" s="1"/>
  <c r="J22" i="61" s="1"/>
  <c r="K22" i="61" s="1"/>
  <c r="L22" i="61" s="1"/>
  <c r="M22" i="61" s="1"/>
  <c r="N22" i="61" s="1"/>
  <c r="O22" i="61" s="1"/>
  <c r="P22" i="61" s="1"/>
  <c r="Q22" i="61" s="1"/>
  <c r="R22" i="61" s="1"/>
  <c r="S22" i="61" s="1"/>
  <c r="T22" i="61" s="1"/>
  <c r="U22" i="61" s="1"/>
  <c r="V22" i="61" s="1"/>
  <c r="W22" i="61" s="1"/>
  <c r="X22" i="61" s="1"/>
  <c r="Y22" i="61" s="1"/>
  <c r="Z22" i="61" s="1"/>
  <c r="AA22" i="61" s="1"/>
  <c r="AB22" i="61" s="1"/>
  <c r="AC22" i="61" s="1"/>
  <c r="AD22" i="61" s="1"/>
  <c r="AE22" i="61" s="1"/>
  <c r="AF22" i="61" s="1"/>
  <c r="AG22" i="61" s="1"/>
  <c r="AH22" i="61" s="1"/>
  <c r="AI22" i="61" s="1"/>
  <c r="AJ22" i="61" s="1"/>
  <c r="AK22" i="61" s="1"/>
  <c r="G12" i="61"/>
  <c r="H12" i="61" s="1"/>
  <c r="I12" i="61" s="1"/>
  <c r="J12" i="61" s="1"/>
  <c r="K12" i="61" s="1"/>
  <c r="L12" i="61" s="1"/>
  <c r="M12" i="61" s="1"/>
  <c r="N12" i="61" s="1"/>
  <c r="O12" i="61" s="1"/>
  <c r="P12" i="61" s="1"/>
  <c r="Q12" i="61" s="1"/>
  <c r="R12" i="61" s="1"/>
  <c r="S12" i="61" s="1"/>
  <c r="T12" i="61" s="1"/>
  <c r="U12" i="61" s="1"/>
  <c r="V12" i="61" s="1"/>
  <c r="W12" i="61" s="1"/>
  <c r="X12" i="61" s="1"/>
  <c r="Y12" i="61" s="1"/>
  <c r="Z12" i="61" s="1"/>
  <c r="AA12" i="61" s="1"/>
  <c r="AB12" i="61" s="1"/>
  <c r="AC12" i="61" s="1"/>
  <c r="AD12" i="61" s="1"/>
  <c r="AE12" i="61" s="1"/>
  <c r="AF12" i="61" s="1"/>
  <c r="AG12" i="61" s="1"/>
  <c r="AH12" i="61" s="1"/>
  <c r="AI12" i="61" s="1"/>
  <c r="AJ12" i="61" s="1"/>
  <c r="AK12" i="61" s="1"/>
  <c r="H10" i="61"/>
  <c r="I10" i="61" s="1"/>
  <c r="J10" i="61" s="1"/>
  <c r="K10" i="61" s="1"/>
  <c r="L10" i="61" s="1"/>
  <c r="M10" i="61" s="1"/>
  <c r="N10" i="61" s="1"/>
  <c r="O10" i="61" s="1"/>
  <c r="P10" i="61" s="1"/>
  <c r="Q10" i="61" s="1"/>
  <c r="R10" i="61" s="1"/>
  <c r="S10" i="61" s="1"/>
  <c r="T10" i="61" s="1"/>
  <c r="U10" i="61" s="1"/>
  <c r="V10" i="61" s="1"/>
  <c r="W10" i="61" s="1"/>
  <c r="X10" i="61" s="1"/>
  <c r="Y10" i="61" s="1"/>
  <c r="Z10" i="61" s="1"/>
  <c r="AA10" i="61" s="1"/>
  <c r="AB10" i="61" s="1"/>
  <c r="AC10" i="61" s="1"/>
  <c r="AD10" i="61" s="1"/>
  <c r="AE10" i="61" s="1"/>
  <c r="AF10" i="61" s="1"/>
  <c r="AG10" i="61" s="1"/>
  <c r="AH10" i="61" s="1"/>
  <c r="AI10" i="61" s="1"/>
  <c r="AJ10" i="61" s="1"/>
  <c r="AK10" i="61" s="1"/>
  <c r="A1" i="70"/>
  <c r="D33" i="63" l="1"/>
  <c r="D34" i="63"/>
  <c r="D32" i="63"/>
  <c r="D28" i="63"/>
  <c r="D29" i="63"/>
  <c r="D15" i="59"/>
  <c r="G24" i="64"/>
  <c r="G23" i="64"/>
  <c r="G22" i="64"/>
  <c r="G21" i="64"/>
  <c r="H35" i="64"/>
  <c r="H34" i="64"/>
  <c r="H33" i="64"/>
  <c r="H32" i="64"/>
  <c r="H31" i="64"/>
  <c r="H30" i="64"/>
  <c r="F25" i="59" l="1"/>
  <c r="H15" i="59"/>
  <c r="H37" i="66" l="1"/>
  <c r="H18" i="66"/>
  <c r="D36" i="66" l="1"/>
  <c r="H4" i="66"/>
  <c r="H36" i="66" l="1"/>
  <c r="D28" i="66"/>
  <c r="H28" i="66" s="1"/>
  <c r="D39" i="66" l="1"/>
  <c r="D41" i="66" s="1"/>
  <c r="H39"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00000000-0006-0000-0200-000001000000}">
      <text>
        <r>
          <rPr>
            <b/>
            <sz val="12"/>
            <color indexed="81"/>
            <rFont val="ＭＳ Ｐゴシック"/>
            <family val="3"/>
            <charset val="128"/>
          </rPr>
          <t>所有ｏｒ借入の別を
それぞれ明記して下さい。</t>
        </r>
      </text>
    </comment>
    <comment ref="I30" authorId="1" shapeId="0" xr:uid="{00000000-0006-0000-0200-000002000000}">
      <text>
        <r>
          <rPr>
            <b/>
            <sz val="12"/>
            <color indexed="81"/>
            <rFont val="ＭＳ Ｐゴシック"/>
            <family val="3"/>
            <charset val="128"/>
          </rPr>
          <t>・車庫ごとの配置車両数を明記して下さい。
・所有ｏｒ借入の別をそれぞれ明記して下さい。</t>
        </r>
      </text>
    </comment>
    <comment ref="I40" authorId="0" shapeId="0" xr:uid="{00000000-0006-0000-0200-000003000000}">
      <text>
        <r>
          <rPr>
            <b/>
            <sz val="12"/>
            <color indexed="81"/>
            <rFont val="ＭＳ Ｐゴシック"/>
            <family val="3"/>
            <charset val="128"/>
          </rPr>
          <t>所有ｏｒ借入の別を
それぞれ明記して下さい。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B4DB355E-FB94-42B6-B431-F0D17003078B}">
      <text>
        <r>
          <rPr>
            <b/>
            <sz val="12"/>
            <color indexed="81"/>
            <rFont val="ＭＳ Ｐゴシック"/>
            <family val="3"/>
            <charset val="128"/>
          </rPr>
          <t>所有ｏｒ借入の別を
それぞれ明記して下さい。</t>
        </r>
      </text>
    </comment>
    <comment ref="I30" authorId="1" shapeId="0" xr:uid="{01504B2C-5129-47B9-9578-8AE43F21039C}">
      <text>
        <r>
          <rPr>
            <b/>
            <sz val="12"/>
            <color indexed="81"/>
            <rFont val="ＭＳ Ｐゴシック"/>
            <family val="3"/>
            <charset val="128"/>
          </rPr>
          <t>・車庫ごとの配置車両数を明記して下さい。
・所有ｏｒ借入の別をそれぞれ明記して下さい。</t>
        </r>
      </text>
    </comment>
    <comment ref="I40" authorId="0" shapeId="0" xr:uid="{01AAFB5D-ECB2-41E2-95E9-CD07C02977AD}">
      <text>
        <r>
          <rPr>
            <b/>
            <sz val="12"/>
            <color indexed="81"/>
            <rFont val="ＭＳ Ｐゴシック"/>
            <family val="3"/>
            <charset val="128"/>
          </rPr>
          <t>所有ｏｒ借入の別を
それぞれ明記して下さい。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ED9AA024-221F-46DA-ABD0-9161C9D607B6}">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A552F7A2-31B8-46F4-91FF-B8BD19CB1FDF}">
      <text>
        <r>
          <rPr>
            <b/>
            <sz val="9"/>
            <color indexed="81"/>
            <rFont val="ＭＳ Ｐゴシック"/>
            <family val="3"/>
            <charset val="128"/>
          </rPr>
          <t>点呼実施者は運行管理を責任する方の氏名を記入して下さい。</t>
        </r>
      </text>
    </comment>
    <comment ref="Q27" authorId="0" shapeId="0" xr:uid="{00D96533-9226-4466-9190-E142531B470F}">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CD706803-C73B-457E-A91A-531081A38143}">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7" authorId="0" shapeId="0" xr:uid="{CD2C0E97-E2A5-4A99-96BA-A904E2F22A59}">
      <text>
        <r>
          <rPr>
            <b/>
            <sz val="9"/>
            <color indexed="81"/>
            <rFont val="ＭＳ Ｐゴシック"/>
            <family val="3"/>
            <charset val="128"/>
          </rPr>
          <t>深夜勤務が「有」の場合、健康診断を年に２回以上受診頂く必要があります。</t>
        </r>
      </text>
    </comment>
    <comment ref="A62" authorId="0" shapeId="0" xr:uid="{5876BB10-110B-4BCF-82DF-471951FC27EC}">
      <text>
        <r>
          <rPr>
            <b/>
            <sz val="9"/>
            <color indexed="81"/>
            <rFont val="ＭＳ Ｐゴシック"/>
            <family val="3"/>
            <charset val="128"/>
          </rPr>
          <t>標準運送約款の場合は①を独自約款の場合は②にチェックをして下さい。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00000000-0006-0000-0500-000001000000}">
      <text>
        <r>
          <rPr>
            <b/>
            <sz val="10"/>
            <color indexed="81"/>
            <rFont val="ＭＳ Ｐゴシック"/>
            <family val="3"/>
            <charset val="128"/>
          </rPr>
          <t>内訳を記載願います。
(例)
・営業所、休憩施設(建物費、第一車庫、第二車庫を含む)　〇〇，〇〇〇円／月
・第三車庫　〇〇，〇〇〇円／月</t>
        </r>
      </text>
    </comment>
    <comment ref="D35" authorId="0" shapeId="0" xr:uid="{00000000-0006-0000-0500-000002000000}">
      <text>
        <r>
          <rPr>
            <b/>
            <sz val="9"/>
            <color indexed="81"/>
            <rFont val="ＭＳ Ｐゴシック"/>
            <family val="3"/>
            <charset val="128"/>
          </rPr>
          <t>譲渡譲受の場合、
登録免許税は不要。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A5F46431-DBFB-4E0A-A4AF-84315CF547F6}">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<sst xmlns="http://schemas.openxmlformats.org/spreadsheetml/2006/main" count="665" uniqueCount="433">
  <si>
    <t>運行管理者</t>
    <rPh sb="0" eb="2">
      <t>ウンコウ</t>
    </rPh>
    <rPh sb="2" eb="5">
      <t>カンリシャ</t>
    </rPh>
    <phoneticPr fontId="7"/>
  </si>
  <si>
    <t>運行管理補助者</t>
    <rPh sb="0" eb="2">
      <t>ウンコウ</t>
    </rPh>
    <rPh sb="2" eb="4">
      <t>カンリ</t>
    </rPh>
    <rPh sb="4" eb="6">
      <t>ホジョ</t>
    </rPh>
    <rPh sb="6" eb="7">
      <t>シャ</t>
    </rPh>
    <phoneticPr fontId="7"/>
  </si>
  <si>
    <t>運転者</t>
    <rPh sb="0" eb="3">
      <t>ウンテンシャ</t>
    </rPh>
    <phoneticPr fontId="7"/>
  </si>
  <si>
    <t>整備管理者</t>
    <rPh sb="0" eb="2">
      <t>セイビ</t>
    </rPh>
    <rPh sb="2" eb="5">
      <t>カンリシャ</t>
    </rPh>
    <phoneticPr fontId="7"/>
  </si>
  <si>
    <t>警察署</t>
    <rPh sb="0" eb="3">
      <t>ケイサツショ</t>
    </rPh>
    <phoneticPr fontId="7"/>
  </si>
  <si>
    <t>運輸支局</t>
    <rPh sb="0" eb="2">
      <t>ウンユ</t>
    </rPh>
    <rPh sb="2" eb="4">
      <t>シキョク</t>
    </rPh>
    <phoneticPr fontId="7"/>
  </si>
  <si>
    <t>宣　誓　書</t>
    <rPh sb="0" eb="1">
      <t>ヨロシ</t>
    </rPh>
    <rPh sb="2" eb="3">
      <t>チカイ</t>
    </rPh>
    <rPh sb="4" eb="5">
      <t>ショ</t>
    </rPh>
    <phoneticPr fontId="7"/>
  </si>
  <si>
    <t>住所</t>
    <rPh sb="0" eb="2">
      <t>ジュウショ</t>
    </rPh>
    <phoneticPr fontId="7"/>
  </si>
  <si>
    <t>氏名</t>
    <rPh sb="0" eb="2">
      <t>シメイ</t>
    </rPh>
    <phoneticPr fontId="7"/>
  </si>
  <si>
    <t>指導主任者</t>
    <rPh sb="0" eb="2">
      <t>シドウ</t>
    </rPh>
    <rPh sb="2" eb="5">
      <t>シュニンシャ</t>
    </rPh>
    <phoneticPr fontId="7"/>
  </si>
  <si>
    <t>２．</t>
    <phoneticPr fontId="7"/>
  </si>
  <si>
    <t>殿</t>
    <rPh sb="0" eb="1">
      <t>トノ</t>
    </rPh>
    <phoneticPr fontId="1"/>
  </si>
  <si>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</si>
  <si>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</si>
  <si>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</si>
  <si>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</si>
  <si>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</si>
  <si>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</si>
  <si>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</si>
  <si>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</si>
  <si>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</si>
  <si>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</si>
  <si>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</si>
  <si>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</si>
  <si>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</si>
  <si>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</si>
  <si>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</si>
  <si>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</si>
  <si>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</si>
  <si>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</si>
  <si>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</si>
  <si>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</si>
  <si>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殿</t>
    <rPh sb="0" eb="1">
      <t>ドノ</t>
    </rPh>
    <phoneticPr fontId="7"/>
  </si>
  <si>
    <t>申請者</t>
    <rPh sb="0" eb="3">
      <t>シンセイシャ</t>
    </rPh>
    <phoneticPr fontId="7"/>
  </si>
  <si>
    <t>記</t>
    <rPh sb="0" eb="1">
      <t>キ</t>
    </rPh>
    <phoneticPr fontId="7"/>
  </si>
  <si>
    <t>自動車車庫の位置</t>
    <rPh sb="0" eb="3">
      <t>ジドウシャ</t>
    </rPh>
    <rPh sb="3" eb="5">
      <t>シャコ</t>
    </rPh>
    <rPh sb="6" eb="8">
      <t>イチ</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</si>
  <si>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</si>
  <si>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</si>
  <si>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</si>
  <si>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</si>
  <si>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</si>
  <si>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</si>
  <si>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</si>
  <si>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</si>
  <si>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</si>
  <si>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</si>
  <si>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</si>
  <si>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</si>
  <si>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</si>
  <si>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</si>
  <si>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市街地区域外の道路</t>
    <rPh sb="0" eb="3">
      <t>シガイチ</t>
    </rPh>
    <rPh sb="3" eb="6">
      <t>クイキガイ</t>
    </rPh>
    <rPh sb="7" eb="9">
      <t>ドウロ</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</si>
  <si>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</si>
  <si>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</si>
  <si>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</si>
  <si>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</si>
  <si>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　　　令和　　　年　　　月　　　日</t>
    <rPh sb="3" eb="5">
      <t>レイワ</t>
    </rPh>
    <rPh sb="8" eb="9">
      <t>ネン</t>
    </rPh>
    <rPh sb="12" eb="13">
      <t>ツキ</t>
    </rPh>
    <rPh sb="16" eb="17">
      <t>ヒ</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</si>
  <si>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</si>
  <si>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氏名又は名称</t>
    <rPh sb="0" eb="2">
      <t>シメイ</t>
    </rPh>
    <rPh sb="2" eb="3">
      <t>マタ</t>
    </rPh>
    <rPh sb="4" eb="6">
      <t>メイショウ</t>
    </rPh>
    <phoneticPr fontId="7"/>
  </si>
  <si>
    <t>社長</t>
    <rPh sb="0" eb="2">
      <t>シャチョウ</t>
    </rPh>
    <phoneticPr fontId="7"/>
  </si>
  <si>
    <t>担当役員　等</t>
    <rPh sb="0" eb="2">
      <t>タントウ</t>
    </rPh>
    <rPh sb="2" eb="4">
      <t>ヤクイン</t>
    </rPh>
    <rPh sb="5" eb="6">
      <t>トウ</t>
    </rPh>
    <phoneticPr fontId="7"/>
  </si>
  <si>
    <t>代務者</t>
    <rPh sb="0" eb="2">
      <t>ダイム</t>
    </rPh>
    <rPh sb="2" eb="3">
      <t>シャ</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</si>
  <si>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</si>
  <si>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</si>
  <si>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</si>
  <si>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</si>
  <si>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</si>
  <si>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</si>
  <si>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</si>
  <si>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</si>
  <si>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</si>
  <si>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</si>
  <si>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</si>
  <si>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</si>
  <si>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１日</t>
    <rPh sb="0" eb="2">
      <t>イチニチ</t>
    </rPh>
    <phoneticPr fontId="1"/>
  </si>
  <si>
    <t>休息時間</t>
    <rPh sb="0" eb="2">
      <t>キュウソク</t>
    </rPh>
    <rPh sb="2" eb="4">
      <t>ジカン</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</si>
  <si>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</si>
  <si>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</si>
  <si>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</si>
  <si>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(１)一般的な指導及び監督</t>
    <rPh sb="3" eb="6">
      <t>イッパンテキ</t>
    </rPh>
    <rPh sb="7" eb="9">
      <t>シドウ</t>
    </rPh>
    <rPh sb="9" eb="10">
      <t>オヨ</t>
    </rPh>
    <rPh sb="11" eb="13">
      <t>カントク</t>
    </rPh>
    <phoneticPr fontId="1"/>
  </si>
  <si>
    <t>年間</t>
    <rPh sb="0" eb="2">
      <t>ネンカン</t>
    </rPh>
    <phoneticPr fontId="1"/>
  </si>
  <si>
    <t>回</t>
    <rPh sb="0" eb="1">
      <t>カイ</t>
    </rPh>
    <phoneticPr fontId="1"/>
  </si>
  <si>
    <t>(２)特別な指導及び適性診断</t>
    <rPh sb="3" eb="5">
      <t>トクベツ</t>
    </rPh>
    <rPh sb="6" eb="8">
      <t>シドウ</t>
    </rPh>
    <rPh sb="8" eb="9">
      <t>オヨ</t>
    </rPh>
    <rPh sb="10" eb="12">
      <t>テキセイ</t>
    </rPh>
    <rPh sb="12" eb="14">
      <t>シンダン</t>
    </rPh>
    <phoneticPr fontId="1"/>
  </si>
  <si>
    <t>あり</t>
    <phoneticPr fontId="1"/>
  </si>
  <si>
    <t>なし</t>
    <phoneticPr fontId="1"/>
  </si>
  <si>
    <t>指導又は受診時期</t>
    <rPh sb="0" eb="2">
      <t>シドウ</t>
    </rPh>
    <rPh sb="2" eb="3">
      <t>マタ</t>
    </rPh>
    <rPh sb="4" eb="6">
      <t>ジュシン</t>
    </rPh>
    <rPh sb="6" eb="8">
      <t>ジキ</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</si>
  <si>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</si>
  <si>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</si>
  <si>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</si>
  <si>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</si>
  <si>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</si>
  <si>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</si>
  <si>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</si>
  <si>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</si>
  <si>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</si>
  <si>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</si>
  <si>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</si>
  <si>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</si>
  <si>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</si>
  <si>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</si>
  <si>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</si>
  <si>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</si>
  <si>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</si>
  <si>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</si>
  <si>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</si>
  <si>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</si>
  <si>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　　事故惹起運転者</t>
    <rPh sb="2" eb="4">
      <t>ジコ</t>
    </rPh>
    <rPh sb="4" eb="6">
      <t>ジャッキ</t>
    </rPh>
    <rPh sb="6" eb="9">
      <t>ウンテンシャ</t>
    </rPh>
    <phoneticPr fontId="1"/>
  </si>
  <si>
    <t>　　新任運転者</t>
    <rPh sb="2" eb="4">
      <t>シンニン</t>
    </rPh>
    <rPh sb="4" eb="7">
      <t>ウンテンシャ</t>
    </rPh>
    <phoneticPr fontId="1"/>
  </si>
  <si>
    <t>　　高齢運転者</t>
    <rPh sb="2" eb="4">
      <t>コウレイ</t>
    </rPh>
    <rPh sb="4" eb="7">
      <t>ウンテンシャ</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</si>
  <si>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</si>
  <si>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</si>
  <si>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</si>
  <si>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</si>
  <si>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</si>
  <si>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</si>
  <si>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</si>
  <si>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</si>
  <si>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</si>
  <si>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</si>
  <si>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</si>
  <si>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</si>
  <si>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</si>
  <si>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</si>
  <si>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</si>
  <si>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</si>
  <si>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</si>
  <si>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</si>
  <si>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</si>
  <si>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</si>
  <si>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</si>
  <si>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</si>
  <si>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</si>
  <si>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50％相当額</t>
    <rPh sb="3" eb="5">
      <t>ソウトウ</t>
    </rPh>
    <rPh sb="5" eb="6">
      <t>ガク</t>
    </rPh>
    <phoneticPr fontId="7"/>
  </si>
  <si>
    <t>合　計</t>
    <rPh sb="0" eb="1">
      <t>ゴウ</t>
    </rPh>
    <rPh sb="2" eb="3">
      <t>ケイ</t>
    </rPh>
    <phoneticPr fontId="7"/>
  </si>
  <si>
    <t>（ト）その他創業費等</t>
    <rPh sb="5" eb="6">
      <t>タ</t>
    </rPh>
    <rPh sb="6" eb="8">
      <t>ソウギョウ</t>
    </rPh>
    <rPh sb="8" eb="9">
      <t>ヒ</t>
    </rPh>
    <rPh sb="9" eb="10">
      <t>トウ</t>
    </rPh>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</si>
  <si>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</si>
  <si>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</si>
  <si>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</si>
  <si>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</si>
  <si>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</si>
  <si>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</si>
  <si>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</si>
  <si>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</si>
  <si>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</si>
  <si>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</si>
  <si>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</si>
  <si>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</si>
  <si>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</si>
  <si>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</si>
  <si>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</si>
  <si>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</si>
  <si>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</si>
  <si>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</si>
  <si>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</si>
  <si>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</si>
  <si>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</si>
  <si>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</si>
  <si>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</si>
  <si>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</si>
  <si>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</si>
  <si>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</si>
  <si>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取得価格（含未払金）又は頭金とリース料金（タクシーメーター代
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1" eb="32">
      <t>オヨ</t>
    </rPh>
    <rPh sb="33" eb="35">
      <t>カイゾウ</t>
    </rPh>
    <rPh sb="35" eb="36">
      <t>ヒ</t>
    </rPh>
    <rPh sb="36" eb="37">
      <t>トウ</t>
    </rPh>
    <rPh sb="38" eb="39">
      <t>フク</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</si>
  <si>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</si>
  <si>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</si>
  <si>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</si>
  <si>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</si>
  <si>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</si>
  <si>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</si>
  <si>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</si>
  <si>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</si>
  <si>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</si>
  <si>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</si>
  <si>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</si>
  <si>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</si>
  <si>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</si>
  <si>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</si>
  <si>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</si>
  <si>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</si>
  <si>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</si>
  <si>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</si>
  <si>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</si>
  <si>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</si>
  <si>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</si>
  <si>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</si>
  <si>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</si>
  <si>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</si>
  <si>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</si>
  <si>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</si>
  <si>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</si>
  <si>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</si>
  <si>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</si>
  <si>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</si>
  <si>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</si>
  <si>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</si>
  <si>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</si>
  <si>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</si>
  <si>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</si>
  <si>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</si>
  <si>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</si>
  <si>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</si>
  <si>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</si>
  <si>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　　　　　　日
項目</t>
    <rPh sb="6" eb="7">
      <t>ヒ</t>
    </rPh>
    <rPh sb="9" eb="11">
      <t>コウモク</t>
    </rPh>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</si>
  <si>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</si>
  <si>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</si>
  <si>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</si>
  <si>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</si>
  <si>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</si>
  <si>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</si>
  <si>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</si>
  <si>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</si>
  <si>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</si>
  <si>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</si>
  <si>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</si>
  <si>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</si>
  <si>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</si>
  <si>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</si>
  <si>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</si>
  <si>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</si>
  <si>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</si>
  <si>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</si>
  <si>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</si>
  <si>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</si>
  <si>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</si>
  <si>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</si>
  <si>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住　 所：</t>
    <phoneticPr fontId="7"/>
  </si>
  <si>
    <t>（譲渡人）</t>
    <phoneticPr fontId="7"/>
  </si>
  <si>
    <t>名　 称：</t>
    <phoneticPr fontId="7"/>
  </si>
  <si>
    <t>代表者：</t>
    <phoneticPr fontId="7"/>
  </si>
  <si>
    <t>（譲受人）</t>
    <phoneticPr fontId="7"/>
  </si>
  <si>
    <t>名　 称：</t>
    <phoneticPr fontId="7"/>
  </si>
  <si>
    <t>代表者：</t>
    <phoneticPr fontId="7"/>
  </si>
  <si>
    <t>記</t>
    <phoneticPr fontId="7"/>
  </si>
  <si>
    <t>１．譲渡人及び譲受人の氏名又は名称及び住所並びに法人にあっては、その代表者の氏名</t>
    <phoneticPr fontId="7"/>
  </si>
  <si>
    <t>　　　住　所：</t>
    <phoneticPr fontId="7"/>
  </si>
  <si>
    <t>　　　（譲渡人）  名　称：</t>
    <phoneticPr fontId="7"/>
  </si>
  <si>
    <t>　　　代表者：</t>
    <phoneticPr fontId="7"/>
  </si>
  <si>
    <t>　　　住　所：</t>
    <phoneticPr fontId="7"/>
  </si>
  <si>
    <t>　　　（譲受人）  名　称：</t>
    <rPh sb="5" eb="6">
      <t>ジュ</t>
    </rPh>
    <phoneticPr fontId="7"/>
  </si>
  <si>
    <t>　　　代表者：</t>
    <phoneticPr fontId="7"/>
  </si>
  <si>
    <t>２．事業の種別</t>
    <phoneticPr fontId="7"/>
  </si>
  <si>
    <t>３．譲渡及び譲受をしようとする事業の種別及び営業区域</t>
    <phoneticPr fontId="7"/>
  </si>
  <si>
    <t>　　　　(1)事業の種別</t>
    <phoneticPr fontId="7"/>
  </si>
  <si>
    <t>　　　　(2)営業区域</t>
    <phoneticPr fontId="7"/>
  </si>
  <si>
    <t>４．譲渡価格</t>
    <phoneticPr fontId="7"/>
  </si>
  <si>
    <t>５．譲渡及び譲受をしようとする時期</t>
    <phoneticPr fontId="7"/>
  </si>
  <si>
    <t>６．譲渡及び譲受を必要とする理由</t>
    <phoneticPr fontId="7"/>
  </si>
  <si>
    <t>添付書類</t>
    <phoneticPr fontId="7"/>
  </si>
  <si>
    <t>　　　・譲渡譲受契約書の写し</t>
    <phoneticPr fontId="7"/>
  </si>
  <si>
    <t>　　　・譲渡及び譲受価格の明細書</t>
    <phoneticPr fontId="7"/>
  </si>
  <si>
    <t>　　　・譲受人が現に一般旅客自動車運送事業を経営する者でないときは、</t>
    <phoneticPr fontId="7"/>
  </si>
  <si>
    <t>　　　　以下のいずれかの書類</t>
    <phoneticPr fontId="7"/>
  </si>
  <si>
    <t>　　　・最近の事業年度における貸借対照表</t>
    <phoneticPr fontId="7"/>
  </si>
  <si>
    <t>　　　・役員又は社員の名簿及び履歴書</t>
    <phoneticPr fontId="7"/>
  </si>
  <si>
    <t>　　　　認証を必要とする場合には、認証のある定款）又は寄附行為の謄本</t>
    <phoneticPr fontId="7"/>
  </si>
  <si>
    <t>　　　・発起人、社員又は設立者の名簿及び履歴書</t>
    <rPh sb="10" eb="11">
      <t>マタ</t>
    </rPh>
    <phoneticPr fontId="7"/>
  </si>
  <si>
    <t>　　　・資産目録</t>
    <phoneticPr fontId="7"/>
  </si>
  <si>
    <t>　　　・戸籍抄本</t>
    <phoneticPr fontId="7"/>
  </si>
  <si>
    <t>　　　・履歴書</t>
    <phoneticPr fontId="7"/>
  </si>
  <si>
    <t>１．主たる事務所の名称及び位置</t>
    <rPh sb="2" eb="3">
      <t>シュ</t>
    </rPh>
    <rPh sb="5" eb="8">
      <t>ジムショ</t>
    </rPh>
    <rPh sb="9" eb="11">
      <t>メイショウ</t>
    </rPh>
    <rPh sb="11" eb="12">
      <t>オヨ</t>
    </rPh>
    <rPh sb="13" eb="15">
      <t>イチ</t>
    </rPh>
    <phoneticPr fontId="7"/>
  </si>
  <si>
    <t>名　称</t>
    <rPh sb="0" eb="1">
      <t>ナ</t>
    </rPh>
    <rPh sb="2" eb="3">
      <t>ショウ</t>
    </rPh>
    <phoneticPr fontId="7"/>
  </si>
  <si>
    <t>位　　　置</t>
    <phoneticPr fontId="34"/>
  </si>
  <si>
    <t>備考</t>
    <rPh sb="0" eb="2">
      <t>ビコウ</t>
    </rPh>
    <phoneticPr fontId="7"/>
  </si>
  <si>
    <t>新</t>
    <rPh sb="0" eb="1">
      <t>シン</t>
    </rPh>
    <phoneticPr fontId="7"/>
  </si>
  <si>
    <t>旧</t>
    <rPh sb="0" eb="1">
      <t>キュウ</t>
    </rPh>
    <phoneticPr fontId="7"/>
  </si>
  <si>
    <t>２．営業所の名称及び位置</t>
    <rPh sb="2" eb="4">
      <t>エイギョウ</t>
    </rPh>
    <rPh sb="4" eb="5">
      <t>トコロ</t>
    </rPh>
    <rPh sb="6" eb="8">
      <t>メイショウ</t>
    </rPh>
    <rPh sb="8" eb="9">
      <t>オヨ</t>
    </rPh>
    <rPh sb="10" eb="12">
      <t>イチ</t>
    </rPh>
    <phoneticPr fontId="7"/>
  </si>
  <si>
    <t>位　　　置</t>
    <phoneticPr fontId="34"/>
  </si>
  <si>
    <t>３．各営業所に配置する事業用自動車の種別及び種別ごとの数</t>
    <rPh sb="2" eb="3">
      <t>カク</t>
    </rPh>
    <rPh sb="3" eb="6">
      <t>エイギョウショ</t>
    </rPh>
    <rPh sb="7" eb="9">
      <t>ハイチ</t>
    </rPh>
    <rPh sb="11" eb="14">
      <t>ジギョウヨウ</t>
    </rPh>
    <rPh sb="14" eb="17">
      <t>ジドウシャ</t>
    </rPh>
    <rPh sb="18" eb="20">
      <t>シュベツ</t>
    </rPh>
    <rPh sb="20" eb="21">
      <t>オヨ</t>
    </rPh>
    <rPh sb="22" eb="24">
      <t>シュベツ</t>
    </rPh>
    <rPh sb="27" eb="28">
      <t>カズ</t>
    </rPh>
    <phoneticPr fontId="7"/>
  </si>
  <si>
    <t>営業所名</t>
    <rPh sb="0" eb="2">
      <t>エイギョウ</t>
    </rPh>
    <rPh sb="2" eb="3">
      <t>トコロ</t>
    </rPh>
    <rPh sb="3" eb="4">
      <t>メイ</t>
    </rPh>
    <phoneticPr fontId="7"/>
  </si>
  <si>
    <t>内　　　訳</t>
    <rPh sb="0" eb="1">
      <t>ウチ</t>
    </rPh>
    <rPh sb="4" eb="5">
      <t>ワケ</t>
    </rPh>
    <phoneticPr fontId="7"/>
  </si>
  <si>
    <t>合計（両）</t>
    <rPh sb="0" eb="2">
      <t>ゴウケイ</t>
    </rPh>
    <rPh sb="3" eb="4">
      <t>リョウ</t>
    </rPh>
    <phoneticPr fontId="7"/>
  </si>
  <si>
    <t>一般自動車</t>
    <rPh sb="0" eb="2">
      <t>イッパン</t>
    </rPh>
    <rPh sb="2" eb="5">
      <t>ジドウシャ</t>
    </rPh>
    <phoneticPr fontId="7"/>
  </si>
  <si>
    <t>特殊自動車</t>
    <rPh sb="0" eb="2">
      <t>トクシュ</t>
    </rPh>
    <rPh sb="2" eb="5">
      <t>ジドウシャ</t>
    </rPh>
    <phoneticPr fontId="7"/>
  </si>
  <si>
    <t>４．自動車車庫の位置及び収容能力</t>
    <rPh sb="2" eb="5">
      <t>ジドウシャ</t>
    </rPh>
    <rPh sb="5" eb="7">
      <t>シャコ</t>
    </rPh>
    <rPh sb="8" eb="10">
      <t>イチ</t>
    </rPh>
    <rPh sb="10" eb="11">
      <t>オヨ</t>
    </rPh>
    <rPh sb="12" eb="14">
      <t>シュウヨウ</t>
    </rPh>
    <rPh sb="14" eb="16">
      <t>ノウリョク</t>
    </rPh>
    <phoneticPr fontId="7"/>
  </si>
  <si>
    <t>所属営業所</t>
    <rPh sb="0" eb="2">
      <t>ショゾク</t>
    </rPh>
    <rPh sb="2" eb="5">
      <t>エイギョウショ</t>
    </rPh>
    <phoneticPr fontId="7"/>
  </si>
  <si>
    <t>位　　　置</t>
    <rPh sb="0" eb="1">
      <t>クライ</t>
    </rPh>
    <rPh sb="4" eb="5">
      <t>オキ</t>
    </rPh>
    <phoneticPr fontId="7"/>
  </si>
  <si>
    <t>収　容　能　力</t>
    <rPh sb="0" eb="1">
      <t>オサム</t>
    </rPh>
    <rPh sb="2" eb="3">
      <t>カタチ</t>
    </rPh>
    <rPh sb="4" eb="5">
      <t>ノウ</t>
    </rPh>
    <rPh sb="6" eb="7">
      <t>チカラ</t>
    </rPh>
    <phoneticPr fontId="7"/>
  </si>
  <si>
    <t>有蓋</t>
    <rPh sb="0" eb="2">
      <t>ユウガイ</t>
    </rPh>
    <phoneticPr fontId="7"/>
  </si>
  <si>
    <t>無蓋</t>
    <rPh sb="0" eb="2">
      <t>ムガイ</t>
    </rPh>
    <phoneticPr fontId="7"/>
  </si>
  <si>
    <t>合計</t>
    <rPh sb="0" eb="2">
      <t>ゴウケイ</t>
    </rPh>
    <phoneticPr fontId="7"/>
  </si>
  <si>
    <t>の位置及び収容能力</t>
    <rPh sb="1" eb="3">
      <t>イチ</t>
    </rPh>
    <rPh sb="3" eb="4">
      <t>オヨ</t>
    </rPh>
    <rPh sb="5" eb="7">
      <t>シュウヨウ</t>
    </rPh>
    <rPh sb="7" eb="9">
      <t>ノウリョク</t>
    </rPh>
    <phoneticPr fontId="7"/>
  </si>
  <si>
    <t>営業所名</t>
    <rPh sb="0" eb="3">
      <t>エイギョウショ</t>
    </rPh>
    <rPh sb="3" eb="4">
      <t>ナ</t>
    </rPh>
    <phoneticPr fontId="7"/>
  </si>
  <si>
    <t>位　　　置</t>
    <phoneticPr fontId="7"/>
  </si>
  <si>
    <t>収容能力</t>
    <rPh sb="0" eb="2">
      <t>シュウヨウ</t>
    </rPh>
    <rPh sb="2" eb="4">
      <t>ノウリョク</t>
    </rPh>
    <phoneticPr fontId="7"/>
  </si>
  <si>
    <t>新</t>
    <rPh sb="0" eb="1">
      <t>シン</t>
    </rPh>
    <phoneticPr fontId="34"/>
  </si>
  <si>
    <t>旧</t>
    <rPh sb="0" eb="1">
      <t>キュウ</t>
    </rPh>
    <phoneticPr fontId="34"/>
  </si>
  <si>
    <t>（分割の場合頭金及び２月分ただし、一括払いの場合左欄と同額）</t>
    <phoneticPr fontId="7"/>
  </si>
  <si>
    <t>（分割の場合頭金及び２月分ただし、一括払いの場合左欄と同額）</t>
    <phoneticPr fontId="7"/>
  </si>
  <si>
    <t>（左欄と同額）</t>
    <phoneticPr fontId="7"/>
  </si>
  <si>
    <t>（全額）</t>
    <phoneticPr fontId="7"/>
  </si>
  <si>
    <t>（左欄と同額）</t>
    <phoneticPr fontId="7"/>
  </si>
  <si>
    <t>（Ｂ）</t>
    <phoneticPr fontId="7"/>
  </si>
  <si>
    <t>（Ａ）</t>
    <phoneticPr fontId="7"/>
  </si>
  <si>
    <t>四国運輸局長　　　殿</t>
    <rPh sb="0" eb="2">
      <t>シコク</t>
    </rPh>
    <rPh sb="2" eb="4">
      <t>ウンユ</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</si>
  <si>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</si>
  <si>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</si>
  <si>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</si>
  <si>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</si>
  <si>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</si>
  <si>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</si>
  <si>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令和○○年○○月○○日</t>
    <rPh sb="0" eb="2">
      <t>レイワ</t>
    </rPh>
    <phoneticPr fontId="7"/>
  </si>
  <si>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</si>
  <si>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・定款（会社法（平成17年法律第86号）第30条第1項及びその準用規定により</t>
    <phoneticPr fontId="7"/>
  </si>
  <si>
    <t>　　　・設立しようとする法人が株式会社であるときは、株式の引受けの状況及び見込み</t>
    <rPh sb="33" eb="35">
      <t>ジョウキョウ</t>
    </rPh>
    <rPh sb="35" eb="36">
      <t>オヨ</t>
    </rPh>
    <rPh sb="37" eb="39">
      <t>ミコ</t>
    </rPh>
    <phoneticPr fontId="7"/>
  </si>
  <si>
    <t>　　　　を記載した書類</t>
    <phoneticPr fontId="7"/>
  </si>
  <si>
    <t>令和　　　年　　　月　　　日</t>
    <rPh sb="0" eb="2">
      <t>レイワ</t>
    </rPh>
    <rPh sb="5" eb="6">
      <t>ネン</t>
    </rPh>
    <rPh sb="9" eb="10">
      <t>ツキ</t>
    </rPh>
    <rPh sb="13" eb="14">
      <t>ニチ</t>
    </rPh>
    <phoneticPr fontId="1"/>
  </si>
  <si>
    <t>　　　・定款又は寄附行為及び登記事項証明書</t>
    <rPh sb="8" eb="10">
      <t>キフ</t>
    </rPh>
    <rPh sb="14" eb="16">
      <t>トウキ</t>
    </rPh>
    <rPh sb="16" eb="18">
      <t>ジコウ</t>
    </rPh>
    <rPh sb="18" eb="21">
      <t>ショウメイショ</t>
    </rPh>
    <phoneticPr fontId="7"/>
  </si>
  <si>
    <t>ニ．施設の使用権原を証する書面　</t>
    <phoneticPr fontId="1"/>
  </si>
  <si>
    <t>　今般、下記のとおり一般乗用旅客自動車運送事業を譲渡及び譲受したいので、認可願いたく、</t>
    <phoneticPr fontId="7"/>
  </si>
  <si>
    <t>致します。</t>
    <phoneticPr fontId="1"/>
  </si>
  <si>
    <t>道路運送法第３６条第１項及び同法施行規則第２２条の規定に基づき、関係書類を添えて、申請</t>
    <phoneticPr fontId="7"/>
  </si>
  <si>
    <r>
      <t>□既存の法人にあっては、次に掲げる書類</t>
    </r>
    <r>
      <rPr>
        <sz val="10"/>
        <rFont val="ＭＳ Ｐゴシック"/>
        <family val="3"/>
        <charset val="128"/>
      </rPr>
      <t>（施行規則第6条第1項第8号）</t>
    </r>
    <rPh sb="20" eb="22">
      <t>セコウ</t>
    </rPh>
    <rPh sb="22" eb="24">
      <t>キソク</t>
    </rPh>
    <rPh sb="24" eb="25">
      <t>ダイ</t>
    </rPh>
    <rPh sb="26" eb="27">
      <t>ジョウ</t>
    </rPh>
    <rPh sb="27" eb="28">
      <t>ダイ</t>
    </rPh>
    <rPh sb="29" eb="30">
      <t>コウ</t>
    </rPh>
    <rPh sb="30" eb="31">
      <t>ダイ</t>
    </rPh>
    <rPh sb="32" eb="33">
      <t>ゴウ</t>
    </rPh>
    <phoneticPr fontId="7"/>
  </si>
  <si>
    <r>
      <t>□法人を設立しようとするものにあっては、次に掲げる書類</t>
    </r>
    <r>
      <rPr>
        <sz val="10"/>
        <rFont val="ＭＳ Ｐゴシック"/>
        <family val="3"/>
        <charset val="128"/>
      </rPr>
      <t>（施行規則第6条第1項第9号）</t>
    </r>
    <rPh sb="28" eb="30">
      <t>セコウ</t>
    </rPh>
    <rPh sb="30" eb="32">
      <t>キソク</t>
    </rPh>
    <rPh sb="32" eb="33">
      <t>ダイ</t>
    </rPh>
    <rPh sb="34" eb="35">
      <t>ジョウ</t>
    </rPh>
    <rPh sb="35" eb="36">
      <t>ダイ</t>
    </rPh>
    <rPh sb="37" eb="38">
      <t>コウ</t>
    </rPh>
    <rPh sb="38" eb="39">
      <t>ダイ</t>
    </rPh>
    <rPh sb="40" eb="41">
      <t>ゴウ</t>
    </rPh>
    <phoneticPr fontId="7"/>
  </si>
  <si>
    <r>
      <t>□個人にあっては、次に掲げる書類</t>
    </r>
    <r>
      <rPr>
        <sz val="10"/>
        <rFont val="ＭＳ Ｐゴシック"/>
        <family val="3"/>
        <charset val="128"/>
      </rPr>
      <t>（施行規則第6条第1項第11号）</t>
    </r>
    <rPh sb="17" eb="19">
      <t>セコウ</t>
    </rPh>
    <rPh sb="19" eb="21">
      <t>キソク</t>
    </rPh>
    <rPh sb="21" eb="22">
      <t>ダイ</t>
    </rPh>
    <rPh sb="23" eb="24">
      <t>ジョウ</t>
    </rPh>
    <rPh sb="24" eb="25">
      <t>ダイ</t>
    </rPh>
    <rPh sb="26" eb="27">
      <t>コウ</t>
    </rPh>
    <rPh sb="27" eb="28">
      <t>ダイ</t>
    </rPh>
    <rPh sb="30" eb="31">
      <t>ゴウ</t>
    </rPh>
    <phoneticPr fontId="7"/>
  </si>
  <si>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</si>
  <si>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氏名または名称</t>
    <rPh sb="0" eb="2">
      <t>シメイ</t>
    </rPh>
    <rPh sb="5" eb="7">
      <t>メイショウ</t>
    </rPh>
    <phoneticPr fontId="7"/>
  </si>
  <si>
    <t>令和　　　年　　　月　　　日</t>
    <rPh sb="0" eb="2">
      <t>レイワ</t>
    </rPh>
    <rPh sb="5" eb="6">
      <t>ネン</t>
    </rPh>
    <rPh sb="9" eb="10">
      <t>ガツ</t>
    </rPh>
    <rPh sb="13" eb="14">
      <t>ニチ</t>
    </rPh>
    <phoneticPr fontId="1"/>
  </si>
  <si>
    <t>運転者　　就任承諾書</t>
    <rPh sb="0" eb="3">
      <t>ウンテンシャ</t>
    </rPh>
    <rPh sb="5" eb="7">
      <t>シュウニン</t>
    </rPh>
    <rPh sb="7" eb="10">
      <t>ショウダクショ</t>
    </rPh>
    <phoneticPr fontId="1"/>
  </si>
  <si>
    <t>　申請者</t>
    <rPh sb="1" eb="4">
      <t>シンセイシャ</t>
    </rPh>
    <phoneticPr fontId="1"/>
  </si>
  <si>
    <t>が四国運輸局に提出した一般乗用旅客自動車運送事業の</t>
    <phoneticPr fontId="1"/>
  </si>
  <si>
    <t>氏　　　名</t>
    <rPh sb="0" eb="1">
      <t>シ</t>
    </rPh>
    <rPh sb="4" eb="5">
      <t>ナ</t>
    </rPh>
    <phoneticPr fontId="1"/>
  </si>
  <si>
    <t>住　　　所</t>
    <rPh sb="0" eb="1">
      <t>ジュウ</t>
    </rPh>
    <rPh sb="4" eb="5">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</si>
  <si>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</si>
  <si>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</si>
  <si>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</si>
  <si>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</si>
  <si>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</si>
  <si>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</si>
  <si>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指導主任者　就任承諾書</t>
    <rPh sb="0" eb="2">
      <t>シドウ</t>
    </rPh>
    <rPh sb="2" eb="5">
      <t>シュニンシャ</t>
    </rPh>
    <phoneticPr fontId="1"/>
  </si>
  <si>
    <t xml:space="preserve">    申請者</t>
    <phoneticPr fontId="1"/>
  </si>
  <si>
    <t>が四国運輸局に提出した一般乗用旅客自動車運送事業の</t>
    <rPh sb="13" eb="15">
      <t>ジョウヨウ</t>
    </rPh>
    <phoneticPr fontId="1"/>
  </si>
  <si>
    <t>住　　所</t>
    <rPh sb="0" eb="1">
      <t>ジュウ</t>
    </rPh>
    <rPh sb="3" eb="4">
      <t>ショ</t>
    </rPh>
    <phoneticPr fontId="1"/>
  </si>
  <si>
    <t>運行管理者(運行管理責任者)　就任承諾書</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</si>
  <si>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</si>
  <si>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</si>
  <si>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</si>
  <si>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整備管理者(整備管理責任者)　就任承諾書</t>
    <rPh sb="0" eb="2">
      <t>セイビ</t>
    </rPh>
    <rPh sb="6" eb="8">
      <t>セイビ</t>
    </rPh>
    <phoneticPr fontId="1"/>
  </si>
  <si>
    <t>・整備管理者の資格を証する書面（写）</t>
    <rPh sb="1" eb="3">
      <t>セイビ</t>
    </rPh>
    <rPh sb="3" eb="6">
      <t>カンリシャ</t>
    </rPh>
    <rPh sb="7" eb="9">
      <t>シカク</t>
    </rPh>
    <rPh sb="10" eb="11">
      <t>ショウ</t>
    </rPh>
    <rPh sb="13" eb="15">
      <t>ショメン</t>
    </rPh>
    <rPh sb="16" eb="17">
      <t>ウツ</t>
    </rPh>
    <phoneticPr fontId="1"/>
  </si>
  <si>
    <t>　 ３００メートル以内の区間ごとに待避所のある道路</t>
    <rPh sb="9" eb="11">
      <t>イナイ</t>
    </rPh>
    <rPh sb="12" eb="14">
      <t>クカン</t>
    </rPh>
    <rPh sb="17" eb="20">
      <t>タイヒショ</t>
    </rPh>
    <rPh sb="23" eb="25">
      <t>ドウロ</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</si>
  <si>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</si>
  <si>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</si>
  <si>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</si>
  <si>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</si>
  <si>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</si>
  <si>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</si>
  <si>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</si>
  <si>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</si>
  <si>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</si>
  <si>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</si>
  <si>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</si>
  <si>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</si>
  <si>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</si>
  <si>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</si>
  <si>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</si>
  <si>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</si>
  <si>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</si>
  <si>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</si>
  <si>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</si>
  <si>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t>
  </si>
  <si>
    <t>５．事業用自動車の運転者及び運転の補助に従事する従業員の休憩又は睡眠のための施設</t>
    <rPh sb="2" eb="5">
      <t>ジギョウヨウ</t>
    </rPh>
    <rPh sb="5" eb="8">
      <t>ジドウシャ</t>
    </rPh>
    <rPh sb="9" eb="12">
      <t>ウンテンシャ</t>
    </rPh>
    <rPh sb="12" eb="13">
      <t>オヨ</t>
    </rPh>
    <rPh sb="14" eb="16">
      <t>ウンテン</t>
    </rPh>
    <rPh sb="17" eb="19">
      <t>ホジョ</t>
    </rPh>
    <rPh sb="20" eb="22">
      <t>ジュウジ</t>
    </rPh>
    <rPh sb="24" eb="27">
      <t>ジュウギョウイン</t>
    </rPh>
    <rPh sb="28" eb="30">
      <t>キュウケイ</t>
    </rPh>
    <rPh sb="30" eb="31">
      <t>マタ</t>
    </rPh>
    <rPh sb="32" eb="34">
      <t>スイミン</t>
    </rPh>
    <rPh sb="38" eb="40">
      <t>シセツ</t>
    </rPh>
    <phoneticPr fontId="7"/>
  </si>
  <si>
    <t>１２．</t>
  </si>
  <si>
    <t xml:space="preserve">歩行者が多くて歩道のない駅前、繁華街道路　 </t>
    <phoneticPr fontId="7"/>
  </si>
  <si>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</si>
  <si>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</si>
  <si>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</si>
  <si>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</si>
  <si>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</si>
  <si>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市街地区域内極少指定道路又</t>
    <rPh sb="2" eb="5">
      <t>シガイチ</t>
    </rPh>
    <rPh sb="5" eb="8">
      <t>クイキナイ</t>
    </rPh>
    <rPh sb="8" eb="9">
      <t>ゴク</t>
    </rPh>
    <rPh sb="9" eb="10">
      <t>スク</t>
    </rPh>
    <rPh sb="10" eb="12">
      <t>シテイ</t>
    </rPh>
    <rPh sb="12" eb="14">
      <t>ドウロ</t>
    </rPh>
    <rPh sb="14" eb="15">
      <t>マタ</t>
    </rPh>
    <phoneticPr fontId="7"/>
  </si>
  <si>
    <t>　 市街地区域外極少指定道路</t>
    <rPh sb="2" eb="4">
      <t>シガイ</t>
    </rPh>
    <rPh sb="4" eb="6">
      <t>チク</t>
    </rPh>
    <rPh sb="6" eb="8">
      <t>イキガイ</t>
    </rPh>
    <rPh sb="8" eb="10">
      <t>キョクショウ</t>
    </rPh>
    <rPh sb="10" eb="12">
      <t>シテイ</t>
    </rPh>
    <rPh sb="12" eb="14">
      <t>ドウロ</t>
    </rPh>
    <phoneticPr fontId="7"/>
  </si>
  <si>
    <t>有　　　・　　　無(　　　　　)</t>
    <rPh sb="0" eb="1">
      <t>ユウ</t>
    </rPh>
    <rPh sb="8" eb="9">
      <t>ム</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</si>
  <si>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</si>
  <si>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</si>
  <si>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</si>
  <si>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　有　　　・　　　無(　　　　　)</t>
    <rPh sb="1" eb="2">
      <t>アリ</t>
    </rPh>
    <rPh sb="9" eb="10">
      <t>ナシ</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</si>
  <si>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</si>
  <si>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</si>
  <si>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</si>
  <si>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</si>
  <si>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t>㎡</t>
    <phoneticPr fontId="7"/>
  </si>
  <si>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</si>
  <si>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</si>
  <si>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２－２）及び自己資金が確認できる書類（残高証明書又は通帳の写し等）　　・　・　・　・　・　・　・　・　・　・　・　・　・</t>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</si>
  <si>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</si>
  <si>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</si>
  <si>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ハ．車庫に関する確認書（様式４）　・　・　・　・　・　・　・　・　・　・　・　・　・　・　・　・　・　・　・　・　・　・　・　・　・　・　・　・　・</t>
    <phoneticPr fontId="1"/>
  </si>
  <si>
    <t>自己所有の場合、不動産登記簿謄本等　・　・　・　・　・　・　・　・　・　・　・　・　・　・　・　・　・　・　・　・　・　・　・　・</t>
    <rPh sb="8" eb="11">
      <t>フドウサン</t>
    </rPh>
    <phoneticPr fontId="7"/>
  </si>
  <si>
    <t>借入の場合、賃貸借契約書等　・　・　・　・　・　・　・　・　・　・　・　・　・　・　・　・　・　・　・　・　・　・　・　・　・　・　・</t>
    <rPh sb="0" eb="2">
      <t>カリイレ</t>
    </rPh>
    <rPh sb="12" eb="13">
      <t>トウ</t>
    </rPh>
    <phoneticPr fontId="7"/>
  </si>
  <si>
    <t>※契約期間は１年以上のもの</t>
    <rPh sb="1" eb="3">
      <t>ケイヤク</t>
    </rPh>
    <rPh sb="3" eb="5">
      <t>キカン</t>
    </rPh>
    <phoneticPr fontId="7"/>
  </si>
  <si>
    <t>ホ．車庫前面道路の道路幅員証明書（様式５）　・　・　・　・　・　・　・　・　・　・　・　・　・　・　・　・　・　・　・　・　・　・　・　・</t>
    <phoneticPr fontId="1"/>
  </si>
  <si>
    <t>ヘ．計画する事業用自動車の使用権原を証する書面　　　</t>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</si>
  <si>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</si>
  <si>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</si>
  <si>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</si>
  <si>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</si>
  <si>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</si>
  <si>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イ．定款（会社法（平成17年法律第86号）第30条第1項及びその準用規定により認証を必要と</t>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</si>
  <si>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</si>
  <si>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</si>
  <si>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</si>
  <si>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</si>
  <si>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</si>
  <si>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</si>
  <si>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</si>
  <si>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乗務割表　・　・　・　・　・　・　・　・　・　・　・　・　・　・　・　・　・　・　・　・　・　・　・　・　・　・　・　・　・　・　・　・　・　・　・　・　・　・</t>
    <rPh sb="0" eb="2">
      <t>ジョウム</t>
    </rPh>
    <rPh sb="2" eb="3">
      <t>ワリ</t>
    </rPh>
    <rPh sb="3" eb="4">
      <t>ヒョウ</t>
    </rPh>
    <phoneticPr fontId="1"/>
  </si>
  <si>
    <t>様式２－１</t>
    <rPh sb="0" eb="2">
      <t>ヨウシキ</t>
    </rPh>
    <phoneticPr fontId="1"/>
  </si>
  <si>
    <t>様式２－２</t>
    <rPh sb="0" eb="2">
      <t>ヨウシキ</t>
    </rPh>
    <phoneticPr fontId="1"/>
  </si>
  <si>
    <t/>
  </si>
  <si>
    <t>代表者名</t>
    <rPh sb="0" eb="3">
      <t>ダイヒョウシャ</t>
    </rPh>
    <rPh sb="3" eb="4">
      <t>メイ</t>
    </rPh>
    <phoneticPr fontId="7"/>
  </si>
  <si>
    <t>代　表　者　名</t>
    <rPh sb="0" eb="1">
      <t>ダイ</t>
    </rPh>
    <rPh sb="2" eb="3">
      <t>オモテ</t>
    </rPh>
    <rPh sb="4" eb="5">
      <t>シャ</t>
    </rPh>
    <rPh sb="6" eb="7">
      <t>メイ</t>
    </rPh>
    <phoneticPr fontId="7"/>
  </si>
  <si>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</si>
  <si>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</si>
  <si>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令和　　　年　　　月　　　日</t>
    <rPh sb="0" eb="2">
      <t>レイワ</t>
    </rPh>
    <rPh sb="5" eb="6">
      <t>ネン</t>
    </rPh>
    <rPh sb="9" eb="10">
      <t>ガツ</t>
    </rPh>
    <rPh sb="13" eb="14">
      <t>ニチ</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</si>
  <si>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</si>
  <si>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</si>
  <si>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</si>
  <si>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</si>
  <si>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</si>
  <si>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</si>
  <si>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</si>
  <si>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</si>
  <si>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</si>
  <si>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</si>
  <si>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2" eb="4">
      <t>カミン</t>
    </rPh>
    <rPh sb="4" eb="6">
      <t>シセツ</t>
    </rPh>
    <phoneticPr fontId="7"/>
  </si>
  <si>
    <t>承諾致します。</t>
    <rPh sb="0" eb="2">
      <t>ショウダク</t>
    </rPh>
    <phoneticPr fontId="1"/>
  </si>
  <si>
    <t>譲渡譲受認可申請が認可になったときは、その運行管理者（運行管理責任者）として就任することを</t>
    <rPh sb="0" eb="2">
      <t>ジョウト</t>
    </rPh>
    <rPh sb="2" eb="4">
      <t>ジョウジュ</t>
    </rPh>
    <rPh sb="4" eb="6">
      <t>ニンカ</t>
    </rPh>
    <rPh sb="9" eb="11">
      <t>ニンカ</t>
    </rPh>
    <phoneticPr fontId="1"/>
  </si>
  <si>
    <t>譲渡譲受認可申請が認可になったときは、その指導主任者として就任することを承諾致します。</t>
    <rPh sb="0" eb="6">
      <t>ジョウトジョウジュニンカ</t>
    </rPh>
    <rPh sb="9" eb="11">
      <t>ニンカ</t>
    </rPh>
    <rPh sb="21" eb="23">
      <t>シドウ</t>
    </rPh>
    <rPh sb="23" eb="26">
      <t>シュニンシャ</t>
    </rPh>
    <phoneticPr fontId="1"/>
  </si>
  <si>
    <t>　譲渡譲受認可申請が認可になったときは、その運転者として就任することを承諾致します。</t>
    <rPh sb="1" eb="7">
      <t>ジョウトジョウジュニンカ</t>
    </rPh>
    <rPh sb="7" eb="9">
      <t>シンセイ</t>
    </rPh>
    <rPh sb="10" eb="12">
      <t>ニンカ</t>
    </rPh>
    <rPh sb="22" eb="25">
      <t>ウンテンシャ</t>
    </rPh>
    <rPh sb="28" eb="30">
      <t>シュウニン</t>
    </rPh>
    <rPh sb="35" eb="37">
      <t>ショウダク</t>
    </rPh>
    <rPh sb="37" eb="38">
      <t>イタ</t>
    </rPh>
    <phoneticPr fontId="1"/>
  </si>
  <si>
    <t>代　表　者　名</t>
    <rPh sb="0" eb="1">
      <t>ダイ</t>
    </rPh>
    <rPh sb="2" eb="3">
      <t>オモテ</t>
    </rPh>
    <rPh sb="4" eb="5">
      <t>モノ</t>
    </rPh>
    <rPh sb="6" eb="7">
      <t>メイ</t>
    </rPh>
    <phoneticPr fontId="7"/>
  </si>
  <si>
    <t>○○県</t>
    <rPh sb="2" eb="3">
      <t>ケン</t>
    </rPh>
    <phoneticPr fontId="1"/>
  </si>
  <si>
    <t>　　　　　　　　一般乗用旅客自動車運送事業（福祉輸送事業限定）</t>
    <rPh sb="22" eb="30">
      <t>フクシユソウジギョウゲンテイ</t>
    </rPh>
    <phoneticPr fontId="7"/>
  </si>
  <si>
    <t>一般乗用旅客自動車運送事業（福祉輸送事業限定）</t>
    <rPh sb="14" eb="22">
      <t>フクシユソウジギョウゲンテイ</t>
    </rPh>
    <phoneticPr fontId="7"/>
  </si>
  <si>
    <t>一般乗用旅客自動車運送事業（福祉輸送事業限定）
の譲渡及び譲受認可申請書</t>
    <rPh sb="14" eb="22">
      <t>フクシユソウジギョウゲンテイ</t>
    </rPh>
    <phoneticPr fontId="7"/>
  </si>
  <si>
    <t xml:space="preserve">　 道路運送法第７条各号及び一般乗用旅客自動車運送事業（福祉輸送事業限定）の許可申請事案及び事業計画変更認可申請事案等の処理方針について（平成１８年９月２８日四運自公第３０号）の記の２（１０）②に規定されている各号には該当しないことを宣誓いたします。
</t>
    <phoneticPr fontId="1"/>
  </si>
  <si>
    <t>自己資金額は、申請時から処分に至るまで、常時（Ａ）及び（Ｂ）を上回る額が必要です。</t>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</si>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</sst>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両&quot;"/>
    <numFmt numFmtId="177" formatCode="#,###&quot;㎡&quot;"/>
    <numFmt numFmtId="178" formatCode="#,###&quot;円&quot;"/>
    <numFmt numFmtId="179" formatCode="#,###.0&quot;㎡&quot;"/>
    <numFmt numFmtId="180" formatCode="#,###.00&quot;㎡&quot;"/>
  </numFmts>
  <fonts count="5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2"/>
      <name val="ＭＳ 明朝"/>
      <family val="1"/>
      <charset val="128"/>
    </font>
    <font>
      <sz val="11"/>
      <name val="ＭＳ Ｐゴシック"/>
      <family val="3"/>
      <charset val="128"/>
    </font>
    <font>
      <sz val="11"/>
      <name val="ＭＳ 明朝"/>
      <family val="1"/>
      <charset val="128"/>
    </font>
    <font>
      <sz val="9"/>
      <name val="ＭＳ Ｐゴシック"/>
      <family val="3"/>
      <charset val="128"/>
    </font>
    <font>
      <b/>
      <sz val="22"/>
      <name val="ＭＳ Ｐゴシック"/>
      <family val="3"/>
      <charset val="128"/>
    </font>
    <font>
      <sz val="11"/>
      <color theme="1"/>
      <name val="ＭＳ Ｐゴシック"/>
      <family val="3"/>
      <charset val="128"/>
      <scheme val="minor"/>
    </font>
    <font>
      <sz val="10"/>
      <color theme="1"/>
      <name val="ＭＳ Ｐゴシック"/>
      <family val="3"/>
      <charset val="128"/>
    </font>
    <font>
      <sz val="10"/>
      <name val="ＭＳ 明朝"/>
      <family val="1"/>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b/>
      <sz val="16"/>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2"/>
      <color indexed="8"/>
      <name val="ＭＳ Ｐゴシック"/>
      <family val="3"/>
      <charset val="128"/>
    </font>
    <font>
      <sz val="6"/>
      <name val="ＭＳ Ｐゴシック"/>
      <family val="3"/>
      <charset val="128"/>
      <scheme val="minor"/>
    </font>
    <font>
      <b/>
      <sz val="12"/>
      <color indexed="81"/>
      <name val="ＭＳ Ｐゴシック"/>
      <family val="3"/>
      <charset val="128"/>
    </font>
    <font>
      <sz val="8"/>
      <color rgb="FFFF0000"/>
      <name val="ＭＳ Ｐゴシック"/>
      <family val="3"/>
      <charset val="128"/>
    </font>
    <font>
      <sz val="11"/>
      <color theme="1"/>
      <name val="ＭＳ Ｐゴシック"/>
      <family val="2"/>
      <scheme val="minor"/>
    </font>
    <font>
      <b/>
      <sz val="10"/>
      <color indexed="81"/>
      <name val="ＭＳ Ｐゴシック"/>
      <family val="3"/>
      <charset val="128"/>
    </font>
    <font>
      <b/>
      <sz val="9"/>
      <color indexed="81"/>
      <name val="ＭＳ Ｐゴシック"/>
      <family val="3"/>
      <charset val="128"/>
    </font>
    <font>
      <sz val="18"/>
      <color theme="1"/>
      <name val="ＭＳ Ｐゴシック"/>
      <family val="3"/>
      <charset val="128"/>
      <scheme val="minor"/>
    </font>
    <font>
      <sz val="16"/>
      <color theme="1"/>
      <name val="ＭＳ Ｐゴシック"/>
      <family val="3"/>
      <charset val="128"/>
      <scheme val="minor"/>
    </font>
    <font>
      <sz val="22"/>
      <name val="ＭＳ 明朝"/>
      <family val="1"/>
      <charset val="128"/>
    </font>
    <font>
      <b/>
      <sz val="14"/>
      <name val="ＭＳ Ｐゴシック"/>
      <family val="3"/>
      <charset val="128"/>
    </font>
    <font>
      <sz val="10.5"/>
      <color indexed="8"/>
      <name val="ＭＳ Ｐゴシック"/>
      <family val="3"/>
      <charset val="128"/>
    </font>
    <font>
      <sz val="10.5"/>
      <name val="ＭＳ Ｐゴシック"/>
      <family val="3"/>
      <charset val="128"/>
    </font>
    <font>
      <sz val="12"/>
      <color theme="1"/>
      <name val="ＭＳ Ｐゴシック"/>
      <family val="3"/>
      <charset val="128"/>
    </font>
    <font>
      <sz val="10"/>
      <color indexed="8"/>
      <name val="ＭＳ Ｐゴシック"/>
      <family val="3"/>
      <charset val="128"/>
    </font>
    <font>
      <sz val="7"/>
      <name val="ＭＳ Ｐゴシック"/>
      <family val="3"/>
      <charset val="128"/>
    </font>
    <font>
      <sz val="10"/>
      <color theme="1"/>
      <name val="ＭＳ Ｐゴシック"/>
      <family val="2"/>
      <charset val="128"/>
      <scheme val="minor"/>
    </font>
    <font>
      <b/>
      <sz val="11"/>
      <name val="HG創英角ﾎﾟｯﾌﾟ体"/>
      <family val="3"/>
      <charset val="128"/>
    </font>
    <font>
      <b/>
      <sz val="12"/>
      <name val="ＭＳ Ｐゴシック"/>
      <family val="3"/>
      <charset val="128"/>
    </font>
    <font>
      <sz val="11"/>
      <color rgb="FFFF0000"/>
      <name val="ＭＳ Ｐゴシック"/>
      <family val="3"/>
      <charset val="128"/>
    </font>
    <font>
      <b/>
      <sz val="12"/>
      <name val="ＭＳ Ｐゴシック"/>
      <family val="3"/>
      <charset val="128"/>
      <scheme val="minor"/>
    </font>
    <font>
      <sz val="16"/>
      <color indexed="8"/>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0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left/>
      <right style="medium">
        <color indexed="64"/>
      </right>
      <top/>
      <bottom style="medium">
        <color indexed="64"/>
      </bottom>
      <diagonal/>
    </border>
    <border diagonalUp="1">
      <left style="medium">
        <color indexed="64"/>
      </left>
      <right/>
      <top/>
      <bottom style="medium">
        <color indexed="64"/>
      </bottom>
      <diagonal style="thin">
        <color indexed="64"/>
      </diagonal>
    </border>
  </borders>
  <cellStyleXfs count="12">
    <xf numFmtId="0" fontId="0" fillId="0" borderId="0">
      <alignment vertical="center"/>
    </xf>
    <xf numFmtId="0" fontId="14" fillId="0" borderId="0">
      <alignment vertical="center"/>
    </xf>
    <xf numFmtId="0" fontId="14" fillId="0" borderId="0"/>
    <xf numFmtId="0" fontId="21" fillId="0" borderId="0">
      <alignment vertical="center"/>
    </xf>
    <xf numFmtId="38"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4" fillId="0" borderId="0">
      <alignment vertical="center"/>
    </xf>
    <xf numFmtId="0" fontId="14" fillId="0" borderId="0"/>
    <xf numFmtId="0" fontId="21" fillId="0" borderId="0">
      <alignment vertical="center"/>
    </xf>
    <xf numFmtId="38" fontId="37" fillId="0" borderId="0" applyFont="0" applyFill="0" applyBorder="0" applyAlignment="0" applyProtection="0">
      <alignment vertical="center"/>
    </xf>
    <xf numFmtId="0" fontId="37" fillId="0" borderId="0"/>
    <xf numFmtId="0" fontId="18" fillId="0" borderId="0">
      <alignment vertical="center"/>
    </xf>
  </cellStyleXfs>
  <cellXfs count="508">
    <xf numFmtId="0" fontId="0" fillId="0" borderId="0" xfId="0">
      <alignment vertical="center"/>
    </xf>
    <xf numFmtId="0" fontId="2"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10" xfId="0" applyFont="1" applyBorder="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0" fillId="0" borderId="0" xfId="2" applyFont="1"/>
    <xf numFmtId="0" fontId="12" fillId="0" borderId="0" xfId="2" applyFont="1"/>
    <xf numFmtId="0" fontId="6" fillId="0" borderId="0" xfId="0" applyFont="1" applyAlignment="1">
      <alignment horizontal="right" vertical="center"/>
    </xf>
    <xf numFmtId="0" fontId="6" fillId="0" borderId="7" xfId="0" applyFont="1" applyBorder="1">
      <alignment vertical="center"/>
    </xf>
    <xf numFmtId="0" fontId="6" fillId="0" borderId="13" xfId="0" applyFont="1" applyBorder="1">
      <alignment vertical="center"/>
    </xf>
    <xf numFmtId="0" fontId="6" fillId="0" borderId="5" xfId="0" applyFont="1" applyBorder="1">
      <alignment vertical="center"/>
    </xf>
    <xf numFmtId="0" fontId="8" fillId="0" borderId="0" xfId="0" applyFont="1" applyAlignment="1">
      <alignment vertical="center" shrinkToFit="1"/>
    </xf>
    <xf numFmtId="38" fontId="22" fillId="0" borderId="26" xfId="4" applyFont="1" applyBorder="1">
      <alignment vertical="center"/>
    </xf>
    <xf numFmtId="38" fontId="22" fillId="0" borderId="0" xfId="4" applyFont="1" applyBorder="1">
      <alignment vertical="center"/>
    </xf>
    <xf numFmtId="38" fontId="22" fillId="0" borderId="36" xfId="4" applyFont="1" applyBorder="1">
      <alignment vertical="center"/>
    </xf>
    <xf numFmtId="38" fontId="22" fillId="0" borderId="36" xfId="4" applyFont="1" applyBorder="1" applyAlignment="1">
      <alignment vertical="center"/>
    </xf>
    <xf numFmtId="38" fontId="22" fillId="0" borderId="31" xfId="4" applyFont="1" applyBorder="1">
      <alignment vertical="center"/>
    </xf>
    <xf numFmtId="38" fontId="22" fillId="0" borderId="0" xfId="4" applyFont="1" applyBorder="1" applyAlignment="1">
      <alignment vertical="center"/>
    </xf>
    <xf numFmtId="38" fontId="22" fillId="0" borderId="41" xfId="4" applyFont="1" applyBorder="1" applyAlignment="1">
      <alignment vertical="center"/>
    </xf>
    <xf numFmtId="38" fontId="22" fillId="0" borderId="1" xfId="4" applyFont="1" applyBorder="1" applyAlignment="1">
      <alignment vertical="center"/>
    </xf>
    <xf numFmtId="38" fontId="22" fillId="0" borderId="12" xfId="4" applyFont="1" applyBorder="1" applyAlignment="1">
      <alignment vertical="center"/>
    </xf>
    <xf numFmtId="38" fontId="22" fillId="0" borderId="52" xfId="4" applyFont="1" applyBorder="1" applyAlignment="1">
      <alignment vertical="center"/>
    </xf>
    <xf numFmtId="38" fontId="22" fillId="0" borderId="54" xfId="4" applyFont="1" applyBorder="1" applyAlignment="1">
      <alignment vertical="center"/>
    </xf>
    <xf numFmtId="38" fontId="22" fillId="0" borderId="11" xfId="4" applyFont="1" applyBorder="1" applyAlignment="1">
      <alignment vertical="center"/>
    </xf>
    <xf numFmtId="38" fontId="22" fillId="0" borderId="1" xfId="4" applyFont="1" applyBorder="1">
      <alignment vertical="center"/>
    </xf>
    <xf numFmtId="38" fontId="22" fillId="0" borderId="4" xfId="4" applyFont="1" applyBorder="1">
      <alignment vertical="center"/>
    </xf>
    <xf numFmtId="38" fontId="22" fillId="0" borderId="11" xfId="4" applyFont="1" applyBorder="1">
      <alignment vertical="center"/>
    </xf>
    <xf numFmtId="0" fontId="26" fillId="0" borderId="0" xfId="0" applyFont="1">
      <alignment vertical="center"/>
    </xf>
    <xf numFmtId="0" fontId="18"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9" fillId="0" borderId="0" xfId="0" applyFont="1" applyAlignment="1">
      <alignment vertical="justify" wrapText="1"/>
    </xf>
    <xf numFmtId="0" fontId="9" fillId="0" borderId="0" xfId="0" applyFont="1" applyAlignment="1">
      <alignment vertical="top" wrapText="1"/>
    </xf>
    <xf numFmtId="0" fontId="19" fillId="0" borderId="0" xfId="8" applyFont="1">
      <alignment vertical="center"/>
    </xf>
    <xf numFmtId="0" fontId="21" fillId="0" borderId="0" xfId="8">
      <alignment vertical="center"/>
    </xf>
    <xf numFmtId="0" fontId="21" fillId="0" borderId="26" xfId="8" applyBorder="1">
      <alignment vertical="center"/>
    </xf>
    <xf numFmtId="0" fontId="19" fillId="0" borderId="63" xfId="8" applyFont="1" applyBorder="1">
      <alignment vertical="center"/>
    </xf>
    <xf numFmtId="0" fontId="19" fillId="0" borderId="62" xfId="8" applyFont="1" applyBorder="1" applyAlignment="1">
      <alignment horizontal="center" vertical="center"/>
    </xf>
    <xf numFmtId="0" fontId="19" fillId="0" borderId="30" xfId="8" applyFont="1" applyBorder="1">
      <alignment vertical="center"/>
    </xf>
    <xf numFmtId="0" fontId="21" fillId="0" borderId="5" xfId="8" applyBorder="1">
      <alignment vertical="center"/>
    </xf>
    <xf numFmtId="0" fontId="23" fillId="0" borderId="0" xfId="8" applyFont="1" applyBorder="1">
      <alignment vertical="center"/>
    </xf>
    <xf numFmtId="0" fontId="21" fillId="0" borderId="4" xfId="8" applyBorder="1" applyAlignment="1">
      <alignment vertical="center"/>
    </xf>
    <xf numFmtId="0" fontId="22" fillId="0" borderId="5" xfId="8" applyFont="1" applyBorder="1">
      <alignment vertical="center"/>
    </xf>
    <xf numFmtId="0" fontId="25" fillId="0" borderId="0" xfId="8" applyFont="1" applyBorder="1">
      <alignment vertical="center"/>
    </xf>
    <xf numFmtId="0" fontId="21" fillId="0" borderId="0" xfId="8" applyBorder="1">
      <alignment vertical="center"/>
    </xf>
    <xf numFmtId="0" fontId="21" fillId="0" borderId="4" xfId="8" applyBorder="1">
      <alignment vertical="center"/>
    </xf>
    <xf numFmtId="0" fontId="22" fillId="0" borderId="61" xfId="8" applyFont="1" applyBorder="1">
      <alignment vertical="center"/>
    </xf>
    <xf numFmtId="0" fontId="21" fillId="0" borderId="30" xfId="8" applyBorder="1">
      <alignment vertical="center"/>
    </xf>
    <xf numFmtId="0" fontId="25" fillId="0" borderId="0" xfId="8" applyFont="1" applyBorder="1" applyAlignment="1">
      <alignment vertical="justify" wrapText="1"/>
    </xf>
    <xf numFmtId="0" fontId="21" fillId="0" borderId="6" xfId="8" applyBorder="1">
      <alignment vertical="center"/>
    </xf>
    <xf numFmtId="0" fontId="22" fillId="0" borderId="0" xfId="8" applyFont="1" applyBorder="1">
      <alignment vertical="center"/>
    </xf>
    <xf numFmtId="0" fontId="21" fillId="0" borderId="17" xfId="8" applyBorder="1">
      <alignment vertical="center"/>
    </xf>
    <xf numFmtId="0" fontId="22" fillId="0" borderId="18" xfId="8" applyFont="1" applyBorder="1">
      <alignment vertical="center"/>
    </xf>
    <xf numFmtId="0" fontId="21" fillId="0" borderId="11" xfId="8" applyBorder="1">
      <alignment vertical="center"/>
    </xf>
    <xf numFmtId="0" fontId="22" fillId="0" borderId="7" xfId="8" applyFont="1" applyBorder="1">
      <alignment vertical="center"/>
    </xf>
    <xf numFmtId="0" fontId="22" fillId="0" borderId="9" xfId="8" applyFont="1" applyBorder="1">
      <alignment vertical="center"/>
    </xf>
    <xf numFmtId="0" fontId="21" fillId="0" borderId="1" xfId="8" applyBorder="1">
      <alignment vertical="center"/>
    </xf>
    <xf numFmtId="0" fontId="22" fillId="0" borderId="43" xfId="8" applyFont="1" applyBorder="1">
      <alignment vertical="center"/>
    </xf>
    <xf numFmtId="0" fontId="19" fillId="0" borderId="53" xfId="8" applyFont="1" applyBorder="1">
      <alignment vertical="center"/>
    </xf>
    <xf numFmtId="0" fontId="21" fillId="0" borderId="7" xfId="8" applyBorder="1">
      <alignment vertical="center"/>
    </xf>
    <xf numFmtId="0" fontId="23" fillId="0" borderId="3" xfId="8" applyFont="1" applyBorder="1">
      <alignment vertical="center"/>
    </xf>
    <xf numFmtId="0" fontId="22" fillId="0" borderId="1" xfId="8" applyNumberFormat="1" applyFont="1" applyBorder="1">
      <alignment vertical="center"/>
    </xf>
    <xf numFmtId="0" fontId="22" fillId="0" borderId="0" xfId="8" applyNumberFormat="1" applyFont="1" applyBorder="1">
      <alignment vertical="center"/>
    </xf>
    <xf numFmtId="0" fontId="22" fillId="0" borderId="4" xfId="8" applyNumberFormat="1" applyFont="1" applyBorder="1">
      <alignment vertical="center"/>
    </xf>
    <xf numFmtId="0" fontId="22" fillId="0" borderId="29" xfId="8" applyFont="1" applyBorder="1">
      <alignment vertical="center"/>
    </xf>
    <xf numFmtId="0" fontId="23" fillId="0" borderId="8" xfId="8" applyFont="1" applyBorder="1">
      <alignment vertical="center"/>
    </xf>
    <xf numFmtId="0" fontId="22" fillId="0" borderId="1" xfId="8" applyFont="1" applyBorder="1">
      <alignment vertical="center"/>
    </xf>
    <xf numFmtId="0" fontId="22" fillId="0" borderId="51" xfId="8" applyFont="1" applyBorder="1">
      <alignment vertical="center"/>
    </xf>
    <xf numFmtId="0" fontId="23" fillId="0" borderId="52" xfId="8" applyFont="1" applyBorder="1">
      <alignment vertical="center"/>
    </xf>
    <xf numFmtId="0" fontId="23" fillId="0" borderId="60" xfId="8" applyFont="1" applyBorder="1">
      <alignment vertical="center"/>
    </xf>
    <xf numFmtId="0" fontId="21" fillId="0" borderId="52" xfId="8" applyBorder="1">
      <alignment vertical="center"/>
    </xf>
    <xf numFmtId="0" fontId="22" fillId="0" borderId="56" xfId="8" applyFont="1" applyBorder="1">
      <alignment vertical="center"/>
    </xf>
    <xf numFmtId="0" fontId="22" fillId="0" borderId="59" xfId="8" applyFont="1" applyBorder="1">
      <alignment vertical="center"/>
    </xf>
    <xf numFmtId="0" fontId="22" fillId="0" borderId="46" xfId="8" applyFont="1" applyBorder="1">
      <alignment vertical="center"/>
    </xf>
    <xf numFmtId="0" fontId="23" fillId="0" borderId="12" xfId="8" applyFont="1" applyBorder="1">
      <alignment vertical="center"/>
    </xf>
    <xf numFmtId="0" fontId="22" fillId="0" borderId="46" xfId="8" applyFont="1" applyFill="1" applyBorder="1">
      <alignment vertical="center"/>
    </xf>
    <xf numFmtId="0" fontId="21" fillId="0" borderId="12" xfId="8" applyBorder="1">
      <alignment vertical="center"/>
    </xf>
    <xf numFmtId="0" fontId="22" fillId="0" borderId="55" xfId="8" applyFont="1" applyBorder="1">
      <alignment vertical="center"/>
    </xf>
    <xf numFmtId="0" fontId="22" fillId="0" borderId="49" xfId="8" applyFont="1" applyBorder="1">
      <alignment vertical="center"/>
    </xf>
    <xf numFmtId="0" fontId="23" fillId="0" borderId="12" xfId="8" applyFont="1" applyBorder="1" applyAlignment="1">
      <alignment vertical="center"/>
    </xf>
    <xf numFmtId="0" fontId="22" fillId="0" borderId="45" xfId="8" applyFont="1" applyBorder="1">
      <alignment vertical="center"/>
    </xf>
    <xf numFmtId="0" fontId="22" fillId="0" borderId="47" xfId="8" applyFont="1" applyBorder="1">
      <alignment vertical="center"/>
    </xf>
    <xf numFmtId="0" fontId="22" fillId="0" borderId="58" xfId="8" applyFont="1" applyBorder="1">
      <alignment vertical="center"/>
    </xf>
    <xf numFmtId="0" fontId="23" fillId="0" borderId="11" xfId="8" applyFont="1" applyBorder="1" applyAlignment="1">
      <alignment vertical="center"/>
    </xf>
    <xf numFmtId="0" fontId="22" fillId="0" borderId="18" xfId="8" applyFont="1" applyFill="1" applyBorder="1">
      <alignment vertical="center"/>
    </xf>
    <xf numFmtId="0" fontId="23" fillId="0" borderId="11" xfId="8" applyFont="1" applyBorder="1">
      <alignment vertical="center"/>
    </xf>
    <xf numFmtId="0" fontId="22" fillId="0" borderId="57" xfId="8" applyFont="1" applyBorder="1">
      <alignment vertical="center"/>
    </xf>
    <xf numFmtId="0" fontId="22" fillId="0" borderId="48" xfId="8" applyFont="1" applyBorder="1">
      <alignment vertical="center"/>
    </xf>
    <xf numFmtId="0" fontId="22" fillId="0" borderId="30" xfId="8" applyFont="1" applyBorder="1">
      <alignment vertical="center"/>
    </xf>
    <xf numFmtId="0" fontId="22" fillId="0" borderId="12" xfId="8" applyFont="1" applyBorder="1">
      <alignment vertical="center"/>
    </xf>
    <xf numFmtId="0" fontId="23" fillId="0" borderId="1" xfId="8" applyFont="1" applyBorder="1">
      <alignment vertical="center"/>
    </xf>
    <xf numFmtId="0" fontId="22" fillId="0" borderId="50" xfId="8" applyFont="1" applyBorder="1">
      <alignment vertical="center"/>
    </xf>
    <xf numFmtId="38" fontId="22" fillId="2" borderId="12" xfId="4" applyFont="1" applyFill="1" applyBorder="1" applyAlignment="1">
      <alignment vertical="center"/>
    </xf>
    <xf numFmtId="0" fontId="23" fillId="0" borderId="1" xfId="8" applyFont="1" applyBorder="1" applyAlignment="1">
      <alignment vertical="center"/>
    </xf>
    <xf numFmtId="0" fontId="22" fillId="0" borderId="9" xfId="8" applyFont="1" applyFill="1" applyBorder="1">
      <alignment vertical="center"/>
    </xf>
    <xf numFmtId="0" fontId="19" fillId="0" borderId="42" xfId="8" applyFont="1" applyBorder="1">
      <alignment vertical="center"/>
    </xf>
    <xf numFmtId="0" fontId="22" fillId="0" borderId="40" xfId="8" applyFont="1" applyBorder="1">
      <alignment vertical="center"/>
    </xf>
    <xf numFmtId="0" fontId="23" fillId="0" borderId="41" xfId="8" applyFont="1" applyBorder="1" applyAlignment="1">
      <alignment vertical="center"/>
    </xf>
    <xf numFmtId="0" fontId="22" fillId="0" borderId="40" xfId="8" applyFont="1" applyFill="1" applyBorder="1">
      <alignment vertical="center"/>
    </xf>
    <xf numFmtId="0" fontId="23" fillId="0" borderId="41" xfId="8" applyFont="1" applyBorder="1">
      <alignment vertical="center"/>
    </xf>
    <xf numFmtId="0" fontId="22" fillId="0" borderId="41" xfId="8" applyFont="1" applyBorder="1">
      <alignment vertical="center"/>
    </xf>
    <xf numFmtId="0" fontId="22" fillId="0" borderId="39" xfId="8" applyFont="1" applyBorder="1">
      <alignment vertical="center"/>
    </xf>
    <xf numFmtId="0" fontId="22" fillId="0" borderId="38" xfId="8" applyFont="1" applyBorder="1">
      <alignment vertical="center"/>
    </xf>
    <xf numFmtId="0" fontId="21" fillId="0" borderId="37" xfId="8" applyBorder="1">
      <alignment vertical="center"/>
    </xf>
    <xf numFmtId="0" fontId="21" fillId="0" borderId="35" xfId="8" applyBorder="1">
      <alignment vertical="center"/>
    </xf>
    <xf numFmtId="0" fontId="22" fillId="0" borderId="36" xfId="8" applyFont="1" applyBorder="1">
      <alignment vertical="center"/>
    </xf>
    <xf numFmtId="0" fontId="22" fillId="0" borderId="35" xfId="8" applyFont="1" applyBorder="1">
      <alignment vertical="center"/>
    </xf>
    <xf numFmtId="0" fontId="23" fillId="0" borderId="36" xfId="8" applyFont="1" applyBorder="1">
      <alignment vertical="center"/>
    </xf>
    <xf numFmtId="0" fontId="22" fillId="0" borderId="34" xfId="8" applyFont="1" applyBorder="1">
      <alignment vertical="center"/>
    </xf>
    <xf numFmtId="0" fontId="22" fillId="0" borderId="37" xfId="8" applyFont="1" applyBorder="1" applyAlignment="1">
      <alignment horizontal="center" vertical="center"/>
    </xf>
    <xf numFmtId="0" fontId="22" fillId="0" borderId="35" xfId="8" applyFont="1" applyBorder="1" applyAlignment="1">
      <alignment horizontal="center" vertical="center"/>
    </xf>
    <xf numFmtId="0" fontId="23" fillId="0" borderId="32" xfId="8" applyFont="1" applyBorder="1">
      <alignment vertical="center"/>
    </xf>
    <xf numFmtId="0" fontId="22" fillId="0" borderId="31" xfId="8" applyFont="1" applyBorder="1">
      <alignment vertical="center"/>
    </xf>
    <xf numFmtId="38" fontId="22" fillId="0" borderId="0" xfId="9" applyFont="1" applyBorder="1" applyAlignment="1">
      <alignment vertical="center"/>
    </xf>
    <xf numFmtId="0" fontId="22" fillId="0" borderId="28" xfId="8" applyFont="1" applyBorder="1">
      <alignment vertical="center"/>
    </xf>
    <xf numFmtId="0" fontId="22" fillId="0" borderId="27" xfId="8" applyFont="1" applyBorder="1">
      <alignment vertical="center"/>
    </xf>
    <xf numFmtId="0" fontId="22" fillId="0" borderId="26" xfId="8" applyFont="1" applyBorder="1">
      <alignment vertical="center"/>
    </xf>
    <xf numFmtId="0" fontId="22" fillId="0" borderId="25" xfId="8" applyFont="1" applyBorder="1">
      <alignment vertical="center"/>
    </xf>
    <xf numFmtId="0" fontId="22" fillId="0" borderId="0" xfId="8" applyFont="1">
      <alignment vertical="center"/>
    </xf>
    <xf numFmtId="0" fontId="18" fillId="0" borderId="0" xfId="11">
      <alignment vertical="center"/>
    </xf>
    <xf numFmtId="0" fontId="3" fillId="0" borderId="1" xfId="11" applyFont="1" applyBorder="1" applyAlignment="1">
      <alignment vertical="center"/>
    </xf>
    <xf numFmtId="0" fontId="18" fillId="0" borderId="0" xfId="2" applyFont="1" applyAlignment="1">
      <alignment vertical="center"/>
    </xf>
    <xf numFmtId="0" fontId="15" fillId="0" borderId="0" xfId="1" applyFont="1">
      <alignment vertical="center"/>
    </xf>
    <xf numFmtId="0" fontId="3" fillId="0" borderId="0" xfId="2" applyFont="1" applyAlignment="1">
      <alignment vertical="center"/>
    </xf>
    <xf numFmtId="0" fontId="28" fillId="0" borderId="0" xfId="2" applyFont="1"/>
    <xf numFmtId="0" fontId="41" fillId="0" borderId="0" xfId="2" applyFont="1"/>
    <xf numFmtId="0" fontId="13" fillId="0" borderId="0" xfId="1" applyFont="1">
      <alignment vertical="center"/>
    </xf>
    <xf numFmtId="0" fontId="13" fillId="0" borderId="0" xfId="1" applyFont="1" applyAlignment="1">
      <alignment horizontal="right" vertical="center"/>
    </xf>
    <xf numFmtId="0" fontId="20" fillId="0" borderId="0" xfId="1" applyFont="1">
      <alignment vertical="center"/>
    </xf>
    <xf numFmtId="0" fontId="13" fillId="0" borderId="1" xfId="1" applyFont="1" applyBorder="1">
      <alignment vertical="center"/>
    </xf>
    <xf numFmtId="0" fontId="13" fillId="0" borderId="1" xfId="1" applyFont="1" applyBorder="1" applyAlignment="1">
      <alignment horizontal="center" vertical="center"/>
    </xf>
    <xf numFmtId="0" fontId="2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lignment vertical="center"/>
    </xf>
    <xf numFmtId="0" fontId="13" fillId="0" borderId="4" xfId="1" applyFont="1" applyBorder="1">
      <alignment vertical="center"/>
    </xf>
    <xf numFmtId="0" fontId="13" fillId="0" borderId="8"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7" xfId="1" applyFont="1" applyBorder="1">
      <alignment vertical="center"/>
    </xf>
    <xf numFmtId="0" fontId="13" fillId="0" borderId="9" xfId="1" applyFont="1" applyBorder="1">
      <alignment vertical="center"/>
    </xf>
    <xf numFmtId="0" fontId="20" fillId="0" borderId="0" xfId="1" applyFont="1" applyAlignment="1">
      <alignment horizontal="right" vertical="center"/>
    </xf>
    <xf numFmtId="0" fontId="15" fillId="0" borderId="0" xfId="0" applyFont="1">
      <alignment vertical="center"/>
    </xf>
    <xf numFmtId="0" fontId="15" fillId="0" borderId="0" xfId="11" applyFont="1">
      <alignment vertical="center"/>
    </xf>
    <xf numFmtId="0" fontId="15" fillId="0" borderId="0" xfId="2" applyFont="1"/>
    <xf numFmtId="0" fontId="15" fillId="0" borderId="0" xfId="8" applyFont="1">
      <alignment vertical="center"/>
    </xf>
    <xf numFmtId="0" fontId="18" fillId="0" borderId="2" xfId="0" applyFont="1" applyBorder="1" applyAlignment="1">
      <alignment horizontal="center" vertical="center"/>
    </xf>
    <xf numFmtId="0" fontId="18" fillId="0" borderId="0" xfId="0" applyFont="1">
      <alignment vertical="center"/>
    </xf>
    <xf numFmtId="0" fontId="18" fillId="0" borderId="2" xfId="0" applyFont="1" applyBorder="1">
      <alignment vertical="center"/>
    </xf>
    <xf numFmtId="0" fontId="18" fillId="0" borderId="70" xfId="0" applyFont="1" applyBorder="1" applyAlignment="1">
      <alignment horizontal="center" vertical="center"/>
    </xf>
    <xf numFmtId="0" fontId="18" fillId="0" borderId="72" xfId="0" applyFont="1" applyBorder="1" applyAlignment="1">
      <alignment horizontal="center"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18" fillId="0" borderId="76" xfId="0" applyFont="1" applyBorder="1" applyAlignment="1">
      <alignment horizontal="center" vertical="center"/>
    </xf>
    <xf numFmtId="0" fontId="18" fillId="0" borderId="0" xfId="0" applyFont="1" applyAlignment="1">
      <alignment vertical="center"/>
    </xf>
    <xf numFmtId="0" fontId="27" fillId="0" borderId="72" xfId="0" applyFont="1" applyBorder="1" applyAlignment="1">
      <alignment horizontal="center" vertical="center"/>
    </xf>
    <xf numFmtId="0" fontId="14" fillId="0" borderId="0" xfId="6" applyFont="1">
      <alignment vertical="center"/>
    </xf>
    <xf numFmtId="0" fontId="14" fillId="0" borderId="0" xfId="6" applyFont="1" applyBorder="1">
      <alignment vertical="center"/>
    </xf>
    <xf numFmtId="0" fontId="14" fillId="0" borderId="0" xfId="6" applyFont="1" applyAlignment="1">
      <alignment vertical="center"/>
    </xf>
    <xf numFmtId="0" fontId="43" fillId="0" borderId="0" xfId="7" applyFont="1" applyAlignment="1">
      <alignment vertical="center"/>
    </xf>
    <xf numFmtId="0" fontId="14" fillId="0" borderId="0" xfId="7" applyFont="1"/>
    <xf numFmtId="0" fontId="12" fillId="0" borderId="0" xfId="7" applyFont="1"/>
    <xf numFmtId="0" fontId="14" fillId="0" borderId="0" xfId="7" applyFont="1" applyBorder="1"/>
    <xf numFmtId="0" fontId="14" fillId="0" borderId="2" xfId="7" applyFont="1" applyBorder="1" applyAlignment="1">
      <alignment horizont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4" fillId="0" borderId="68" xfId="7" applyFont="1" applyBorder="1"/>
    <xf numFmtId="0" fontId="14" fillId="0" borderId="10" xfId="7" applyFont="1" applyBorder="1" applyAlignment="1">
      <alignment horizontal="center" vertical="center"/>
    </xf>
    <xf numFmtId="0" fontId="48" fillId="0" borderId="10" xfId="7" applyFont="1" applyBorder="1" applyAlignment="1">
      <alignment horizontal="center" vertical="center" wrapText="1"/>
    </xf>
    <xf numFmtId="0" fontId="14" fillId="0" borderId="10" xfId="7" applyFont="1" applyBorder="1"/>
    <xf numFmtId="0" fontId="14" fillId="0" borderId="2" xfId="7" applyFont="1" applyBorder="1"/>
    <xf numFmtId="0" fontId="14" fillId="0" borderId="2" xfId="7" applyFont="1" applyBorder="1" applyAlignment="1">
      <alignment horizontal="center" vertical="center" wrapText="1"/>
    </xf>
    <xf numFmtId="179" fontId="14" fillId="0" borderId="2" xfId="7" applyNumberFormat="1" applyFont="1" applyBorder="1" applyAlignment="1">
      <alignment horizontal="right" vertical="center"/>
    </xf>
    <xf numFmtId="0" fontId="14" fillId="0" borderId="68" xfId="7" applyFont="1" applyBorder="1" applyAlignment="1">
      <alignment horizontal="center" vertical="center" wrapText="1"/>
    </xf>
    <xf numFmtId="179" fontId="14" fillId="0" borderId="68" xfId="7" applyNumberFormat="1" applyFont="1" applyBorder="1" applyAlignment="1">
      <alignment horizontal="right" vertical="center"/>
    </xf>
    <xf numFmtId="0" fontId="14" fillId="0" borderId="10" xfId="7" applyFont="1" applyBorder="1" applyAlignment="1">
      <alignment horizontal="center" vertical="center" wrapText="1"/>
    </xf>
    <xf numFmtId="179" fontId="14" fillId="0" borderId="10" xfId="7" applyNumberFormat="1" applyFont="1" applyBorder="1" applyAlignment="1">
      <alignment horizontal="right" vertical="center"/>
    </xf>
    <xf numFmtId="177" fontId="14" fillId="0" borderId="0" xfId="7" applyNumberFormat="1" applyFont="1"/>
    <xf numFmtId="0" fontId="14" fillId="0" borderId="0" xfId="0" applyFont="1">
      <alignment vertical="center"/>
    </xf>
    <xf numFmtId="0" fontId="21" fillId="0" borderId="0" xfId="0" applyFont="1">
      <alignment vertical="center"/>
    </xf>
    <xf numFmtId="0" fontId="21" fillId="0" borderId="0" xfId="0" applyFont="1" applyBorder="1" applyAlignment="1">
      <alignment vertical="center"/>
    </xf>
    <xf numFmtId="0" fontId="21" fillId="0" borderId="0" xfId="0" applyFont="1" applyBorder="1">
      <alignment vertical="center"/>
    </xf>
    <xf numFmtId="0" fontId="21" fillId="0" borderId="0" xfId="0" applyFont="1" applyAlignment="1">
      <alignment vertical="center"/>
    </xf>
    <xf numFmtId="0" fontId="14" fillId="0" borderId="2" xfId="7" applyFont="1" applyBorder="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49" fillId="0" borderId="0" xfId="0" applyFont="1">
      <alignment vertical="center"/>
    </xf>
    <xf numFmtId="0" fontId="0" fillId="0" borderId="0" xfId="0" applyAlignment="1">
      <alignment vertical="center" wrapText="1"/>
    </xf>
    <xf numFmtId="0" fontId="3" fillId="0" borderId="0" xfId="0" applyFont="1" applyAlignment="1">
      <alignment vertical="center" wrapText="1"/>
    </xf>
    <xf numFmtId="0" fontId="21" fillId="0" borderId="94" xfId="0" applyFont="1" applyBorder="1">
      <alignment vertical="center"/>
    </xf>
    <xf numFmtId="49" fontId="14" fillId="0" borderId="0" xfId="7" applyNumberFormat="1"/>
    <xf numFmtId="49" fontId="14" fillId="0" borderId="0" xfId="7" applyNumberFormat="1" applyAlignment="1">
      <alignment horizontal="center"/>
    </xf>
    <xf numFmtId="49" fontId="14" fillId="0" borderId="1" xfId="7" applyNumberFormat="1" applyBorder="1"/>
    <xf numFmtId="49" fontId="14" fillId="0" borderId="101" xfId="7" applyNumberFormat="1" applyBorder="1"/>
    <xf numFmtId="49" fontId="14" fillId="0" borderId="67" xfId="7" applyNumberFormat="1" applyBorder="1"/>
    <xf numFmtId="49" fontId="14" fillId="0" borderId="102" xfId="7" applyNumberFormat="1" applyBorder="1"/>
    <xf numFmtId="49" fontId="12" fillId="0" borderId="103" xfId="7" applyNumberFormat="1" applyFont="1" applyBorder="1"/>
    <xf numFmtId="49" fontId="14" fillId="0" borderId="64" xfId="7" applyNumberFormat="1" applyBorder="1"/>
    <xf numFmtId="49" fontId="14" fillId="0" borderId="67" xfId="7" quotePrefix="1" applyNumberFormat="1" applyBorder="1"/>
    <xf numFmtId="49" fontId="14" fillId="0" borderId="104" xfId="7" applyNumberFormat="1" applyBorder="1"/>
    <xf numFmtId="49" fontId="14" fillId="0" borderId="30" xfId="7" applyNumberFormat="1" applyBorder="1"/>
    <xf numFmtId="49" fontId="14" fillId="0" borderId="0" xfId="7" applyNumberFormat="1" applyBorder="1"/>
    <xf numFmtId="49" fontId="14" fillId="0" borderId="29" xfId="7" applyNumberFormat="1" applyBorder="1"/>
    <xf numFmtId="49" fontId="14" fillId="0" borderId="105" xfId="7" applyNumberFormat="1" applyBorder="1"/>
    <xf numFmtId="49" fontId="14" fillId="0" borderId="4" xfId="7" applyNumberFormat="1" applyBorder="1"/>
    <xf numFmtId="49" fontId="12" fillId="0" borderId="0" xfId="7" applyNumberFormat="1" applyFont="1" applyBorder="1"/>
    <xf numFmtId="49" fontId="14" fillId="0" borderId="0" xfId="7" quotePrefix="1" applyNumberFormat="1" applyBorder="1"/>
    <xf numFmtId="49" fontId="14" fillId="0" borderId="0" xfId="7" applyNumberFormat="1" applyBorder="1" applyAlignment="1">
      <alignment shrinkToFit="1"/>
    </xf>
    <xf numFmtId="49" fontId="14" fillId="0" borderId="29" xfId="7" applyNumberFormat="1" applyBorder="1" applyAlignment="1">
      <alignment shrinkToFit="1"/>
    </xf>
    <xf numFmtId="49" fontId="14" fillId="0" borderId="105" xfId="7" applyNumberFormat="1" applyBorder="1" applyAlignment="1">
      <alignment horizontal="center" shrinkToFit="1"/>
    </xf>
    <xf numFmtId="49" fontId="14" fillId="0" borderId="0" xfId="7" applyNumberFormat="1" applyBorder="1" applyAlignment="1">
      <alignment horizontal="center" shrinkToFit="1"/>
    </xf>
    <xf numFmtId="49" fontId="14" fillId="0" borderId="28" xfId="7" applyNumberFormat="1" applyBorder="1"/>
    <xf numFmtId="49" fontId="14" fillId="0" borderId="26" xfId="7" applyNumberFormat="1" applyBorder="1"/>
    <xf numFmtId="49" fontId="14" fillId="0" borderId="106" xfId="7" applyNumberFormat="1" applyBorder="1"/>
    <xf numFmtId="49" fontId="14" fillId="0" borderId="107" xfId="7" applyNumberFormat="1" applyBorder="1"/>
    <xf numFmtId="49" fontId="14" fillId="0" borderId="67" xfId="7" applyNumberFormat="1" applyBorder="1" applyAlignment="1">
      <alignment horizontal="center"/>
    </xf>
    <xf numFmtId="49" fontId="14" fillId="0" borderId="103" xfId="7" applyNumberFormat="1" applyBorder="1"/>
    <xf numFmtId="49" fontId="12" fillId="0" borderId="64" xfId="7" applyNumberFormat="1" applyFont="1" applyBorder="1"/>
    <xf numFmtId="49" fontId="12" fillId="0" borderId="0" xfId="7" applyNumberFormat="1" applyFont="1"/>
    <xf numFmtId="49" fontId="51" fillId="0" borderId="0" xfId="7" applyNumberFormat="1" applyFont="1"/>
    <xf numFmtId="49" fontId="6" fillId="0" borderId="0" xfId="7" applyNumberFormat="1" applyFont="1" applyBorder="1"/>
    <xf numFmtId="0" fontId="52" fillId="0" borderId="0" xfId="6" applyFont="1">
      <alignment vertical="center"/>
    </xf>
    <xf numFmtId="0" fontId="6" fillId="0" borderId="1" xfId="0" applyFont="1" applyBorder="1" applyAlignment="1">
      <alignment horizontal="right" vertical="center"/>
    </xf>
    <xf numFmtId="0" fontId="6"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3" fillId="0" borderId="7" xfId="1" applyFont="1" applyBorder="1" applyAlignment="1">
      <alignment horizontal="center" vertical="center"/>
    </xf>
    <xf numFmtId="0" fontId="9" fillId="0" borderId="0" xfId="0" applyFont="1" applyAlignment="1">
      <alignment horizontal="right" vertical="center"/>
    </xf>
    <xf numFmtId="0" fontId="0" fillId="0" borderId="6" xfId="0" applyBorder="1">
      <alignment vertical="center"/>
    </xf>
    <xf numFmtId="49" fontId="44" fillId="0" borderId="0" xfId="0" applyNumberFormat="1" applyFont="1" applyAlignment="1">
      <alignment horizontal="left" vertical="center"/>
    </xf>
    <xf numFmtId="49" fontId="45" fillId="0" borderId="0" xfId="0" applyNumberFormat="1" applyFont="1">
      <alignment vertical="center"/>
    </xf>
    <xf numFmtId="49" fontId="6" fillId="0" borderId="0" xfId="0" applyNumberFormat="1" applyFont="1">
      <alignment vertical="center"/>
    </xf>
    <xf numFmtId="49" fontId="12" fillId="0" borderId="0" xfId="0" applyNumberFormat="1" applyFont="1" applyAlignment="1">
      <alignment horizontal="center" vertical="center"/>
    </xf>
    <xf numFmtId="49" fontId="54" fillId="0" borderId="0" xfId="0" applyNumberFormat="1" applyFont="1" applyAlignment="1">
      <alignment horizontal="left" vertical="center"/>
    </xf>
    <xf numFmtId="49" fontId="33" fillId="0" borderId="0" xfId="0" applyNumberFormat="1" applyFont="1" applyAlignment="1">
      <alignment horizontal="right" vertical="center"/>
    </xf>
    <xf numFmtId="49" fontId="12" fillId="0" borderId="0" xfId="0" applyNumberFormat="1" applyFont="1">
      <alignment vertical="center"/>
    </xf>
    <xf numFmtId="49" fontId="14" fillId="0" borderId="0" xfId="0" applyNumberFormat="1" applyFont="1">
      <alignment vertical="center"/>
    </xf>
    <xf numFmtId="49" fontId="12" fillId="0" borderId="0" xfId="0" applyNumberFormat="1" applyFont="1" applyAlignment="1">
      <alignment horizontal="right" vertical="center"/>
    </xf>
    <xf numFmtId="49" fontId="46" fillId="0" borderId="0" xfId="0" applyNumberFormat="1" applyFont="1" applyAlignment="1">
      <alignment horizontal="left" vertical="center"/>
    </xf>
    <xf numFmtId="49" fontId="47" fillId="0" borderId="0" xfId="0" applyNumberFormat="1" applyFont="1" applyAlignment="1">
      <alignment horizontal="right" vertical="center"/>
    </xf>
    <xf numFmtId="49" fontId="6" fillId="0" borderId="0" xfId="0" applyNumberFormat="1" applyFont="1" applyAlignment="1">
      <alignment horizontal="right" vertical="center"/>
    </xf>
    <xf numFmtId="49" fontId="19" fillId="0" borderId="0" xfId="0" applyNumberFormat="1" applyFont="1" applyAlignment="1">
      <alignment horizontal="left" vertical="center"/>
    </xf>
    <xf numFmtId="49" fontId="47" fillId="0" borderId="0" xfId="0" applyNumberFormat="1" applyFont="1" applyAlignment="1">
      <alignment horizontal="left" vertical="center"/>
    </xf>
    <xf numFmtId="49" fontId="20" fillId="0" borderId="0" xfId="0" applyNumberFormat="1" applyFont="1" applyAlignment="1">
      <alignment horizontal="right" vertical="center"/>
    </xf>
    <xf numFmtId="0" fontId="20" fillId="0" borderId="0" xfId="0" applyFont="1">
      <alignment vertical="center"/>
    </xf>
    <xf numFmtId="0" fontId="6" fillId="0" borderId="22" xfId="0" applyFont="1" applyBorder="1">
      <alignment vertical="center"/>
    </xf>
    <xf numFmtId="0" fontId="6" fillId="0" borderId="15" xfId="0" applyFont="1" applyBorder="1" applyAlignment="1">
      <alignment horizontal="right" vertical="center"/>
    </xf>
    <xf numFmtId="0" fontId="21" fillId="0" borderId="26" xfId="8" applyBorder="1" applyAlignment="1">
      <alignment horizontal="right" vertical="center"/>
    </xf>
    <xf numFmtId="0" fontId="21" fillId="0" borderId="0" xfId="0" applyFont="1" applyAlignment="1">
      <alignment horizontal="right" vertical="center"/>
    </xf>
    <xf numFmtId="0" fontId="28" fillId="0" borderId="0" xfId="2" applyFont="1" applyAlignment="1">
      <alignment horizontal="distributed" vertical="center"/>
    </xf>
    <xf numFmtId="0" fontId="11" fillId="0" borderId="0" xfId="0" applyFont="1" applyAlignment="1">
      <alignment horizontal="left" vertical="center"/>
    </xf>
    <xf numFmtId="0" fontId="3" fillId="0" borderId="0" xfId="0" applyFont="1" applyAlignment="1">
      <alignment vertical="center" shrinkToFit="1"/>
    </xf>
    <xf numFmtId="0" fontId="29" fillId="0" borderId="0" xfId="0" applyFont="1">
      <alignment vertical="center"/>
    </xf>
    <xf numFmtId="0" fontId="14" fillId="0" borderId="10" xfId="7" applyFont="1" applyBorder="1" applyAlignment="1">
      <alignment horizontal="center" vertic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8" fillId="0" borderId="76" xfId="0" applyFont="1" applyBorder="1" applyAlignment="1">
      <alignment horizontal="center"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52" fillId="0" borderId="0" xfId="8" applyFont="1">
      <alignment vertical="center"/>
    </xf>
    <xf numFmtId="0" fontId="55" fillId="0" borderId="0" xfId="7" applyFont="1" applyAlignment="1"/>
    <xf numFmtId="0" fontId="14" fillId="0" borderId="0" xfId="6" applyFont="1" applyAlignment="1">
      <alignment horizontal="center" vertical="center"/>
    </xf>
    <xf numFmtId="178" fontId="14" fillId="0" borderId="0" xfId="6" applyNumberFormat="1" applyFont="1" applyAlignment="1">
      <alignment horizontal="center" vertical="center"/>
    </xf>
    <xf numFmtId="178" fontId="14" fillId="0" borderId="1" xfId="6" applyNumberFormat="1" applyFont="1" applyBorder="1" applyAlignment="1">
      <alignment horizontal="left" vertical="center"/>
    </xf>
    <xf numFmtId="0" fontId="43" fillId="0" borderId="0" xfId="6" applyFont="1" applyAlignment="1">
      <alignment horizontal="center" vertical="center" wrapText="1"/>
    </xf>
    <xf numFmtId="0" fontId="14" fillId="0" borderId="10" xfId="7" applyFont="1" applyBorder="1" applyAlignment="1">
      <alignment horizontal="center" vertical="center"/>
    </xf>
    <xf numFmtId="0" fontId="14" fillId="0" borderId="2" xfId="7" applyFont="1" applyBorder="1" applyAlignment="1">
      <alignment horizontal="center" vertical="center"/>
    </xf>
    <xf numFmtId="0" fontId="14" fillId="0" borderId="79" xfId="7" applyFont="1" applyBorder="1" applyAlignment="1">
      <alignment horizontal="left" vertical="center"/>
    </xf>
    <xf numFmtId="0" fontId="14" fillId="0" borderId="80" xfId="7" applyFont="1" applyBorder="1" applyAlignment="1">
      <alignment horizontal="left" vertical="center"/>
    </xf>
    <xf numFmtId="0" fontId="14" fillId="0" borderId="81" xfId="7" applyFont="1" applyBorder="1" applyAlignment="1">
      <alignment horizontal="left" vertical="center"/>
    </xf>
    <xf numFmtId="0" fontId="14" fillId="0" borderId="14" xfId="7" applyFont="1" applyBorder="1" applyAlignment="1">
      <alignment horizontal="left" vertical="center"/>
    </xf>
    <xf numFmtId="0" fontId="14" fillId="0" borderId="15" xfId="7" applyFont="1" applyBorder="1" applyAlignment="1">
      <alignment horizontal="left" vertical="center"/>
    </xf>
    <xf numFmtId="0" fontId="14" fillId="0" borderId="16" xfId="7" applyFont="1" applyBorder="1" applyAlignment="1">
      <alignment horizontal="left" vertical="center"/>
    </xf>
    <xf numFmtId="0" fontId="14" fillId="0" borderId="78" xfId="7" applyFont="1" applyBorder="1" applyAlignment="1">
      <alignment horizontal="left" vertical="center"/>
    </xf>
    <xf numFmtId="0" fontId="14" fillId="0" borderId="41" xfId="7" applyFont="1" applyBorder="1" applyAlignment="1">
      <alignment horizontal="left" vertical="center"/>
    </xf>
    <xf numFmtId="0" fontId="14" fillId="0" borderId="40" xfId="7" applyFont="1" applyBorder="1" applyAlignment="1">
      <alignment horizontal="left" vertical="center"/>
    </xf>
    <xf numFmtId="180" fontId="14" fillId="0" borderId="78" xfId="7" applyNumberFormat="1" applyFont="1" applyBorder="1" applyAlignment="1">
      <alignment horizontal="center" vertical="center"/>
    </xf>
    <xf numFmtId="180" fontId="14" fillId="0" borderId="40" xfId="7" applyNumberFormat="1" applyFont="1" applyBorder="1" applyAlignment="1">
      <alignment horizontal="center" vertical="center"/>
    </xf>
    <xf numFmtId="180" fontId="14" fillId="0" borderId="79" xfId="7" applyNumberFormat="1" applyFont="1" applyBorder="1" applyAlignment="1">
      <alignment horizontal="center" vertical="center"/>
    </xf>
    <xf numFmtId="180" fontId="14" fillId="0" borderId="81" xfId="7" applyNumberFormat="1" applyFont="1" applyBorder="1" applyAlignment="1">
      <alignment horizontal="center" vertical="center"/>
    </xf>
    <xf numFmtId="0" fontId="14" fillId="0" borderId="68" xfId="7" applyFont="1" applyBorder="1" applyAlignment="1">
      <alignment horizontal="center" vertical="center"/>
    </xf>
    <xf numFmtId="176" fontId="14" fillId="0" borderId="79" xfId="7" applyNumberFormat="1" applyFont="1" applyBorder="1" applyAlignment="1">
      <alignment horizontal="center" vertical="center"/>
    </xf>
    <xf numFmtId="176" fontId="14" fillId="0" borderId="81" xfId="7" applyNumberFormat="1" applyFont="1" applyBorder="1" applyAlignment="1">
      <alignment horizontal="center" vertical="center"/>
    </xf>
    <xf numFmtId="0" fontId="14" fillId="0" borderId="2" xfId="7" applyFont="1" applyBorder="1" applyAlignment="1"/>
    <xf numFmtId="0" fontId="14" fillId="0" borderId="3" xfId="7" applyFont="1" applyBorder="1" applyAlignment="1">
      <alignment horizontal="center" vertical="center"/>
    </xf>
    <xf numFmtId="0" fontId="14" fillId="0" borderId="4" xfId="7" applyFont="1" applyBorder="1" applyAlignment="1">
      <alignment horizontal="center" vertical="center"/>
    </xf>
    <xf numFmtId="0" fontId="14" fillId="0" borderId="5" xfId="7" applyFont="1" applyBorder="1" applyAlignment="1">
      <alignment horizontal="center" vertical="center"/>
    </xf>
    <xf numFmtId="0" fontId="14" fillId="0" borderId="8" xfId="7" applyFont="1" applyBorder="1" applyAlignment="1">
      <alignment horizontal="center" vertical="center"/>
    </xf>
    <xf numFmtId="0" fontId="14" fillId="0" borderId="1" xfId="7" applyFont="1" applyBorder="1" applyAlignment="1">
      <alignment horizontal="center" vertical="center"/>
    </xf>
    <xf numFmtId="0" fontId="14" fillId="0" borderId="9" xfId="7" applyFont="1" applyBorder="1" applyAlignment="1">
      <alignment horizontal="center" vertical="center"/>
    </xf>
    <xf numFmtId="0" fontId="14" fillId="0" borderId="14" xfId="7" applyFont="1" applyBorder="1" applyAlignment="1">
      <alignment horizontal="center" vertical="center"/>
    </xf>
    <xf numFmtId="0" fontId="14" fillId="0" borderId="15" xfId="7" applyFont="1" applyBorder="1" applyAlignment="1">
      <alignment horizontal="center" vertical="center"/>
    </xf>
    <xf numFmtId="0" fontId="14" fillId="0" borderId="16" xfId="7" applyFont="1" applyBorder="1" applyAlignment="1">
      <alignment horizontal="center" vertical="center"/>
    </xf>
    <xf numFmtId="176" fontId="14" fillId="0" borderId="14" xfId="7" applyNumberFormat="1" applyFont="1" applyBorder="1" applyAlignment="1">
      <alignment horizontal="center" vertical="center"/>
    </xf>
    <xf numFmtId="176" fontId="14" fillId="0" borderId="16" xfId="7" applyNumberFormat="1" applyFont="1" applyBorder="1" applyAlignment="1">
      <alignment horizontal="center" vertical="center"/>
    </xf>
    <xf numFmtId="176" fontId="14" fillId="0" borderId="2" xfId="7" applyNumberFormat="1" applyFont="1" applyBorder="1" applyAlignment="1">
      <alignment horizontal="center" vertical="center"/>
    </xf>
    <xf numFmtId="176" fontId="14" fillId="0" borderId="78" xfId="7" applyNumberFormat="1" applyFont="1" applyBorder="1" applyAlignment="1">
      <alignment horizontal="center" vertical="center"/>
    </xf>
    <xf numFmtId="176" fontId="14" fillId="0" borderId="40" xfId="7"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17" fillId="0" borderId="0" xfId="0" applyFont="1" applyAlignment="1">
      <alignment horizontal="lef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left" vertical="center"/>
    </xf>
    <xf numFmtId="0" fontId="16" fillId="0" borderId="1"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9" fillId="0" borderId="30" xfId="8" applyFont="1" applyBorder="1" applyAlignment="1">
      <alignment horizontal="center" vertical="center"/>
    </xf>
    <xf numFmtId="0" fontId="19" fillId="0" borderId="7" xfId="8" applyFont="1" applyBorder="1" applyAlignment="1">
      <alignment horizontal="center" vertical="center"/>
    </xf>
    <xf numFmtId="0" fontId="19" fillId="0" borderId="33" xfId="8" applyFont="1" applyBorder="1" applyAlignment="1">
      <alignment horizontal="center" vertical="center"/>
    </xf>
    <xf numFmtId="0" fontId="19" fillId="0" borderId="31" xfId="8" applyFont="1" applyBorder="1" applyAlignment="1">
      <alignment horizontal="center" vertical="center"/>
    </xf>
    <xf numFmtId="0" fontId="36" fillId="2" borderId="77" xfId="8" applyFont="1" applyFill="1" applyBorder="1" applyAlignment="1">
      <alignment horizontal="left" vertical="center" wrapText="1"/>
    </xf>
    <xf numFmtId="0" fontId="36" fillId="2" borderId="61" xfId="8" applyFont="1" applyFill="1" applyBorder="1" applyAlignment="1">
      <alignment horizontal="left" vertical="center" wrapText="1"/>
    </xf>
    <xf numFmtId="0" fontId="36" fillId="2" borderId="43" xfId="8" applyFont="1" applyFill="1" applyBorder="1" applyAlignment="1">
      <alignment horizontal="left" vertical="center" wrapText="1"/>
    </xf>
    <xf numFmtId="0" fontId="24" fillId="0" borderId="30" xfId="8" applyFont="1" applyBorder="1" applyAlignment="1">
      <alignment horizontal="left" vertical="top" wrapText="1"/>
    </xf>
    <xf numFmtId="0" fontId="24" fillId="0" borderId="7" xfId="8" applyFont="1" applyBorder="1" applyAlignment="1">
      <alignment horizontal="left" vertical="top" wrapText="1"/>
    </xf>
    <xf numFmtId="0" fontId="24" fillId="0" borderId="44" xfId="8" applyFont="1" applyBorder="1" applyAlignment="1">
      <alignment horizontal="left" vertical="top" wrapText="1"/>
    </xf>
    <xf numFmtId="0" fontId="24" fillId="0" borderId="9" xfId="8" applyFont="1" applyBorder="1" applyAlignment="1">
      <alignment horizontal="left" vertical="top" wrapText="1"/>
    </xf>
    <xf numFmtId="0" fontId="19" fillId="0" borderId="53" xfId="8" applyFont="1" applyBorder="1" applyAlignment="1">
      <alignment horizontal="left" vertical="top" wrapText="1"/>
    </xf>
    <xf numFmtId="0" fontId="19" fillId="0" borderId="4" xfId="8" applyFont="1" applyBorder="1" applyAlignment="1">
      <alignment horizontal="left" vertical="top" wrapText="1"/>
    </xf>
    <xf numFmtId="0" fontId="19" fillId="0" borderId="44" xfId="8" applyFont="1" applyBorder="1" applyAlignment="1">
      <alignment horizontal="left" vertical="top" wrapText="1"/>
    </xf>
    <xf numFmtId="0" fontId="19" fillId="0" borderId="9" xfId="8" applyFont="1" applyBorder="1" applyAlignment="1">
      <alignment horizontal="left" vertical="top" wrapText="1"/>
    </xf>
    <xf numFmtId="0" fontId="22" fillId="0" borderId="44" xfId="8" applyFont="1" applyBorder="1" applyAlignment="1">
      <alignment horizontal="center" vertical="center"/>
    </xf>
    <xf numFmtId="0" fontId="22" fillId="0" borderId="9" xfId="8" applyFont="1" applyBorder="1" applyAlignment="1">
      <alignment horizontal="center" vertical="center"/>
    </xf>
    <xf numFmtId="0" fontId="19" fillId="0" borderId="66" xfId="8" applyFont="1" applyBorder="1" applyAlignment="1">
      <alignment horizontal="center" vertical="center"/>
    </xf>
    <xf numFmtId="0" fontId="19" fillId="0" borderId="64" xfId="8" applyFont="1" applyBorder="1" applyAlignment="1">
      <alignment horizontal="center" vertical="center"/>
    </xf>
    <xf numFmtId="0" fontId="19" fillId="0" borderId="65" xfId="8" applyFont="1" applyBorder="1" applyAlignment="1">
      <alignment horizontal="center" vertical="center"/>
    </xf>
    <xf numFmtId="0" fontId="21" fillId="0" borderId="2" xfId="0" applyFont="1" applyBorder="1" applyAlignment="1">
      <alignment horizontal="center" vertical="center"/>
    </xf>
    <xf numFmtId="0" fontId="21" fillId="0" borderId="68" xfId="0" applyFont="1" applyBorder="1" applyAlignment="1">
      <alignment horizontal="center" vertical="center"/>
    </xf>
    <xf numFmtId="0" fontId="21" fillId="0" borderId="10" xfId="0" applyFont="1" applyBorder="1" applyAlignment="1">
      <alignment horizontal="center" vertical="center"/>
    </xf>
    <xf numFmtId="178" fontId="21" fillId="0" borderId="2" xfId="0" applyNumberFormat="1" applyFont="1" applyBorder="1" applyAlignment="1">
      <alignment horizontal="right" vertical="center"/>
    </xf>
    <xf numFmtId="178" fontId="21" fillId="0" borderId="68" xfId="0" applyNumberFormat="1" applyFont="1" applyBorder="1" applyAlignment="1">
      <alignment horizontal="right" vertical="center"/>
    </xf>
    <xf numFmtId="178" fontId="21" fillId="0" borderId="10" xfId="0" applyNumberFormat="1" applyFont="1" applyBorder="1" applyAlignment="1">
      <alignment horizontal="right" vertical="center"/>
    </xf>
    <xf numFmtId="0" fontId="14" fillId="0" borderId="2" xfId="0" applyFont="1" applyBorder="1" applyAlignment="1">
      <alignment horizontal="center" vertical="center"/>
    </xf>
    <xf numFmtId="0" fontId="21" fillId="0" borderId="14" xfId="0" applyFont="1" applyBorder="1" applyAlignment="1">
      <alignment horizontal="center" vertical="center"/>
    </xf>
    <xf numFmtId="0" fontId="21" fillId="0" borderId="78" xfId="0" applyFont="1" applyBorder="1" applyAlignment="1">
      <alignment horizontal="center" vertical="center"/>
    </xf>
    <xf numFmtId="0" fontId="21" fillId="0" borderId="13" xfId="0" applyFont="1" applyBorder="1" applyAlignment="1">
      <alignment horizontal="center" vertical="center"/>
    </xf>
    <xf numFmtId="178" fontId="21" fillId="0" borderId="14" xfId="0" applyNumberFormat="1" applyFont="1" applyBorder="1" applyAlignment="1">
      <alignment horizontal="right" vertical="center"/>
    </xf>
    <xf numFmtId="178" fontId="21" fillId="0" borderId="13" xfId="0" applyNumberFormat="1" applyFont="1" applyBorder="1" applyAlignment="1">
      <alignment horizontal="right" vertical="center"/>
    </xf>
    <xf numFmtId="178" fontId="21" fillId="0" borderId="89" xfId="0" applyNumberFormat="1" applyFont="1" applyBorder="1" applyAlignment="1">
      <alignment horizontal="right" vertical="center"/>
    </xf>
    <xf numFmtId="178" fontId="21" fillId="0" borderId="85" xfId="0" applyNumberFormat="1" applyFont="1" applyBorder="1" applyAlignment="1">
      <alignment horizontal="right" vertical="center"/>
    </xf>
    <xf numFmtId="178" fontId="21" fillId="0" borderId="86" xfId="0" applyNumberFormat="1" applyFont="1" applyBorder="1" applyAlignment="1">
      <alignment horizontal="right" vertical="center"/>
    </xf>
    <xf numFmtId="178" fontId="21" fillId="0" borderId="90" xfId="0" applyNumberFormat="1" applyFont="1" applyBorder="1" applyAlignment="1">
      <alignment horizontal="right" vertical="center"/>
    </xf>
    <xf numFmtId="178" fontId="21" fillId="0" borderId="87" xfId="0" applyNumberFormat="1" applyFont="1" applyBorder="1" applyAlignment="1">
      <alignment horizontal="right" vertical="center"/>
    </xf>
    <xf numFmtId="178" fontId="21" fillId="0" borderId="88" xfId="0" applyNumberFormat="1" applyFont="1" applyBorder="1" applyAlignment="1">
      <alignment horizontal="right" vertical="center"/>
    </xf>
    <xf numFmtId="178" fontId="21" fillId="0" borderId="91" xfId="0" applyNumberFormat="1" applyFont="1" applyBorder="1" applyAlignment="1">
      <alignment horizontal="right" vertical="center"/>
    </xf>
    <xf numFmtId="178" fontId="21" fillId="0" borderId="92" xfId="0" applyNumberFormat="1" applyFont="1" applyBorder="1" applyAlignment="1">
      <alignment horizontal="right" vertical="center"/>
    </xf>
    <xf numFmtId="178" fontId="21" fillId="0" borderId="95" xfId="0" applyNumberFormat="1" applyFont="1" applyBorder="1" applyAlignment="1">
      <alignment horizontal="right" vertical="center"/>
    </xf>
    <xf numFmtId="178" fontId="21" fillId="0" borderId="93" xfId="0" applyNumberFormat="1" applyFont="1" applyBorder="1" applyAlignment="1">
      <alignment horizontal="right" vertical="center"/>
    </xf>
    <xf numFmtId="178" fontId="21" fillId="0" borderId="3" xfId="0" applyNumberFormat="1" applyFont="1" applyBorder="1" applyAlignment="1">
      <alignment horizontal="right" vertical="center"/>
    </xf>
    <xf numFmtId="178" fontId="21" fillId="0" borderId="96" xfId="0" applyNumberFormat="1" applyFont="1" applyBorder="1" applyAlignment="1">
      <alignment horizontal="right" vertical="center"/>
    </xf>
    <xf numFmtId="178" fontId="21" fillId="0" borderId="97" xfId="0" applyNumberFormat="1" applyFont="1" applyBorder="1" applyAlignment="1">
      <alignment horizontal="right" vertical="center"/>
    </xf>
    <xf numFmtId="178" fontId="21" fillId="0" borderId="98" xfId="0" applyNumberFormat="1" applyFont="1" applyBorder="1" applyAlignment="1">
      <alignment horizontal="right" vertical="center"/>
    </xf>
    <xf numFmtId="178" fontId="21" fillId="0" borderId="99" xfId="0" applyNumberFormat="1" applyFont="1" applyBorder="1" applyAlignment="1">
      <alignment horizontal="right" vertical="center"/>
    </xf>
    <xf numFmtId="178" fontId="21" fillId="0" borderId="100" xfId="0" applyNumberFormat="1" applyFont="1" applyBorder="1" applyAlignment="1">
      <alignment horizontal="right" vertical="center"/>
    </xf>
    <xf numFmtId="0" fontId="9" fillId="0" borderId="1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9" fillId="0" borderId="0" xfId="0" applyFont="1" applyBorder="1" applyAlignment="1">
      <alignment horizontal="center" vertical="center"/>
    </xf>
    <xf numFmtId="0" fontId="9" fillId="0" borderId="2" xfId="2" applyFont="1" applyBorder="1" applyAlignment="1">
      <alignment horizontal="center"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0" borderId="2" xfId="2" applyFont="1" applyBorder="1" applyAlignment="1">
      <alignment horizontal="center" vertical="center" wrapText="1"/>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2" xfId="2" applyFont="1" applyBorder="1" applyAlignment="1">
      <alignment vertical="center" wrapText="1"/>
    </xf>
    <xf numFmtId="0" fontId="10" fillId="0" borderId="0" xfId="2" applyFont="1" applyAlignment="1">
      <alignment horizontal="center"/>
    </xf>
    <xf numFmtId="179" fontId="9" fillId="2" borderId="14" xfId="2" applyNumberFormat="1" applyFont="1" applyFill="1" applyBorder="1" applyAlignment="1">
      <alignment horizontal="center" vertical="center"/>
    </xf>
    <xf numFmtId="179" fontId="9" fillId="2" borderId="15" xfId="2" applyNumberFormat="1" applyFont="1" applyFill="1" applyBorder="1" applyAlignment="1">
      <alignment horizontal="center" vertical="center"/>
    </xf>
    <xf numFmtId="179" fontId="9" fillId="2" borderId="16" xfId="2" applyNumberFormat="1" applyFont="1" applyFill="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left" vertical="center"/>
    </xf>
    <xf numFmtId="0" fontId="13" fillId="0" borderId="9" xfId="1" applyFont="1" applyBorder="1" applyAlignment="1">
      <alignment horizontal="left" vertical="center"/>
    </xf>
    <xf numFmtId="0" fontId="13" fillId="0" borderId="22"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3" xfId="1" applyFont="1" applyBorder="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0" xfId="0" applyFont="1" applyAlignment="1">
      <alignment horizontal="right" vertical="center"/>
    </xf>
    <xf numFmtId="0" fontId="42" fillId="0" borderId="0" xfId="1" applyFont="1" applyAlignment="1">
      <alignment horizontal="center" vertical="center"/>
    </xf>
    <xf numFmtId="0" fontId="13" fillId="0" borderId="0" xfId="1" applyFont="1" applyAlignment="1">
      <alignment horizontal="center" vertical="center"/>
    </xf>
    <xf numFmtId="0" fontId="9" fillId="0" borderId="0" xfId="0" applyFont="1" applyAlignment="1">
      <alignment horizontal="distributed" vertical="center"/>
    </xf>
    <xf numFmtId="0" fontId="28" fillId="0" borderId="0" xfId="0" applyFont="1" applyAlignment="1">
      <alignment horizontal="center" vertical="center"/>
    </xf>
    <xf numFmtId="0" fontId="18" fillId="0" borderId="4" xfId="11" applyBorder="1" applyAlignment="1">
      <alignment horizontal="left" vertical="center" wrapText="1"/>
    </xf>
    <xf numFmtId="0" fontId="18" fillId="0" borderId="13" xfId="11" applyBorder="1" applyAlignment="1">
      <alignment horizontal="center" vertical="center"/>
    </xf>
    <xf numFmtId="0" fontId="18" fillId="0" borderId="10" xfId="11" applyBorder="1" applyAlignment="1">
      <alignment horizontal="center" vertical="center"/>
    </xf>
    <xf numFmtId="0" fontId="40" fillId="0" borderId="0" xfId="11" applyFont="1" applyAlignment="1">
      <alignment horizontal="center" vertical="center"/>
    </xf>
    <xf numFmtId="0" fontId="33" fillId="0" borderId="13" xfId="11" applyFont="1" applyBorder="1" applyAlignment="1">
      <alignment horizontal="center" vertical="center" wrapText="1"/>
    </xf>
    <xf numFmtId="0" fontId="33" fillId="0" borderId="22" xfId="11" applyFont="1" applyBorder="1" applyAlignment="1">
      <alignment horizontal="center" vertical="center" wrapText="1"/>
    </xf>
    <xf numFmtId="0" fontId="3" fillId="0" borderId="10" xfId="11" applyFont="1" applyBorder="1" applyAlignment="1">
      <alignment horizontal="center" vertical="center"/>
    </xf>
    <xf numFmtId="0" fontId="3" fillId="0" borderId="13" xfId="11" applyFont="1" applyBorder="1" applyAlignment="1">
      <alignment horizontal="center" vertical="center"/>
    </xf>
    <xf numFmtId="0" fontId="3" fillId="0" borderId="22" xfId="11" applyFont="1" applyBorder="1" applyAlignment="1">
      <alignment horizontal="center" vertical="center"/>
    </xf>
    <xf numFmtId="0" fontId="3" fillId="0" borderId="22" xfId="11" applyFont="1" applyBorder="1" applyAlignment="1">
      <alignment horizontal="center" vertical="center" wrapText="1"/>
    </xf>
    <xf numFmtId="0" fontId="31" fillId="0" borderId="0" xfId="0" applyFont="1" applyAlignment="1">
      <alignment horizontal="center" vertical="center"/>
    </xf>
    <xf numFmtId="49" fontId="14" fillId="0" borderId="0" xfId="7" applyNumberFormat="1" applyAlignment="1">
      <alignment horizontal="center"/>
    </xf>
    <xf numFmtId="49" fontId="50" fillId="0" borderId="0" xfId="7" applyNumberFormat="1" applyFont="1" applyAlignment="1">
      <alignment horizontal="center"/>
    </xf>
    <xf numFmtId="49" fontId="14" fillId="0" borderId="0" xfId="7" applyNumberFormat="1" applyBorder="1" applyAlignment="1">
      <alignment horizontal="center" shrinkToFit="1"/>
    </xf>
    <xf numFmtId="49" fontId="14" fillId="0" borderId="29" xfId="7" applyNumberFormat="1" applyBorder="1" applyAlignment="1">
      <alignment horizontal="center" shrinkToFit="1"/>
    </xf>
    <xf numFmtId="49" fontId="14" fillId="0" borderId="0" xfId="7" applyNumberFormat="1" applyBorder="1" applyAlignment="1">
      <alignment horizontal="left" wrapText="1"/>
    </xf>
    <xf numFmtId="0" fontId="4" fillId="0" borderId="0" xfId="0" applyFont="1" applyAlignment="1">
      <alignment horizontal="center" vertical="center"/>
    </xf>
    <xf numFmtId="0" fontId="3" fillId="0" borderId="1" xfId="0" applyFont="1" applyBorder="1"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41"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76"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4" xfId="0" applyFont="1" applyBorder="1" applyAlignment="1">
      <alignment horizontal="center" vertical="center"/>
    </xf>
    <xf numFmtId="0" fontId="18" fillId="0" borderId="2" xfId="0" applyFont="1" applyBorder="1" applyAlignment="1">
      <alignment horizontal="center" vertical="center"/>
    </xf>
    <xf numFmtId="0" fontId="32" fillId="0" borderId="70" xfId="0" applyFont="1" applyBorder="1" applyAlignment="1">
      <alignment horizontal="left" vertical="center" wrapText="1"/>
    </xf>
    <xf numFmtId="0" fontId="32" fillId="0" borderId="70" xfId="0" applyFont="1" applyBorder="1" applyAlignment="1">
      <alignment horizontal="left" vertical="center"/>
    </xf>
    <xf numFmtId="0" fontId="32" fillId="0" borderId="72" xfId="0" applyFont="1" applyBorder="1" applyAlignment="1">
      <alignment horizontal="left"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18" fillId="0" borderId="62" xfId="0" applyFont="1" applyBorder="1" applyAlignment="1">
      <alignment horizontal="center" vertical="center"/>
    </xf>
    <xf numFmtId="0" fontId="18" fillId="0" borderId="73" xfId="0" applyFont="1" applyBorder="1" applyAlignment="1">
      <alignment horizontal="center" vertical="center"/>
    </xf>
    <xf numFmtId="0" fontId="18" fillId="0" borderId="75" xfId="0" applyFont="1" applyBorder="1" applyAlignment="1">
      <alignment horizontal="center" vertical="center"/>
    </xf>
    <xf numFmtId="0" fontId="18" fillId="0" borderId="43"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84"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83" xfId="0" applyFont="1" applyBorder="1" applyAlignment="1">
      <alignment horizontal="center" vertical="center"/>
    </xf>
    <xf numFmtId="0" fontId="18" fillId="0" borderId="25" xfId="0" applyFont="1" applyBorder="1" applyAlignment="1">
      <alignment horizontal="center" vertical="center"/>
    </xf>
    <xf numFmtId="0" fontId="30" fillId="0" borderId="0" xfId="0" applyFont="1" applyAlignment="1">
      <alignment horizontal="center" vertical="center"/>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18" fillId="0" borderId="82" xfId="0" applyFont="1" applyBorder="1" applyAlignment="1">
      <alignment horizontal="center" vertical="center"/>
    </xf>
  </cellXfs>
  <cellStyles count="12">
    <cellStyle name="桁区切り 2" xfId="4" xr:uid="{00000000-0005-0000-0000-000000000000}"/>
    <cellStyle name="桁区切り 3" xfId="9" xr:uid="{00000000-0005-0000-0000-000001000000}"/>
    <cellStyle name="通貨 2" xfId="5" xr:uid="{00000000-0005-0000-0000-000002000000}"/>
    <cellStyle name="標準" xfId="0" builtinId="0"/>
    <cellStyle name="標準 2" xfId="3" xr:uid="{00000000-0005-0000-0000-000004000000}"/>
    <cellStyle name="標準 2 2" xfId="7" xr:uid="{00000000-0005-0000-0000-000005000000}"/>
    <cellStyle name="標準 3" xfId="8" xr:uid="{00000000-0005-0000-0000-000006000000}"/>
    <cellStyle name="標準 3 2" xfId="6" xr:uid="{00000000-0005-0000-0000-000007000000}"/>
    <cellStyle name="標準 4" xfId="1" xr:uid="{00000000-0005-0000-0000-000008000000}"/>
    <cellStyle name="標準 5" xfId="2" xr:uid="{00000000-0005-0000-0000-000009000000}"/>
    <cellStyle name="標準 6" xfId="10" xr:uid="{00000000-0005-0000-0000-00000A000000}"/>
    <cellStyle name="標準 7" xfId="11" xr:uid="{00000000-0005-0000-0000-00000B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xdr:col>
      <xdr:colOff>53340</xdr:colOff>
      <xdr:row>51</xdr:row>
      <xdr:rowOff>144780</xdr:rowOff>
    </xdr:from>
    <xdr:to>
      <xdr:col>4</xdr:col>
      <xdr:colOff>55245</xdr:colOff>
      <xdr:row>51</xdr:row>
      <xdr:rowOff>144780</xdr:rowOff>
    </xdr:to>
    <xdr:sp macro="" textlink="">
      <xdr:nvSpPr>
        <xdr:cNvPr id="2" name="Line 1">
          <a:extLst>
            <a:ext uri="{FF2B5EF4-FFF2-40B4-BE49-F238E27FC236}">
              <a16:creationId xmlns:a16="http://schemas.microsoft.com/office/drawing/2014/main" id="{478ECBBB-00C1-4646-94D6-A319E7165B33}"/>
            </a:ext>
          </a:extLst>
        </xdr:cNvPr>
        <xdr:cNvSpPr>
          <a:spLocks noChangeShapeType="1"/>
        </xdr:cNvSpPr>
      </xdr:nvSpPr>
      <xdr:spPr bwMode="auto">
        <a:xfrm>
          <a:off x="1219200" y="8029575"/>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51</xdr:row>
      <xdr:rowOff>144780</xdr:rowOff>
    </xdr:from>
    <xdr:to>
      <xdr:col>8</xdr:col>
      <xdr:colOff>76200</xdr:colOff>
      <xdr:row>51</xdr:row>
      <xdr:rowOff>144780</xdr:rowOff>
    </xdr:to>
    <xdr:sp macro="" textlink="">
      <xdr:nvSpPr>
        <xdr:cNvPr id="3" name="Line 2">
          <a:extLst>
            <a:ext uri="{FF2B5EF4-FFF2-40B4-BE49-F238E27FC236}">
              <a16:creationId xmlns:a16="http://schemas.microsoft.com/office/drawing/2014/main" id="{DD14CADB-A8FD-472A-97FA-968F4651E495}"/>
            </a:ext>
          </a:extLst>
        </xdr:cNvPr>
        <xdr:cNvSpPr>
          <a:spLocks noChangeShapeType="1"/>
        </xdr:cNvSpPr>
      </xdr:nvSpPr>
      <xdr:spPr bwMode="auto">
        <a:xfrm>
          <a:off x="2358390" y="8029575"/>
          <a:ext cx="1371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53</xdr:row>
      <xdr:rowOff>57150</xdr:rowOff>
    </xdr:from>
    <xdr:to>
      <xdr:col>2</xdr:col>
      <xdr:colOff>9525</xdr:colOff>
      <xdr:row>53</xdr:row>
      <xdr:rowOff>142875</xdr:rowOff>
    </xdr:to>
    <xdr:sp macro="" textlink="">
      <xdr:nvSpPr>
        <xdr:cNvPr id="4" name="Line 3">
          <a:extLst>
            <a:ext uri="{FF2B5EF4-FFF2-40B4-BE49-F238E27FC236}">
              <a16:creationId xmlns:a16="http://schemas.microsoft.com/office/drawing/2014/main" id="{6F53D26C-1FA2-4E3F-B7BB-16C54287746C}"/>
            </a:ext>
          </a:extLst>
        </xdr:cNvPr>
        <xdr:cNvSpPr>
          <a:spLocks noChangeShapeType="1"/>
        </xdr:cNvSpPr>
      </xdr:nvSpPr>
      <xdr:spPr bwMode="auto">
        <a:xfrm>
          <a:off x="71628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53</xdr:row>
      <xdr:rowOff>57150</xdr:rowOff>
    </xdr:from>
    <xdr:to>
      <xdr:col>5</xdr:col>
      <xdr:colOff>495300</xdr:colOff>
      <xdr:row>53</xdr:row>
      <xdr:rowOff>142875</xdr:rowOff>
    </xdr:to>
    <xdr:sp macro="" textlink="">
      <xdr:nvSpPr>
        <xdr:cNvPr id="5" name="Line 4">
          <a:extLst>
            <a:ext uri="{FF2B5EF4-FFF2-40B4-BE49-F238E27FC236}">
              <a16:creationId xmlns:a16="http://schemas.microsoft.com/office/drawing/2014/main" id="{7ED9D915-1305-4F2B-97FA-E531BC433238}"/>
            </a:ext>
          </a:extLst>
        </xdr:cNvPr>
        <xdr:cNvSpPr>
          <a:spLocks noChangeShapeType="1"/>
        </xdr:cNvSpPr>
      </xdr:nvSpPr>
      <xdr:spPr bwMode="auto">
        <a:xfrm>
          <a:off x="184785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11428</xdr:rowOff>
    </xdr:from>
    <xdr:to>
      <xdr:col>5</xdr:col>
      <xdr:colOff>369570</xdr:colOff>
      <xdr:row>54</xdr:row>
      <xdr:rowOff>64769</xdr:rowOff>
    </xdr:to>
    <xdr:cxnSp macro="">
      <xdr:nvCxnSpPr>
        <xdr:cNvPr id="6" name="カギ線コネクタ 5">
          <a:extLst>
            <a:ext uri="{FF2B5EF4-FFF2-40B4-BE49-F238E27FC236}">
              <a16:creationId xmlns:a16="http://schemas.microsoft.com/office/drawing/2014/main" id="{F9FAD44C-A7F4-43C3-8C71-8EF8B76F9337}"/>
            </a:ext>
          </a:extLst>
        </xdr:cNvPr>
        <xdr:cNvCxnSpPr/>
      </xdr:nvCxnSpPr>
      <xdr:spPr>
        <a:xfrm rot="10800000" flipV="1">
          <a:off x="1162050" y="8204833"/>
          <a:ext cx="596265" cy="200026"/>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49992373-36B9-4467-B964-0AB9FC808C86}"/>
            </a:ext>
          </a:extLst>
        </xdr:cNvPr>
        <xdr:cNvSpPr txBox="1">
          <a:spLocks noChangeArrowheads="1"/>
        </xdr:cNvSpPr>
      </xdr:nvSpPr>
      <xdr:spPr bwMode="auto">
        <a:xfrm>
          <a:off x="5393055" y="695325"/>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4B7F4799-9F0E-4D55-A3D1-7BAEE7B0B2E4}"/>
            </a:ext>
          </a:extLst>
        </xdr:cNvPr>
        <xdr:cNvSpPr/>
      </xdr:nvSpPr>
      <xdr:spPr>
        <a:xfrm>
          <a:off x="7400925" y="3705225"/>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3AD94A60-ECF3-49C3-8174-ADE29BE1C215}"/>
            </a:ext>
          </a:extLst>
        </xdr:cNvPr>
        <xdr:cNvSpPr/>
      </xdr:nvSpPr>
      <xdr:spPr>
        <a:xfrm>
          <a:off x="7416165" y="4276725"/>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D479251B-2478-4D57-87DE-A39C959267C9}"/>
            </a:ext>
          </a:extLst>
        </xdr:cNvPr>
        <xdr:cNvSpPr/>
      </xdr:nvSpPr>
      <xdr:spPr>
        <a:xfrm>
          <a:off x="7439025" y="4817745"/>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25A31DB2-C0C6-48DE-B419-29985859A879}"/>
            </a:ext>
          </a:extLst>
        </xdr:cNvPr>
        <xdr:cNvSpPr/>
      </xdr:nvSpPr>
      <xdr:spPr>
        <a:xfrm>
          <a:off x="6981825" y="5332095"/>
          <a:ext cx="15240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2AB49DAB-0BA9-4A26-9248-FE6A8EA35837}"/>
            </a:ext>
          </a:extLst>
        </xdr:cNvPr>
        <xdr:cNvSpPr/>
      </xdr:nvSpPr>
      <xdr:spPr>
        <a:xfrm>
          <a:off x="7058025" y="30003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B3DF74FD-2A0B-4AD3-A6E2-5DCBF06D203C}"/>
            </a:ext>
          </a:extLst>
        </xdr:cNvPr>
        <xdr:cNvSpPr/>
      </xdr:nvSpPr>
      <xdr:spPr>
        <a:xfrm>
          <a:off x="7134225" y="20097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0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0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1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5.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8"/>
  <sheetViews>
    <sheetView tabSelected="1" view="pageBreakPreview" zoomScaleNormal="100" zoomScaleSheetLayoutView="100" workbookViewId="0">
      <selection activeCell="L12" sqref="L12"/>
    </sheetView>
  </sheetViews>
  <sheetFormatPr defaultColWidth="9" defaultRowHeight="13.2" x14ac:dyDescent="0.2"/>
  <cols>
    <col min="1" max="16384" width="9" style="165"/>
  </cols>
  <sheetData>
    <row r="1" spans="1:10" x14ac:dyDescent="0.2">
      <c r="H1" s="165" t="s">
        <v>298</v>
      </c>
    </row>
    <row r="3" spans="1:10" x14ac:dyDescent="0.2">
      <c r="A3" s="165" t="s">
        <v>291</v>
      </c>
    </row>
    <row r="5" spans="1:10" x14ac:dyDescent="0.2">
      <c r="F5" s="165" t="s">
        <v>223</v>
      </c>
      <c r="G5" s="274"/>
      <c r="H5" s="274"/>
      <c r="I5" s="274"/>
    </row>
    <row r="6" spans="1:10" x14ac:dyDescent="0.2">
      <c r="E6" s="165" t="s">
        <v>224</v>
      </c>
      <c r="F6" s="165" t="s">
        <v>225</v>
      </c>
      <c r="G6" s="274"/>
      <c r="H6" s="274"/>
      <c r="I6" s="274"/>
    </row>
    <row r="7" spans="1:10" x14ac:dyDescent="0.2">
      <c r="F7" s="165" t="s">
        <v>226</v>
      </c>
      <c r="G7" s="274"/>
      <c r="H7" s="274"/>
      <c r="I7" s="274"/>
    </row>
    <row r="9" spans="1:10" x14ac:dyDescent="0.2">
      <c r="F9" s="165" t="s">
        <v>223</v>
      </c>
      <c r="G9" s="274"/>
      <c r="H9" s="274"/>
      <c r="I9" s="274"/>
    </row>
    <row r="10" spans="1:10" x14ac:dyDescent="0.2">
      <c r="E10" s="165" t="s">
        <v>227</v>
      </c>
      <c r="F10" s="165" t="s">
        <v>228</v>
      </c>
      <c r="G10" s="274"/>
      <c r="H10" s="274"/>
      <c r="I10" s="274"/>
    </row>
    <row r="11" spans="1:10" x14ac:dyDescent="0.2">
      <c r="F11" s="165" t="s">
        <v>229</v>
      </c>
      <c r="G11" s="274"/>
      <c r="H11" s="274"/>
      <c r="I11" s="274"/>
    </row>
    <row r="13" spans="1:10" ht="16.2" customHeight="1" x14ac:dyDescent="0.2">
      <c r="A13" s="277" t="s">
        <v>429</v>
      </c>
      <c r="B13" s="277"/>
      <c r="C13" s="277"/>
      <c r="D13" s="277"/>
      <c r="E13" s="277"/>
      <c r="F13" s="277"/>
      <c r="G13" s="277"/>
      <c r="H13" s="277"/>
      <c r="I13" s="277"/>
      <c r="J13" s="277"/>
    </row>
    <row r="14" spans="1:10" ht="13.2" customHeight="1" x14ac:dyDescent="0.2">
      <c r="A14" s="277"/>
      <c r="B14" s="277"/>
      <c r="C14" s="277"/>
      <c r="D14" s="277"/>
      <c r="E14" s="277"/>
      <c r="F14" s="277"/>
      <c r="G14" s="277"/>
      <c r="H14" s="277"/>
      <c r="I14" s="277"/>
      <c r="J14" s="277"/>
    </row>
    <row r="15" spans="1:10" ht="13.2" customHeight="1" x14ac:dyDescent="0.2">
      <c r="A15" s="277"/>
      <c r="B15" s="277"/>
      <c r="C15" s="277"/>
      <c r="D15" s="277"/>
      <c r="E15" s="277"/>
      <c r="F15" s="277"/>
      <c r="G15" s="277"/>
      <c r="H15" s="277"/>
      <c r="I15" s="277"/>
      <c r="J15" s="277"/>
    </row>
    <row r="17" spans="1:10" x14ac:dyDescent="0.2">
      <c r="A17" s="165" t="s">
        <v>306</v>
      </c>
    </row>
    <row r="18" spans="1:10" x14ac:dyDescent="0.2">
      <c r="A18" s="165" t="s">
        <v>308</v>
      </c>
    </row>
    <row r="19" spans="1:10" x14ac:dyDescent="0.2">
      <c r="A19" s="165" t="s">
        <v>307</v>
      </c>
    </row>
    <row r="21" spans="1:10" x14ac:dyDescent="0.2">
      <c r="A21" s="274" t="s">
        <v>230</v>
      </c>
      <c r="B21" s="274"/>
      <c r="C21" s="274"/>
      <c r="D21" s="274"/>
      <c r="E21" s="274"/>
      <c r="F21" s="274"/>
      <c r="G21" s="274"/>
      <c r="H21" s="274"/>
      <c r="I21" s="274"/>
      <c r="J21" s="274"/>
    </row>
    <row r="24" spans="1:10" x14ac:dyDescent="0.2">
      <c r="A24" s="165" t="s">
        <v>231</v>
      </c>
    </row>
    <row r="27" spans="1:10" x14ac:dyDescent="0.2">
      <c r="B27" s="165" t="s">
        <v>232</v>
      </c>
      <c r="D27" s="274" t="str">
        <f>IF(G5=0,"",G5)</f>
        <v/>
      </c>
      <c r="E27" s="274"/>
      <c r="F27" s="274"/>
    </row>
    <row r="28" spans="1:10" x14ac:dyDescent="0.2">
      <c r="A28" s="165" t="s">
        <v>233</v>
      </c>
      <c r="B28" s="166"/>
      <c r="D28" s="274" t="str">
        <f t="shared" ref="D28:D29" si="0">IF(G6=0,"",G6)</f>
        <v/>
      </c>
      <c r="E28" s="274"/>
      <c r="F28" s="274"/>
    </row>
    <row r="29" spans="1:10" x14ac:dyDescent="0.2">
      <c r="B29" s="165" t="s">
        <v>234</v>
      </c>
      <c r="D29" s="274" t="str">
        <f t="shared" si="0"/>
        <v/>
      </c>
      <c r="E29" s="274"/>
      <c r="F29" s="274"/>
    </row>
    <row r="32" spans="1:10" x14ac:dyDescent="0.2">
      <c r="B32" s="165" t="s">
        <v>235</v>
      </c>
      <c r="D32" s="274" t="str">
        <f>IF(G9=0,"",G9)</f>
        <v/>
      </c>
      <c r="E32" s="274"/>
      <c r="F32" s="274"/>
    </row>
    <row r="33" spans="1:6" x14ac:dyDescent="0.2">
      <c r="A33" s="165" t="s">
        <v>236</v>
      </c>
      <c r="D33" s="274" t="str">
        <f t="shared" ref="D33:D34" si="1">IF(G10=0,"",G10)</f>
        <v/>
      </c>
      <c r="E33" s="274"/>
      <c r="F33" s="274"/>
    </row>
    <row r="34" spans="1:6" x14ac:dyDescent="0.2">
      <c r="B34" s="165" t="s">
        <v>237</v>
      </c>
      <c r="D34" s="274" t="str">
        <f t="shared" si="1"/>
        <v/>
      </c>
      <c r="E34" s="274"/>
      <c r="F34" s="274"/>
    </row>
    <row r="37" spans="1:6" x14ac:dyDescent="0.2">
      <c r="A37" s="165" t="s">
        <v>238</v>
      </c>
    </row>
    <row r="39" spans="1:6" x14ac:dyDescent="0.2">
      <c r="B39" s="165" t="s">
        <v>428</v>
      </c>
    </row>
    <row r="41" spans="1:6" x14ac:dyDescent="0.2">
      <c r="A41" s="165" t="s">
        <v>239</v>
      </c>
    </row>
    <row r="44" spans="1:6" x14ac:dyDescent="0.2">
      <c r="A44" s="165" t="s">
        <v>240</v>
      </c>
    </row>
    <row r="46" spans="1:6" x14ac:dyDescent="0.2">
      <c r="A46" s="165" t="s">
        <v>427</v>
      </c>
    </row>
    <row r="48" spans="1:6" x14ac:dyDescent="0.2">
      <c r="A48" s="165" t="s">
        <v>241</v>
      </c>
    </row>
    <row r="50" spans="1:5" x14ac:dyDescent="0.2">
      <c r="B50" s="274" t="s">
        <v>426</v>
      </c>
      <c r="C50" s="274"/>
      <c r="D50" s="274"/>
    </row>
    <row r="51" spans="1:5" x14ac:dyDescent="0.2">
      <c r="B51" s="274"/>
      <c r="C51" s="274"/>
      <c r="D51" s="274"/>
    </row>
    <row r="53" spans="1:5" x14ac:dyDescent="0.2">
      <c r="A53" s="165" t="s">
        <v>242</v>
      </c>
      <c r="C53" s="276"/>
      <c r="D53" s="276"/>
      <c r="E53" s="276"/>
    </row>
    <row r="55" spans="1:5" x14ac:dyDescent="0.2">
      <c r="A55" s="275"/>
      <c r="B55" s="275"/>
      <c r="C55" s="275"/>
    </row>
    <row r="57" spans="1:5" x14ac:dyDescent="0.2">
      <c r="A57" s="165" t="s">
        <v>243</v>
      </c>
    </row>
    <row r="59" spans="1:5" x14ac:dyDescent="0.2">
      <c r="A59" s="167" t="s">
        <v>303</v>
      </c>
      <c r="B59" s="167"/>
      <c r="C59" s="167"/>
    </row>
    <row r="61" spans="1:5" x14ac:dyDescent="0.2">
      <c r="A61" s="165" t="s">
        <v>244</v>
      </c>
    </row>
    <row r="63" spans="1:5" x14ac:dyDescent="0.2">
      <c r="A63" s="167"/>
      <c r="B63" s="167"/>
      <c r="C63" s="167"/>
      <c r="D63" s="167"/>
      <c r="E63" s="167"/>
    </row>
    <row r="64" spans="1:5" x14ac:dyDescent="0.2">
      <c r="A64" s="167"/>
      <c r="B64" s="167"/>
      <c r="C64" s="167"/>
      <c r="D64" s="167"/>
      <c r="E64" s="167"/>
    </row>
    <row r="65" spans="1:5" x14ac:dyDescent="0.2">
      <c r="A65" s="167"/>
      <c r="B65" s="167"/>
      <c r="C65" s="167"/>
      <c r="D65" s="167"/>
      <c r="E65" s="167"/>
    </row>
    <row r="66" spans="1:5" x14ac:dyDescent="0.2">
      <c r="A66" s="167"/>
      <c r="B66" s="167"/>
      <c r="C66" s="167"/>
      <c r="D66" s="167"/>
      <c r="E66" s="167"/>
    </row>
    <row r="67" spans="1:5" x14ac:dyDescent="0.2">
      <c r="A67" s="167"/>
      <c r="B67" s="167"/>
      <c r="C67" s="167"/>
      <c r="D67" s="167"/>
      <c r="E67" s="167"/>
    </row>
    <row r="68" spans="1:5" x14ac:dyDescent="0.2">
      <c r="A68" s="167"/>
      <c r="B68" s="167"/>
      <c r="C68" s="167"/>
      <c r="D68" s="167"/>
      <c r="E68" s="167"/>
    </row>
    <row r="69" spans="1:5" x14ac:dyDescent="0.2">
      <c r="A69" s="167"/>
      <c r="B69" s="167"/>
      <c r="C69" s="167"/>
      <c r="D69" s="167"/>
      <c r="E69" s="167"/>
    </row>
    <row r="73" spans="1:5" x14ac:dyDescent="0.2">
      <c r="A73" s="165" t="s">
        <v>245</v>
      </c>
    </row>
    <row r="76" spans="1:5" x14ac:dyDescent="0.2">
      <c r="A76" s="231" t="s">
        <v>246</v>
      </c>
    </row>
    <row r="78" spans="1:5" x14ac:dyDescent="0.2">
      <c r="A78" s="231" t="s">
        <v>247</v>
      </c>
    </row>
    <row r="80" spans="1:5" x14ac:dyDescent="0.2">
      <c r="A80" s="231" t="s">
        <v>248</v>
      </c>
    </row>
    <row r="81" spans="1:2" x14ac:dyDescent="0.2">
      <c r="A81" s="231" t="s">
        <v>249</v>
      </c>
    </row>
    <row r="83" spans="1:2" x14ac:dyDescent="0.2">
      <c r="B83" s="165" t="s">
        <v>309</v>
      </c>
    </row>
    <row r="84" spans="1:2" x14ac:dyDescent="0.2">
      <c r="B84" s="165" t="s">
        <v>304</v>
      </c>
    </row>
    <row r="85" spans="1:2" x14ac:dyDescent="0.2">
      <c r="B85" s="165" t="s">
        <v>250</v>
      </c>
    </row>
    <row r="86" spans="1:2" x14ac:dyDescent="0.2">
      <c r="B86" s="165" t="s">
        <v>251</v>
      </c>
    </row>
    <row r="88" spans="1:2" x14ac:dyDescent="0.2">
      <c r="B88" s="165" t="s">
        <v>310</v>
      </c>
    </row>
    <row r="89" spans="1:2" x14ac:dyDescent="0.2">
      <c r="B89" s="165" t="s">
        <v>300</v>
      </c>
    </row>
    <row r="90" spans="1:2" x14ac:dyDescent="0.2">
      <c r="B90" s="165" t="s">
        <v>252</v>
      </c>
    </row>
    <row r="91" spans="1:2" x14ac:dyDescent="0.2">
      <c r="B91" s="165" t="s">
        <v>253</v>
      </c>
    </row>
    <row r="92" spans="1:2" x14ac:dyDescent="0.2">
      <c r="B92" s="165" t="s">
        <v>301</v>
      </c>
    </row>
    <row r="93" spans="1:2" x14ac:dyDescent="0.2">
      <c r="B93" s="165" t="s">
        <v>302</v>
      </c>
    </row>
    <row r="95" spans="1:2" x14ac:dyDescent="0.2">
      <c r="B95" s="165" t="s">
        <v>311</v>
      </c>
    </row>
    <row r="96" spans="1:2" x14ac:dyDescent="0.2">
      <c r="B96" s="165" t="s">
        <v>254</v>
      </c>
    </row>
    <row r="97" spans="2:2" x14ac:dyDescent="0.2">
      <c r="B97" s="165" t="s">
        <v>255</v>
      </c>
    </row>
    <row r="98" spans="2:2" x14ac:dyDescent="0.2">
      <c r="B98" s="165" t="s">
        <v>256</v>
      </c>
    </row>
  </sheetData>
  <mergeCells count="17">
    <mergeCell ref="D29:F29"/>
    <mergeCell ref="G11:I11"/>
    <mergeCell ref="A21:J21"/>
    <mergeCell ref="D27:F27"/>
    <mergeCell ref="D28:F28"/>
    <mergeCell ref="A13:J15"/>
    <mergeCell ref="G5:I5"/>
    <mergeCell ref="G6:I6"/>
    <mergeCell ref="G7:I7"/>
    <mergeCell ref="G9:I9"/>
    <mergeCell ref="G10:I10"/>
    <mergeCell ref="D33:F33"/>
    <mergeCell ref="D34:F34"/>
    <mergeCell ref="B50:D51"/>
    <mergeCell ref="A55:C55"/>
    <mergeCell ref="D32:F32"/>
    <mergeCell ref="C53:E53"/>
  </mergeCells>
  <phoneticPr fontId="1"/>
  <printOptions horizontalCentered="1"/>
  <pageMargins left="0.6692913385826772" right="0.55118110236220474"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6651F-B7A0-4ADF-83D8-E56265F9971A}">
  <dimension ref="A1:M44"/>
  <sheetViews>
    <sheetView view="pageBreakPreview" topLeftCell="A15" zoomScaleNormal="100" zoomScaleSheetLayoutView="100" workbookViewId="0">
      <selection activeCell="N10" sqref="N10"/>
    </sheetView>
  </sheetViews>
  <sheetFormatPr defaultRowHeight="16.5" customHeight="1" x14ac:dyDescent="0.2"/>
  <cols>
    <col min="1" max="1" width="11.6640625" style="136" customWidth="1"/>
    <col min="2" max="2" width="10.6640625" style="136" customWidth="1"/>
    <col min="3" max="3" width="5.88671875" style="136" customWidth="1"/>
    <col min="4" max="4" width="13.109375" style="136" customWidth="1"/>
    <col min="5" max="5" width="5.88671875" style="136" customWidth="1"/>
    <col min="6" max="6" width="6.109375" style="136" customWidth="1"/>
    <col min="7" max="9" width="8.88671875" style="136"/>
    <col min="10" max="10" width="4.21875" style="136" customWidth="1"/>
    <col min="11" max="256" width="8.88671875" style="136"/>
    <col min="257" max="257" width="11.6640625" style="136" customWidth="1"/>
    <col min="258" max="258" width="10.6640625" style="136" customWidth="1"/>
    <col min="259" max="259" width="5.88671875" style="136" customWidth="1"/>
    <col min="260" max="260" width="13.109375" style="136" customWidth="1"/>
    <col min="261" max="261" width="5.88671875" style="136" customWidth="1"/>
    <col min="262" max="262" width="6.109375" style="136" customWidth="1"/>
    <col min="263" max="265" width="8.88671875" style="136"/>
    <col min="266" max="266" width="4.21875" style="136" customWidth="1"/>
    <col min="267" max="512" width="8.88671875" style="136"/>
    <col min="513" max="513" width="11.6640625" style="136" customWidth="1"/>
    <col min="514" max="514" width="10.6640625" style="136" customWidth="1"/>
    <col min="515" max="515" width="5.88671875" style="136" customWidth="1"/>
    <col min="516" max="516" width="13.109375" style="136" customWidth="1"/>
    <col min="517" max="517" width="5.88671875" style="136" customWidth="1"/>
    <col min="518" max="518" width="6.109375" style="136" customWidth="1"/>
    <col min="519" max="521" width="8.88671875" style="136"/>
    <col min="522" max="522" width="4.21875" style="136" customWidth="1"/>
    <col min="523" max="768" width="8.88671875" style="136"/>
    <col min="769" max="769" width="11.6640625" style="136" customWidth="1"/>
    <col min="770" max="770" width="10.6640625" style="136" customWidth="1"/>
    <col min="771" max="771" width="5.88671875" style="136" customWidth="1"/>
    <col min="772" max="772" width="13.109375" style="136" customWidth="1"/>
    <col min="773" max="773" width="5.88671875" style="136" customWidth="1"/>
    <col min="774" max="774" width="6.109375" style="136" customWidth="1"/>
    <col min="775" max="777" width="8.88671875" style="136"/>
    <col min="778" max="778" width="4.21875" style="136" customWidth="1"/>
    <col min="779" max="1024" width="8.88671875" style="136"/>
    <col min="1025" max="1025" width="11.6640625" style="136" customWidth="1"/>
    <col min="1026" max="1026" width="10.6640625" style="136" customWidth="1"/>
    <col min="1027" max="1027" width="5.88671875" style="136" customWidth="1"/>
    <col min="1028" max="1028" width="13.109375" style="136" customWidth="1"/>
    <col min="1029" max="1029" width="5.88671875" style="136" customWidth="1"/>
    <col min="1030" max="1030" width="6.109375" style="136" customWidth="1"/>
    <col min="1031" max="1033" width="8.88671875" style="136"/>
    <col min="1034" max="1034" width="4.21875" style="136" customWidth="1"/>
    <col min="1035" max="1280" width="8.88671875" style="136"/>
    <col min="1281" max="1281" width="11.6640625" style="136" customWidth="1"/>
    <col min="1282" max="1282" width="10.6640625" style="136" customWidth="1"/>
    <col min="1283" max="1283" width="5.88671875" style="136" customWidth="1"/>
    <col min="1284" max="1284" width="13.109375" style="136" customWidth="1"/>
    <col min="1285" max="1285" width="5.88671875" style="136" customWidth="1"/>
    <col min="1286" max="1286" width="6.109375" style="136" customWidth="1"/>
    <col min="1287" max="1289" width="8.88671875" style="136"/>
    <col min="1290" max="1290" width="4.21875" style="136" customWidth="1"/>
    <col min="1291" max="1536" width="8.88671875" style="136"/>
    <col min="1537" max="1537" width="11.6640625" style="136" customWidth="1"/>
    <col min="1538" max="1538" width="10.6640625" style="136" customWidth="1"/>
    <col min="1539" max="1539" width="5.88671875" style="136" customWidth="1"/>
    <col min="1540" max="1540" width="13.109375" style="136" customWidth="1"/>
    <col min="1541" max="1541" width="5.88671875" style="136" customWidth="1"/>
    <col min="1542" max="1542" width="6.109375" style="136" customWidth="1"/>
    <col min="1543" max="1545" width="8.88671875" style="136"/>
    <col min="1546" max="1546" width="4.21875" style="136" customWidth="1"/>
    <col min="1547" max="1792" width="8.88671875" style="136"/>
    <col min="1793" max="1793" width="11.6640625" style="136" customWidth="1"/>
    <col min="1794" max="1794" width="10.6640625" style="136" customWidth="1"/>
    <col min="1795" max="1795" width="5.88671875" style="136" customWidth="1"/>
    <col min="1796" max="1796" width="13.109375" style="136" customWidth="1"/>
    <col min="1797" max="1797" width="5.88671875" style="136" customWidth="1"/>
    <col min="1798" max="1798" width="6.109375" style="136" customWidth="1"/>
    <col min="1799" max="1801" width="8.88671875" style="136"/>
    <col min="1802" max="1802" width="4.21875" style="136" customWidth="1"/>
    <col min="1803" max="2048" width="8.88671875" style="136"/>
    <col min="2049" max="2049" width="11.6640625" style="136" customWidth="1"/>
    <col min="2050" max="2050" width="10.6640625" style="136" customWidth="1"/>
    <col min="2051" max="2051" width="5.88671875" style="136" customWidth="1"/>
    <col min="2052" max="2052" width="13.109375" style="136" customWidth="1"/>
    <col min="2053" max="2053" width="5.88671875" style="136" customWidth="1"/>
    <col min="2054" max="2054" width="6.109375" style="136" customWidth="1"/>
    <col min="2055" max="2057" width="8.88671875" style="136"/>
    <col min="2058" max="2058" width="4.21875" style="136" customWidth="1"/>
    <col min="2059" max="2304" width="8.88671875" style="136"/>
    <col min="2305" max="2305" width="11.6640625" style="136" customWidth="1"/>
    <col min="2306" max="2306" width="10.6640625" style="136" customWidth="1"/>
    <col min="2307" max="2307" width="5.88671875" style="136" customWidth="1"/>
    <col min="2308" max="2308" width="13.109375" style="136" customWidth="1"/>
    <col min="2309" max="2309" width="5.88671875" style="136" customWidth="1"/>
    <col min="2310" max="2310" width="6.109375" style="136" customWidth="1"/>
    <col min="2311" max="2313" width="8.88671875" style="136"/>
    <col min="2314" max="2314" width="4.21875" style="136" customWidth="1"/>
    <col min="2315" max="2560" width="8.88671875" style="136"/>
    <col min="2561" max="2561" width="11.6640625" style="136" customWidth="1"/>
    <col min="2562" max="2562" width="10.6640625" style="136" customWidth="1"/>
    <col min="2563" max="2563" width="5.88671875" style="136" customWidth="1"/>
    <col min="2564" max="2564" width="13.109375" style="136" customWidth="1"/>
    <col min="2565" max="2565" width="5.88671875" style="136" customWidth="1"/>
    <col min="2566" max="2566" width="6.109375" style="136" customWidth="1"/>
    <col min="2567" max="2569" width="8.88671875" style="136"/>
    <col min="2570" max="2570" width="4.21875" style="136" customWidth="1"/>
    <col min="2571" max="2816" width="8.88671875" style="136"/>
    <col min="2817" max="2817" width="11.6640625" style="136" customWidth="1"/>
    <col min="2818" max="2818" width="10.6640625" style="136" customWidth="1"/>
    <col min="2819" max="2819" width="5.88671875" style="136" customWidth="1"/>
    <col min="2820" max="2820" width="13.109375" style="136" customWidth="1"/>
    <col min="2821" max="2821" width="5.88671875" style="136" customWidth="1"/>
    <col min="2822" max="2822" width="6.109375" style="136" customWidth="1"/>
    <col min="2823" max="2825" width="8.88671875" style="136"/>
    <col min="2826" max="2826" width="4.21875" style="136" customWidth="1"/>
    <col min="2827" max="3072" width="8.88671875" style="136"/>
    <col min="3073" max="3073" width="11.6640625" style="136" customWidth="1"/>
    <col min="3074" max="3074" width="10.6640625" style="136" customWidth="1"/>
    <col min="3075" max="3075" width="5.88671875" style="136" customWidth="1"/>
    <col min="3076" max="3076" width="13.109375" style="136" customWidth="1"/>
    <col min="3077" max="3077" width="5.88671875" style="136" customWidth="1"/>
    <col min="3078" max="3078" width="6.109375" style="136" customWidth="1"/>
    <col min="3079" max="3081" width="8.88671875" style="136"/>
    <col min="3082" max="3082" width="4.21875" style="136" customWidth="1"/>
    <col min="3083" max="3328" width="8.88671875" style="136"/>
    <col min="3329" max="3329" width="11.6640625" style="136" customWidth="1"/>
    <col min="3330" max="3330" width="10.6640625" style="136" customWidth="1"/>
    <col min="3331" max="3331" width="5.88671875" style="136" customWidth="1"/>
    <col min="3332" max="3332" width="13.109375" style="136" customWidth="1"/>
    <col min="3333" max="3333" width="5.88671875" style="136" customWidth="1"/>
    <col min="3334" max="3334" width="6.109375" style="136" customWidth="1"/>
    <col min="3335" max="3337" width="8.88671875" style="136"/>
    <col min="3338" max="3338" width="4.21875" style="136" customWidth="1"/>
    <col min="3339" max="3584" width="8.88671875" style="136"/>
    <col min="3585" max="3585" width="11.6640625" style="136" customWidth="1"/>
    <col min="3586" max="3586" width="10.6640625" style="136" customWidth="1"/>
    <col min="3587" max="3587" width="5.88671875" style="136" customWidth="1"/>
    <col min="3588" max="3588" width="13.109375" style="136" customWidth="1"/>
    <col min="3589" max="3589" width="5.88671875" style="136" customWidth="1"/>
    <col min="3590" max="3590" width="6.109375" style="136" customWidth="1"/>
    <col min="3591" max="3593" width="8.88671875" style="136"/>
    <col min="3594" max="3594" width="4.21875" style="136" customWidth="1"/>
    <col min="3595" max="3840" width="8.88671875" style="136"/>
    <col min="3841" max="3841" width="11.6640625" style="136" customWidth="1"/>
    <col min="3842" max="3842" width="10.6640625" style="136" customWidth="1"/>
    <col min="3843" max="3843" width="5.88671875" style="136" customWidth="1"/>
    <col min="3844" max="3844" width="13.109375" style="136" customWidth="1"/>
    <col min="3845" max="3845" width="5.88671875" style="136" customWidth="1"/>
    <col min="3846" max="3846" width="6.109375" style="136" customWidth="1"/>
    <col min="3847" max="3849" width="8.88671875" style="136"/>
    <col min="3850" max="3850" width="4.21875" style="136" customWidth="1"/>
    <col min="3851" max="4096" width="8.88671875" style="136"/>
    <col min="4097" max="4097" width="11.6640625" style="136" customWidth="1"/>
    <col min="4098" max="4098" width="10.6640625" style="136" customWidth="1"/>
    <col min="4099" max="4099" width="5.88671875" style="136" customWidth="1"/>
    <col min="4100" max="4100" width="13.109375" style="136" customWidth="1"/>
    <col min="4101" max="4101" width="5.88671875" style="136" customWidth="1"/>
    <col min="4102" max="4102" width="6.109375" style="136" customWidth="1"/>
    <col min="4103" max="4105" width="8.88671875" style="136"/>
    <col min="4106" max="4106" width="4.21875" style="136" customWidth="1"/>
    <col min="4107" max="4352" width="8.88671875" style="136"/>
    <col min="4353" max="4353" width="11.6640625" style="136" customWidth="1"/>
    <col min="4354" max="4354" width="10.6640625" style="136" customWidth="1"/>
    <col min="4355" max="4355" width="5.88671875" style="136" customWidth="1"/>
    <col min="4356" max="4356" width="13.109375" style="136" customWidth="1"/>
    <col min="4357" max="4357" width="5.88671875" style="136" customWidth="1"/>
    <col min="4358" max="4358" width="6.109375" style="136" customWidth="1"/>
    <col min="4359" max="4361" width="8.88671875" style="136"/>
    <col min="4362" max="4362" width="4.21875" style="136" customWidth="1"/>
    <col min="4363" max="4608" width="8.88671875" style="136"/>
    <col min="4609" max="4609" width="11.6640625" style="136" customWidth="1"/>
    <col min="4610" max="4610" width="10.6640625" style="136" customWidth="1"/>
    <col min="4611" max="4611" width="5.88671875" style="136" customWidth="1"/>
    <col min="4612" max="4612" width="13.109375" style="136" customWidth="1"/>
    <col min="4613" max="4613" width="5.88671875" style="136" customWidth="1"/>
    <col min="4614" max="4614" width="6.109375" style="136" customWidth="1"/>
    <col min="4615" max="4617" width="8.88671875" style="136"/>
    <col min="4618" max="4618" width="4.21875" style="136" customWidth="1"/>
    <col min="4619" max="4864" width="8.88671875" style="136"/>
    <col min="4865" max="4865" width="11.6640625" style="136" customWidth="1"/>
    <col min="4866" max="4866" width="10.6640625" style="136" customWidth="1"/>
    <col min="4867" max="4867" width="5.88671875" style="136" customWidth="1"/>
    <col min="4868" max="4868" width="13.109375" style="136" customWidth="1"/>
    <col min="4869" max="4869" width="5.88671875" style="136" customWidth="1"/>
    <col min="4870" max="4870" width="6.109375" style="136" customWidth="1"/>
    <col min="4871" max="4873" width="8.88671875" style="136"/>
    <col min="4874" max="4874" width="4.21875" style="136" customWidth="1"/>
    <col min="4875" max="5120" width="8.88671875" style="136"/>
    <col min="5121" max="5121" width="11.6640625" style="136" customWidth="1"/>
    <col min="5122" max="5122" width="10.6640625" style="136" customWidth="1"/>
    <col min="5123" max="5123" width="5.88671875" style="136" customWidth="1"/>
    <col min="5124" max="5124" width="13.109375" style="136" customWidth="1"/>
    <col min="5125" max="5125" width="5.88671875" style="136" customWidth="1"/>
    <col min="5126" max="5126" width="6.109375" style="136" customWidth="1"/>
    <col min="5127" max="5129" width="8.88671875" style="136"/>
    <col min="5130" max="5130" width="4.21875" style="136" customWidth="1"/>
    <col min="5131" max="5376" width="8.88671875" style="136"/>
    <col min="5377" max="5377" width="11.6640625" style="136" customWidth="1"/>
    <col min="5378" max="5378" width="10.6640625" style="136" customWidth="1"/>
    <col min="5379" max="5379" width="5.88671875" style="136" customWidth="1"/>
    <col min="5380" max="5380" width="13.109375" style="136" customWidth="1"/>
    <col min="5381" max="5381" width="5.88671875" style="136" customWidth="1"/>
    <col min="5382" max="5382" width="6.109375" style="136" customWidth="1"/>
    <col min="5383" max="5385" width="8.88671875" style="136"/>
    <col min="5386" max="5386" width="4.21875" style="136" customWidth="1"/>
    <col min="5387" max="5632" width="8.88671875" style="136"/>
    <col min="5633" max="5633" width="11.6640625" style="136" customWidth="1"/>
    <col min="5634" max="5634" width="10.6640625" style="136" customWidth="1"/>
    <col min="5635" max="5635" width="5.88671875" style="136" customWidth="1"/>
    <col min="5636" max="5636" width="13.109375" style="136" customWidth="1"/>
    <col min="5637" max="5637" width="5.88671875" style="136" customWidth="1"/>
    <col min="5638" max="5638" width="6.109375" style="136" customWidth="1"/>
    <col min="5639" max="5641" width="8.88671875" style="136"/>
    <col min="5642" max="5642" width="4.21875" style="136" customWidth="1"/>
    <col min="5643" max="5888" width="8.88671875" style="136"/>
    <col min="5889" max="5889" width="11.6640625" style="136" customWidth="1"/>
    <col min="5890" max="5890" width="10.6640625" style="136" customWidth="1"/>
    <col min="5891" max="5891" width="5.88671875" style="136" customWidth="1"/>
    <col min="5892" max="5892" width="13.109375" style="136" customWidth="1"/>
    <col min="5893" max="5893" width="5.88671875" style="136" customWidth="1"/>
    <col min="5894" max="5894" width="6.109375" style="136" customWidth="1"/>
    <col min="5895" max="5897" width="8.88671875" style="136"/>
    <col min="5898" max="5898" width="4.21875" style="136" customWidth="1"/>
    <col min="5899" max="6144" width="8.88671875" style="136"/>
    <col min="6145" max="6145" width="11.6640625" style="136" customWidth="1"/>
    <col min="6146" max="6146" width="10.6640625" style="136" customWidth="1"/>
    <col min="6147" max="6147" width="5.88671875" style="136" customWidth="1"/>
    <col min="6148" max="6148" width="13.109375" style="136" customWidth="1"/>
    <col min="6149" max="6149" width="5.88671875" style="136" customWidth="1"/>
    <col min="6150" max="6150" width="6.109375" style="136" customWidth="1"/>
    <col min="6151" max="6153" width="8.88671875" style="136"/>
    <col min="6154" max="6154" width="4.21875" style="136" customWidth="1"/>
    <col min="6155" max="6400" width="8.88671875" style="136"/>
    <col min="6401" max="6401" width="11.6640625" style="136" customWidth="1"/>
    <col min="6402" max="6402" width="10.6640625" style="136" customWidth="1"/>
    <col min="6403" max="6403" width="5.88671875" style="136" customWidth="1"/>
    <col min="6404" max="6404" width="13.109375" style="136" customWidth="1"/>
    <col min="6405" max="6405" width="5.88671875" style="136" customWidth="1"/>
    <col min="6406" max="6406" width="6.109375" style="136" customWidth="1"/>
    <col min="6407" max="6409" width="8.88671875" style="136"/>
    <col min="6410" max="6410" width="4.21875" style="136" customWidth="1"/>
    <col min="6411" max="6656" width="8.88671875" style="136"/>
    <col min="6657" max="6657" width="11.6640625" style="136" customWidth="1"/>
    <col min="6658" max="6658" width="10.6640625" style="136" customWidth="1"/>
    <col min="6659" max="6659" width="5.88671875" style="136" customWidth="1"/>
    <col min="6660" max="6660" width="13.109375" style="136" customWidth="1"/>
    <col min="6661" max="6661" width="5.88671875" style="136" customWidth="1"/>
    <col min="6662" max="6662" width="6.109375" style="136" customWidth="1"/>
    <col min="6663" max="6665" width="8.88671875" style="136"/>
    <col min="6666" max="6666" width="4.21875" style="136" customWidth="1"/>
    <col min="6667" max="6912" width="8.88671875" style="136"/>
    <col min="6913" max="6913" width="11.6640625" style="136" customWidth="1"/>
    <col min="6914" max="6914" width="10.6640625" style="136" customWidth="1"/>
    <col min="6915" max="6915" width="5.88671875" style="136" customWidth="1"/>
    <col min="6916" max="6916" width="13.109375" style="136" customWidth="1"/>
    <col min="6917" max="6917" width="5.88671875" style="136" customWidth="1"/>
    <col min="6918" max="6918" width="6.109375" style="136" customWidth="1"/>
    <col min="6919" max="6921" width="8.88671875" style="136"/>
    <col min="6922" max="6922" width="4.21875" style="136" customWidth="1"/>
    <col min="6923" max="7168" width="8.88671875" style="136"/>
    <col min="7169" max="7169" width="11.6640625" style="136" customWidth="1"/>
    <col min="7170" max="7170" width="10.6640625" style="136" customWidth="1"/>
    <col min="7171" max="7171" width="5.88671875" style="136" customWidth="1"/>
    <col min="7172" max="7172" width="13.109375" style="136" customWidth="1"/>
    <col min="7173" max="7173" width="5.88671875" style="136" customWidth="1"/>
    <col min="7174" max="7174" width="6.109375" style="136" customWidth="1"/>
    <col min="7175" max="7177" width="8.88671875" style="136"/>
    <col min="7178" max="7178" width="4.21875" style="136" customWidth="1"/>
    <col min="7179" max="7424" width="8.88671875" style="136"/>
    <col min="7425" max="7425" width="11.6640625" style="136" customWidth="1"/>
    <col min="7426" max="7426" width="10.6640625" style="136" customWidth="1"/>
    <col min="7427" max="7427" width="5.88671875" style="136" customWidth="1"/>
    <col min="7428" max="7428" width="13.109375" style="136" customWidth="1"/>
    <col min="7429" max="7429" width="5.88671875" style="136" customWidth="1"/>
    <col min="7430" max="7430" width="6.109375" style="136" customWidth="1"/>
    <col min="7431" max="7433" width="8.88671875" style="136"/>
    <col min="7434" max="7434" width="4.21875" style="136" customWidth="1"/>
    <col min="7435" max="7680" width="8.88671875" style="136"/>
    <col min="7681" max="7681" width="11.6640625" style="136" customWidth="1"/>
    <col min="7682" max="7682" width="10.6640625" style="136" customWidth="1"/>
    <col min="7683" max="7683" width="5.88671875" style="136" customWidth="1"/>
    <col min="7684" max="7684" width="13.109375" style="136" customWidth="1"/>
    <col min="7685" max="7685" width="5.88671875" style="136" customWidth="1"/>
    <col min="7686" max="7686" width="6.109375" style="136" customWidth="1"/>
    <col min="7687" max="7689" width="8.88671875" style="136"/>
    <col min="7690" max="7690" width="4.21875" style="136" customWidth="1"/>
    <col min="7691" max="7936" width="8.88671875" style="136"/>
    <col min="7937" max="7937" width="11.6640625" style="136" customWidth="1"/>
    <col min="7938" max="7938" width="10.6640625" style="136" customWidth="1"/>
    <col min="7939" max="7939" width="5.88671875" style="136" customWidth="1"/>
    <col min="7940" max="7940" width="13.109375" style="136" customWidth="1"/>
    <col min="7941" max="7941" width="5.88671875" style="136" customWidth="1"/>
    <col min="7942" max="7942" width="6.109375" style="136" customWidth="1"/>
    <col min="7943" max="7945" width="8.88671875" style="136"/>
    <col min="7946" max="7946" width="4.21875" style="136" customWidth="1"/>
    <col min="7947" max="8192" width="8.88671875" style="136"/>
    <col min="8193" max="8193" width="11.6640625" style="136" customWidth="1"/>
    <col min="8194" max="8194" width="10.6640625" style="136" customWidth="1"/>
    <col min="8195" max="8195" width="5.88671875" style="136" customWidth="1"/>
    <col min="8196" max="8196" width="13.109375" style="136" customWidth="1"/>
    <col min="8197" max="8197" width="5.88671875" style="136" customWidth="1"/>
    <col min="8198" max="8198" width="6.109375" style="136" customWidth="1"/>
    <col min="8199" max="8201" width="8.88671875" style="136"/>
    <col min="8202" max="8202" width="4.21875" style="136" customWidth="1"/>
    <col min="8203" max="8448" width="8.88671875" style="136"/>
    <col min="8449" max="8449" width="11.6640625" style="136" customWidth="1"/>
    <col min="8450" max="8450" width="10.6640625" style="136" customWidth="1"/>
    <col min="8451" max="8451" width="5.88671875" style="136" customWidth="1"/>
    <col min="8452" max="8452" width="13.109375" style="136" customWidth="1"/>
    <col min="8453" max="8453" width="5.88671875" style="136" customWidth="1"/>
    <col min="8454" max="8454" width="6.109375" style="136" customWidth="1"/>
    <col min="8455" max="8457" width="8.88671875" style="136"/>
    <col min="8458" max="8458" width="4.21875" style="136" customWidth="1"/>
    <col min="8459" max="8704" width="8.88671875" style="136"/>
    <col min="8705" max="8705" width="11.6640625" style="136" customWidth="1"/>
    <col min="8706" max="8706" width="10.6640625" style="136" customWidth="1"/>
    <col min="8707" max="8707" width="5.88671875" style="136" customWidth="1"/>
    <col min="8708" max="8708" width="13.109375" style="136" customWidth="1"/>
    <col min="8709" max="8709" width="5.88671875" style="136" customWidth="1"/>
    <col min="8710" max="8710" width="6.109375" style="136" customWidth="1"/>
    <col min="8711" max="8713" width="8.88671875" style="136"/>
    <col min="8714" max="8714" width="4.21875" style="136" customWidth="1"/>
    <col min="8715" max="8960" width="8.88671875" style="136"/>
    <col min="8961" max="8961" width="11.6640625" style="136" customWidth="1"/>
    <col min="8962" max="8962" width="10.6640625" style="136" customWidth="1"/>
    <col min="8963" max="8963" width="5.88671875" style="136" customWidth="1"/>
    <col min="8964" max="8964" width="13.109375" style="136" customWidth="1"/>
    <col min="8965" max="8965" width="5.88671875" style="136" customWidth="1"/>
    <col min="8966" max="8966" width="6.109375" style="136" customWidth="1"/>
    <col min="8967" max="8969" width="8.88671875" style="136"/>
    <col min="8970" max="8970" width="4.21875" style="136" customWidth="1"/>
    <col min="8971" max="9216" width="8.88671875" style="136"/>
    <col min="9217" max="9217" width="11.6640625" style="136" customWidth="1"/>
    <col min="9218" max="9218" width="10.6640625" style="136" customWidth="1"/>
    <col min="9219" max="9219" width="5.88671875" style="136" customWidth="1"/>
    <col min="9220" max="9220" width="13.109375" style="136" customWidth="1"/>
    <col min="9221" max="9221" width="5.88671875" style="136" customWidth="1"/>
    <col min="9222" max="9222" width="6.109375" style="136" customWidth="1"/>
    <col min="9223" max="9225" width="8.88671875" style="136"/>
    <col min="9226" max="9226" width="4.21875" style="136" customWidth="1"/>
    <col min="9227" max="9472" width="8.88671875" style="136"/>
    <col min="9473" max="9473" width="11.6640625" style="136" customWidth="1"/>
    <col min="9474" max="9474" width="10.6640625" style="136" customWidth="1"/>
    <col min="9475" max="9475" width="5.88671875" style="136" customWidth="1"/>
    <col min="9476" max="9476" width="13.109375" style="136" customWidth="1"/>
    <col min="9477" max="9477" width="5.88671875" style="136" customWidth="1"/>
    <col min="9478" max="9478" width="6.109375" style="136" customWidth="1"/>
    <col min="9479" max="9481" width="8.88671875" style="136"/>
    <col min="9482" max="9482" width="4.21875" style="136" customWidth="1"/>
    <col min="9483" max="9728" width="8.88671875" style="136"/>
    <col min="9729" max="9729" width="11.6640625" style="136" customWidth="1"/>
    <col min="9730" max="9730" width="10.6640625" style="136" customWidth="1"/>
    <col min="9731" max="9731" width="5.88671875" style="136" customWidth="1"/>
    <col min="9732" max="9732" width="13.109375" style="136" customWidth="1"/>
    <col min="9733" max="9733" width="5.88671875" style="136" customWidth="1"/>
    <col min="9734" max="9734" width="6.109375" style="136" customWidth="1"/>
    <col min="9735" max="9737" width="8.88671875" style="136"/>
    <col min="9738" max="9738" width="4.21875" style="136" customWidth="1"/>
    <col min="9739" max="9984" width="8.88671875" style="136"/>
    <col min="9985" max="9985" width="11.6640625" style="136" customWidth="1"/>
    <col min="9986" max="9986" width="10.6640625" style="136" customWidth="1"/>
    <col min="9987" max="9987" width="5.88671875" style="136" customWidth="1"/>
    <col min="9988" max="9988" width="13.109375" style="136" customWidth="1"/>
    <col min="9989" max="9989" width="5.88671875" style="136" customWidth="1"/>
    <col min="9990" max="9990" width="6.109375" style="136" customWidth="1"/>
    <col min="9991" max="9993" width="8.88671875" style="136"/>
    <col min="9994" max="9994" width="4.21875" style="136" customWidth="1"/>
    <col min="9995" max="10240" width="8.88671875" style="136"/>
    <col min="10241" max="10241" width="11.6640625" style="136" customWidth="1"/>
    <col min="10242" max="10242" width="10.6640625" style="136" customWidth="1"/>
    <col min="10243" max="10243" width="5.88671875" style="136" customWidth="1"/>
    <col min="10244" max="10244" width="13.109375" style="136" customWidth="1"/>
    <col min="10245" max="10245" width="5.88671875" style="136" customWidth="1"/>
    <col min="10246" max="10246" width="6.109375" style="136" customWidth="1"/>
    <col min="10247" max="10249" width="8.88671875" style="136"/>
    <col min="10250" max="10250" width="4.21875" style="136" customWidth="1"/>
    <col min="10251" max="10496" width="8.88671875" style="136"/>
    <col min="10497" max="10497" width="11.6640625" style="136" customWidth="1"/>
    <col min="10498" max="10498" width="10.6640625" style="136" customWidth="1"/>
    <col min="10499" max="10499" width="5.88671875" style="136" customWidth="1"/>
    <col min="10500" max="10500" width="13.109375" style="136" customWidth="1"/>
    <col min="10501" max="10501" width="5.88671875" style="136" customWidth="1"/>
    <col min="10502" max="10502" width="6.109375" style="136" customWidth="1"/>
    <col min="10503" max="10505" width="8.88671875" style="136"/>
    <col min="10506" max="10506" width="4.21875" style="136" customWidth="1"/>
    <col min="10507" max="10752" width="8.88671875" style="136"/>
    <col min="10753" max="10753" width="11.6640625" style="136" customWidth="1"/>
    <col min="10754" max="10754" width="10.6640625" style="136" customWidth="1"/>
    <col min="10755" max="10755" width="5.88671875" style="136" customWidth="1"/>
    <col min="10756" max="10756" width="13.109375" style="136" customWidth="1"/>
    <col min="10757" max="10757" width="5.88671875" style="136" customWidth="1"/>
    <col min="10758" max="10758" width="6.109375" style="136" customWidth="1"/>
    <col min="10759" max="10761" width="8.88671875" style="136"/>
    <col min="10762" max="10762" width="4.21875" style="136" customWidth="1"/>
    <col min="10763" max="11008" width="8.88671875" style="136"/>
    <col min="11009" max="11009" width="11.6640625" style="136" customWidth="1"/>
    <col min="11010" max="11010" width="10.6640625" style="136" customWidth="1"/>
    <col min="11011" max="11011" width="5.88671875" style="136" customWidth="1"/>
    <col min="11012" max="11012" width="13.109375" style="136" customWidth="1"/>
    <col min="11013" max="11013" width="5.88671875" style="136" customWidth="1"/>
    <col min="11014" max="11014" width="6.109375" style="136" customWidth="1"/>
    <col min="11015" max="11017" width="8.88671875" style="136"/>
    <col min="11018" max="11018" width="4.21875" style="136" customWidth="1"/>
    <col min="11019" max="11264" width="8.88671875" style="136"/>
    <col min="11265" max="11265" width="11.6640625" style="136" customWidth="1"/>
    <col min="11266" max="11266" width="10.6640625" style="136" customWidth="1"/>
    <col min="11267" max="11267" width="5.88671875" style="136" customWidth="1"/>
    <col min="11268" max="11268" width="13.109375" style="136" customWidth="1"/>
    <col min="11269" max="11269" width="5.88671875" style="136" customWidth="1"/>
    <col min="11270" max="11270" width="6.109375" style="136" customWidth="1"/>
    <col min="11271" max="11273" width="8.88671875" style="136"/>
    <col min="11274" max="11274" width="4.21875" style="136" customWidth="1"/>
    <col min="11275" max="11520" width="8.88671875" style="136"/>
    <col min="11521" max="11521" width="11.6640625" style="136" customWidth="1"/>
    <col min="11522" max="11522" width="10.6640625" style="136" customWidth="1"/>
    <col min="11523" max="11523" width="5.88671875" style="136" customWidth="1"/>
    <col min="11524" max="11524" width="13.109375" style="136" customWidth="1"/>
    <col min="11525" max="11525" width="5.88671875" style="136" customWidth="1"/>
    <col min="11526" max="11526" width="6.109375" style="136" customWidth="1"/>
    <col min="11527" max="11529" width="8.88671875" style="136"/>
    <col min="11530" max="11530" width="4.21875" style="136" customWidth="1"/>
    <col min="11531" max="11776" width="8.88671875" style="136"/>
    <col min="11777" max="11777" width="11.6640625" style="136" customWidth="1"/>
    <col min="11778" max="11778" width="10.6640625" style="136" customWidth="1"/>
    <col min="11779" max="11779" width="5.88671875" style="136" customWidth="1"/>
    <col min="11780" max="11780" width="13.109375" style="136" customWidth="1"/>
    <col min="11781" max="11781" width="5.88671875" style="136" customWidth="1"/>
    <col min="11782" max="11782" width="6.109375" style="136" customWidth="1"/>
    <col min="11783" max="11785" width="8.88671875" style="136"/>
    <col min="11786" max="11786" width="4.21875" style="136" customWidth="1"/>
    <col min="11787" max="12032" width="8.88671875" style="136"/>
    <col min="12033" max="12033" width="11.6640625" style="136" customWidth="1"/>
    <col min="12034" max="12034" width="10.6640625" style="136" customWidth="1"/>
    <col min="12035" max="12035" width="5.88671875" style="136" customWidth="1"/>
    <col min="12036" max="12036" width="13.109375" style="136" customWidth="1"/>
    <col min="12037" max="12037" width="5.88671875" style="136" customWidth="1"/>
    <col min="12038" max="12038" width="6.109375" style="136" customWidth="1"/>
    <col min="12039" max="12041" width="8.88671875" style="136"/>
    <col min="12042" max="12042" width="4.21875" style="136" customWidth="1"/>
    <col min="12043" max="12288" width="8.88671875" style="136"/>
    <col min="12289" max="12289" width="11.6640625" style="136" customWidth="1"/>
    <col min="12290" max="12290" width="10.6640625" style="136" customWidth="1"/>
    <col min="12291" max="12291" width="5.88671875" style="136" customWidth="1"/>
    <col min="12292" max="12292" width="13.109375" style="136" customWidth="1"/>
    <col min="12293" max="12293" width="5.88671875" style="136" customWidth="1"/>
    <col min="12294" max="12294" width="6.109375" style="136" customWidth="1"/>
    <col min="12295" max="12297" width="8.88671875" style="136"/>
    <col min="12298" max="12298" width="4.21875" style="136" customWidth="1"/>
    <col min="12299" max="12544" width="8.88671875" style="136"/>
    <col min="12545" max="12545" width="11.6640625" style="136" customWidth="1"/>
    <col min="12546" max="12546" width="10.6640625" style="136" customWidth="1"/>
    <col min="12547" max="12547" width="5.88671875" style="136" customWidth="1"/>
    <col min="12548" max="12548" width="13.109375" style="136" customWidth="1"/>
    <col min="12549" max="12549" width="5.88671875" style="136" customWidth="1"/>
    <col min="12550" max="12550" width="6.109375" style="136" customWidth="1"/>
    <col min="12551" max="12553" width="8.88671875" style="136"/>
    <col min="12554" max="12554" width="4.21875" style="136" customWidth="1"/>
    <col min="12555" max="12800" width="8.88671875" style="136"/>
    <col min="12801" max="12801" width="11.6640625" style="136" customWidth="1"/>
    <col min="12802" max="12802" width="10.6640625" style="136" customWidth="1"/>
    <col min="12803" max="12803" width="5.88671875" style="136" customWidth="1"/>
    <col min="12804" max="12804" width="13.109375" style="136" customWidth="1"/>
    <col min="12805" max="12805" width="5.88671875" style="136" customWidth="1"/>
    <col min="12806" max="12806" width="6.109375" style="136" customWidth="1"/>
    <col min="12807" max="12809" width="8.88671875" style="136"/>
    <col min="12810" max="12810" width="4.21875" style="136" customWidth="1"/>
    <col min="12811" max="13056" width="8.88671875" style="136"/>
    <col min="13057" max="13057" width="11.6640625" style="136" customWidth="1"/>
    <col min="13058" max="13058" width="10.6640625" style="136" customWidth="1"/>
    <col min="13059" max="13059" width="5.88671875" style="136" customWidth="1"/>
    <col min="13060" max="13060" width="13.109375" style="136" customWidth="1"/>
    <col min="13061" max="13061" width="5.88671875" style="136" customWidth="1"/>
    <col min="13062" max="13062" width="6.109375" style="136" customWidth="1"/>
    <col min="13063" max="13065" width="8.88671875" style="136"/>
    <col min="13066" max="13066" width="4.21875" style="136" customWidth="1"/>
    <col min="13067" max="13312" width="8.88671875" style="136"/>
    <col min="13313" max="13313" width="11.6640625" style="136" customWidth="1"/>
    <col min="13314" max="13314" width="10.6640625" style="136" customWidth="1"/>
    <col min="13315" max="13315" width="5.88671875" style="136" customWidth="1"/>
    <col min="13316" max="13316" width="13.109375" style="136" customWidth="1"/>
    <col min="13317" max="13317" width="5.88671875" style="136" customWidth="1"/>
    <col min="13318" max="13318" width="6.109375" style="136" customWidth="1"/>
    <col min="13319" max="13321" width="8.88671875" style="136"/>
    <col min="13322" max="13322" width="4.21875" style="136" customWidth="1"/>
    <col min="13323" max="13568" width="8.88671875" style="136"/>
    <col min="13569" max="13569" width="11.6640625" style="136" customWidth="1"/>
    <col min="13570" max="13570" width="10.6640625" style="136" customWidth="1"/>
    <col min="13571" max="13571" width="5.88671875" style="136" customWidth="1"/>
    <col min="13572" max="13572" width="13.109375" style="136" customWidth="1"/>
    <col min="13573" max="13573" width="5.88671875" style="136" customWidth="1"/>
    <col min="13574" max="13574" width="6.109375" style="136" customWidth="1"/>
    <col min="13575" max="13577" width="8.88671875" style="136"/>
    <col min="13578" max="13578" width="4.21875" style="136" customWidth="1"/>
    <col min="13579" max="13824" width="8.88671875" style="136"/>
    <col min="13825" max="13825" width="11.6640625" style="136" customWidth="1"/>
    <col min="13826" max="13826" width="10.6640625" style="136" customWidth="1"/>
    <col min="13827" max="13827" width="5.88671875" style="136" customWidth="1"/>
    <col min="13828" max="13828" width="13.109375" style="136" customWidth="1"/>
    <col min="13829" max="13829" width="5.88671875" style="136" customWidth="1"/>
    <col min="13830" max="13830" width="6.109375" style="136" customWidth="1"/>
    <col min="13831" max="13833" width="8.88671875" style="136"/>
    <col min="13834" max="13834" width="4.21875" style="136" customWidth="1"/>
    <col min="13835" max="14080" width="8.88671875" style="136"/>
    <col min="14081" max="14081" width="11.6640625" style="136" customWidth="1"/>
    <col min="14082" max="14082" width="10.6640625" style="136" customWidth="1"/>
    <col min="14083" max="14083" width="5.88671875" style="136" customWidth="1"/>
    <col min="14084" max="14084" width="13.109375" style="136" customWidth="1"/>
    <col min="14085" max="14085" width="5.88671875" style="136" customWidth="1"/>
    <col min="14086" max="14086" width="6.109375" style="136" customWidth="1"/>
    <col min="14087" max="14089" width="8.88671875" style="136"/>
    <col min="14090" max="14090" width="4.21875" style="136" customWidth="1"/>
    <col min="14091" max="14336" width="8.88671875" style="136"/>
    <col min="14337" max="14337" width="11.6640625" style="136" customWidth="1"/>
    <col min="14338" max="14338" width="10.6640625" style="136" customWidth="1"/>
    <col min="14339" max="14339" width="5.88671875" style="136" customWidth="1"/>
    <col min="14340" max="14340" width="13.109375" style="136" customWidth="1"/>
    <col min="14341" max="14341" width="5.88671875" style="136" customWidth="1"/>
    <col min="14342" max="14342" width="6.109375" style="136" customWidth="1"/>
    <col min="14343" max="14345" width="8.88671875" style="136"/>
    <col min="14346" max="14346" width="4.21875" style="136" customWidth="1"/>
    <col min="14347" max="14592" width="8.88671875" style="136"/>
    <col min="14593" max="14593" width="11.6640625" style="136" customWidth="1"/>
    <col min="14594" max="14594" width="10.6640625" style="136" customWidth="1"/>
    <col min="14595" max="14595" width="5.88671875" style="136" customWidth="1"/>
    <col min="14596" max="14596" width="13.109375" style="136" customWidth="1"/>
    <col min="14597" max="14597" width="5.88671875" style="136" customWidth="1"/>
    <col min="14598" max="14598" width="6.109375" style="136" customWidth="1"/>
    <col min="14599" max="14601" width="8.88671875" style="136"/>
    <col min="14602" max="14602" width="4.21875" style="136" customWidth="1"/>
    <col min="14603" max="14848" width="8.88671875" style="136"/>
    <col min="14849" max="14849" width="11.6640625" style="136" customWidth="1"/>
    <col min="14850" max="14850" width="10.6640625" style="136" customWidth="1"/>
    <col min="14851" max="14851" width="5.88671875" style="136" customWidth="1"/>
    <col min="14852" max="14852" width="13.109375" style="136" customWidth="1"/>
    <col min="14853" max="14853" width="5.88671875" style="136" customWidth="1"/>
    <col min="14854" max="14854" width="6.109375" style="136" customWidth="1"/>
    <col min="14855" max="14857" width="8.88671875" style="136"/>
    <col min="14858" max="14858" width="4.21875" style="136" customWidth="1"/>
    <col min="14859" max="15104" width="8.88671875" style="136"/>
    <col min="15105" max="15105" width="11.6640625" style="136" customWidth="1"/>
    <col min="15106" max="15106" width="10.6640625" style="136" customWidth="1"/>
    <col min="15107" max="15107" width="5.88671875" style="136" customWidth="1"/>
    <col min="15108" max="15108" width="13.109375" style="136" customWidth="1"/>
    <col min="15109" max="15109" width="5.88671875" style="136" customWidth="1"/>
    <col min="15110" max="15110" width="6.109375" style="136" customWidth="1"/>
    <col min="15111" max="15113" width="8.88671875" style="136"/>
    <col min="15114" max="15114" width="4.21875" style="136" customWidth="1"/>
    <col min="15115" max="15360" width="8.88671875" style="136"/>
    <col min="15361" max="15361" width="11.6640625" style="136" customWidth="1"/>
    <col min="15362" max="15362" width="10.6640625" style="136" customWidth="1"/>
    <col min="15363" max="15363" width="5.88671875" style="136" customWidth="1"/>
    <col min="15364" max="15364" width="13.109375" style="136" customWidth="1"/>
    <col min="15365" max="15365" width="5.88671875" style="136" customWidth="1"/>
    <col min="15366" max="15366" width="6.109375" style="136" customWidth="1"/>
    <col min="15367" max="15369" width="8.88671875" style="136"/>
    <col min="15370" max="15370" width="4.21875" style="136" customWidth="1"/>
    <col min="15371" max="15616" width="8.88671875" style="136"/>
    <col min="15617" max="15617" width="11.6640625" style="136" customWidth="1"/>
    <col min="15618" max="15618" width="10.6640625" style="136" customWidth="1"/>
    <col min="15619" max="15619" width="5.88671875" style="136" customWidth="1"/>
    <col min="15620" max="15620" width="13.109375" style="136" customWidth="1"/>
    <col min="15621" max="15621" width="5.88671875" style="136" customWidth="1"/>
    <col min="15622" max="15622" width="6.109375" style="136" customWidth="1"/>
    <col min="15623" max="15625" width="8.88671875" style="136"/>
    <col min="15626" max="15626" width="4.21875" style="136" customWidth="1"/>
    <col min="15627" max="15872" width="8.88671875" style="136"/>
    <col min="15873" max="15873" width="11.6640625" style="136" customWidth="1"/>
    <col min="15874" max="15874" width="10.6640625" style="136" customWidth="1"/>
    <col min="15875" max="15875" width="5.88671875" style="136" customWidth="1"/>
    <col min="15876" max="15876" width="13.109375" style="136" customWidth="1"/>
    <col min="15877" max="15877" width="5.88671875" style="136" customWidth="1"/>
    <col min="15878" max="15878" width="6.109375" style="136" customWidth="1"/>
    <col min="15879" max="15881" width="8.88671875" style="136"/>
    <col min="15882" max="15882" width="4.21875" style="136" customWidth="1"/>
    <col min="15883" max="16128" width="8.88671875" style="136"/>
    <col min="16129" max="16129" width="11.6640625" style="136" customWidth="1"/>
    <col min="16130" max="16130" width="10.6640625" style="136" customWidth="1"/>
    <col min="16131" max="16131" width="5.88671875" style="136" customWidth="1"/>
    <col min="16132" max="16132" width="13.109375" style="136" customWidth="1"/>
    <col min="16133" max="16133" width="5.88671875" style="136" customWidth="1"/>
    <col min="16134" max="16134" width="6.109375" style="136" customWidth="1"/>
    <col min="16135" max="16137" width="8.88671875" style="136"/>
    <col min="16138" max="16138" width="4.21875" style="136" customWidth="1"/>
    <col min="16139" max="16384" width="8.88671875" style="136"/>
  </cols>
  <sheetData>
    <row r="1" spans="1:13" ht="16.5" customHeight="1" x14ac:dyDescent="0.2">
      <c r="I1" s="432" t="s">
        <v>108</v>
      </c>
      <c r="J1" s="432"/>
    </row>
    <row r="3" spans="1:13" ht="30" customHeight="1" x14ac:dyDescent="0.2">
      <c r="A3" s="433" t="s">
        <v>29</v>
      </c>
      <c r="B3" s="433"/>
      <c r="C3" s="433"/>
      <c r="D3" s="433"/>
      <c r="E3" s="433"/>
      <c r="F3" s="433"/>
      <c r="G3" s="433"/>
      <c r="H3" s="433"/>
      <c r="I3" s="433"/>
      <c r="J3" s="433"/>
    </row>
    <row r="5" spans="1:13" ht="16.5" customHeight="1" x14ac:dyDescent="0.2">
      <c r="J5" s="137" t="s">
        <v>30</v>
      </c>
    </row>
    <row r="6" spans="1:13" ht="16.5" customHeight="1" x14ac:dyDescent="0.2">
      <c r="A6" s="138" t="s">
        <v>31</v>
      </c>
    </row>
    <row r="7" spans="1:13" ht="16.5" customHeight="1" x14ac:dyDescent="0.2">
      <c r="M7" s="132"/>
    </row>
    <row r="8" spans="1:13" ht="16.5" customHeight="1" x14ac:dyDescent="0.2">
      <c r="A8" s="139"/>
      <c r="B8" s="139"/>
      <c r="C8" s="140" t="s">
        <v>32</v>
      </c>
      <c r="E8" s="139" t="s">
        <v>7</v>
      </c>
      <c r="F8" s="139" t="s">
        <v>404</v>
      </c>
      <c r="G8" s="139"/>
      <c r="H8" s="139"/>
      <c r="I8" s="139"/>
    </row>
    <row r="9" spans="1:13" ht="16.5" customHeight="1" x14ac:dyDescent="0.2">
      <c r="D9" s="137" t="s">
        <v>33</v>
      </c>
    </row>
    <row r="10" spans="1:13" ht="16.5" customHeight="1" x14ac:dyDescent="0.2">
      <c r="E10" s="139" t="s">
        <v>8</v>
      </c>
      <c r="F10" s="139" t="s">
        <v>404</v>
      </c>
      <c r="G10" s="139"/>
      <c r="H10" s="139"/>
      <c r="I10" s="141"/>
    </row>
    <row r="12" spans="1:13" ht="16.5" customHeight="1" x14ac:dyDescent="0.2">
      <c r="A12" s="434" t="s">
        <v>56</v>
      </c>
      <c r="B12" s="434"/>
      <c r="C12" s="434"/>
      <c r="D12" s="434"/>
      <c r="E12" s="434"/>
      <c r="F12" s="434"/>
      <c r="G12" s="434"/>
      <c r="H12" s="434"/>
      <c r="I12" s="434"/>
      <c r="J12" s="434"/>
    </row>
    <row r="14" spans="1:13" ht="16.5" customHeight="1" x14ac:dyDescent="0.2">
      <c r="A14" s="434" t="s">
        <v>34</v>
      </c>
      <c r="B14" s="434"/>
      <c r="C14" s="434"/>
      <c r="D14" s="434"/>
      <c r="E14" s="434"/>
      <c r="F14" s="434"/>
      <c r="G14" s="434"/>
      <c r="H14" s="434"/>
      <c r="I14" s="434"/>
      <c r="J14" s="434"/>
    </row>
    <row r="16" spans="1:13" ht="22.5" customHeight="1" x14ac:dyDescent="0.2">
      <c r="A16" s="423" t="s">
        <v>35</v>
      </c>
      <c r="B16" s="425"/>
      <c r="C16" s="423" t="s">
        <v>404</v>
      </c>
      <c r="D16" s="424"/>
      <c r="E16" s="424"/>
      <c r="F16" s="424"/>
      <c r="G16" s="424"/>
      <c r="H16" s="424"/>
      <c r="I16" s="424"/>
      <c r="J16" s="425"/>
    </row>
    <row r="17" spans="1:10" ht="22.5" customHeight="1" x14ac:dyDescent="0.2">
      <c r="A17" s="422" t="s">
        <v>36</v>
      </c>
      <c r="B17" s="239" t="s">
        <v>37</v>
      </c>
      <c r="C17" s="423"/>
      <c r="D17" s="424"/>
      <c r="E17" s="424"/>
      <c r="F17" s="424"/>
      <c r="G17" s="424"/>
      <c r="H17" s="424"/>
      <c r="I17" s="424"/>
      <c r="J17" s="425"/>
    </row>
    <row r="18" spans="1:10" ht="22.5" customHeight="1" x14ac:dyDescent="0.2">
      <c r="A18" s="422"/>
      <c r="B18" s="142" t="s">
        <v>38</v>
      </c>
      <c r="C18" s="423"/>
      <c r="D18" s="424"/>
      <c r="E18" s="424"/>
      <c r="F18" s="424"/>
      <c r="G18" s="424"/>
      <c r="H18" s="424"/>
      <c r="I18" s="424"/>
      <c r="J18" s="425"/>
    </row>
    <row r="19" spans="1:10" ht="22.5" customHeight="1" x14ac:dyDescent="0.2">
      <c r="A19" s="423" t="s">
        <v>39</v>
      </c>
      <c r="B19" s="425"/>
      <c r="C19" s="423"/>
      <c r="D19" s="424"/>
      <c r="E19" s="424"/>
      <c r="F19" s="424"/>
      <c r="G19" s="424"/>
      <c r="H19" s="424"/>
      <c r="I19" s="424"/>
      <c r="J19" s="425"/>
    </row>
    <row r="20" spans="1:10" ht="18.75" customHeight="1" x14ac:dyDescent="0.2">
      <c r="A20" s="423" t="s">
        <v>40</v>
      </c>
      <c r="B20" s="424"/>
      <c r="C20" s="424"/>
      <c r="D20" s="424"/>
      <c r="E20" s="424"/>
      <c r="F20" s="424"/>
      <c r="G20" s="424"/>
      <c r="H20" s="424"/>
      <c r="I20" s="424"/>
      <c r="J20" s="425"/>
    </row>
    <row r="21" spans="1:10" ht="18.75" customHeight="1" x14ac:dyDescent="0.2">
      <c r="A21" s="414" t="s">
        <v>41</v>
      </c>
      <c r="B21" s="415"/>
      <c r="C21" s="414" t="s">
        <v>42</v>
      </c>
      <c r="D21" s="415"/>
      <c r="E21" s="143" t="s">
        <v>43</v>
      </c>
      <c r="F21" s="144"/>
      <c r="G21" s="144"/>
      <c r="H21" s="144"/>
      <c r="I21" s="144"/>
      <c r="J21" s="420" t="s">
        <v>44</v>
      </c>
    </row>
    <row r="22" spans="1:10" ht="18.75" customHeight="1" x14ac:dyDescent="0.2">
      <c r="A22" s="416"/>
      <c r="B22" s="417"/>
      <c r="C22" s="416"/>
      <c r="D22" s="417"/>
      <c r="E22" s="145"/>
      <c r="F22" s="139" t="s">
        <v>45</v>
      </c>
      <c r="G22" s="139"/>
      <c r="H22" s="139"/>
      <c r="I22" s="139"/>
      <c r="J22" s="421"/>
    </row>
    <row r="23" spans="1:10" ht="18.75" customHeight="1" x14ac:dyDescent="0.2">
      <c r="A23" s="416"/>
      <c r="B23" s="417"/>
      <c r="C23" s="416"/>
      <c r="D23" s="417"/>
      <c r="E23" s="143" t="s">
        <v>365</v>
      </c>
      <c r="F23" s="144"/>
      <c r="G23" s="144"/>
      <c r="H23" s="144"/>
      <c r="I23" s="144"/>
      <c r="J23" s="146"/>
    </row>
    <row r="24" spans="1:10" ht="18.75" customHeight="1" x14ac:dyDescent="0.2">
      <c r="A24" s="416"/>
      <c r="B24" s="417"/>
      <c r="C24" s="416"/>
      <c r="D24" s="417"/>
      <c r="E24" s="147" t="s">
        <v>46</v>
      </c>
      <c r="J24" s="148" t="s">
        <v>44</v>
      </c>
    </row>
    <row r="25" spans="1:10" ht="18.75" customHeight="1" x14ac:dyDescent="0.2">
      <c r="A25" s="416"/>
      <c r="B25" s="417"/>
      <c r="C25" s="418"/>
      <c r="D25" s="419"/>
      <c r="E25" s="145"/>
      <c r="F25" s="139" t="s">
        <v>47</v>
      </c>
      <c r="G25" s="139"/>
      <c r="H25" s="139"/>
      <c r="I25" s="139"/>
      <c r="J25" s="149"/>
    </row>
    <row r="26" spans="1:10" ht="18.75" customHeight="1" x14ac:dyDescent="0.2">
      <c r="A26" s="416"/>
      <c r="B26" s="417"/>
      <c r="C26" s="426" t="s">
        <v>359</v>
      </c>
      <c r="D26" s="427"/>
      <c r="E26" s="143" t="s">
        <v>43</v>
      </c>
      <c r="F26" s="144"/>
      <c r="G26" s="144"/>
      <c r="H26" s="144"/>
      <c r="I26" s="144"/>
      <c r="J26" s="420" t="s">
        <v>44</v>
      </c>
    </row>
    <row r="27" spans="1:10" ht="18.75" customHeight="1" x14ac:dyDescent="0.2">
      <c r="A27" s="416"/>
      <c r="B27" s="417"/>
      <c r="C27" s="428"/>
      <c r="D27" s="429"/>
      <c r="E27" s="145"/>
      <c r="F27" s="139" t="s">
        <v>48</v>
      </c>
      <c r="G27" s="139"/>
      <c r="H27" s="139"/>
      <c r="I27" s="139"/>
      <c r="J27" s="421"/>
    </row>
    <row r="28" spans="1:10" ht="18.75" customHeight="1" x14ac:dyDescent="0.2">
      <c r="A28" s="416"/>
      <c r="B28" s="417"/>
      <c r="C28" s="428"/>
      <c r="D28" s="429"/>
      <c r="E28" s="143" t="s">
        <v>365</v>
      </c>
      <c r="F28" s="144"/>
      <c r="G28" s="144"/>
      <c r="H28" s="144"/>
      <c r="I28" s="144"/>
      <c r="J28" s="146"/>
    </row>
    <row r="29" spans="1:10" ht="18.75" customHeight="1" x14ac:dyDescent="0.2">
      <c r="A29" s="416"/>
      <c r="B29" s="417"/>
      <c r="C29" s="428"/>
      <c r="D29" s="429"/>
      <c r="E29" s="147" t="s">
        <v>46</v>
      </c>
      <c r="J29" s="148" t="s">
        <v>44</v>
      </c>
    </row>
    <row r="30" spans="1:10" ht="18.75" customHeight="1" x14ac:dyDescent="0.2">
      <c r="A30" s="418"/>
      <c r="B30" s="419"/>
      <c r="C30" s="430"/>
      <c r="D30" s="431"/>
      <c r="E30" s="145"/>
      <c r="F30" s="139" t="s">
        <v>49</v>
      </c>
      <c r="G30" s="139"/>
      <c r="H30" s="139"/>
      <c r="I30" s="139"/>
      <c r="J30" s="149"/>
    </row>
    <row r="31" spans="1:10" ht="18.75" customHeight="1" x14ac:dyDescent="0.2">
      <c r="A31" s="414" t="s">
        <v>50</v>
      </c>
      <c r="B31" s="415"/>
      <c r="C31" s="143" t="s">
        <v>43</v>
      </c>
      <c r="D31" s="144"/>
      <c r="E31" s="144"/>
      <c r="F31" s="144"/>
      <c r="G31" s="144"/>
      <c r="H31" s="144"/>
      <c r="I31" s="144"/>
      <c r="J31" s="420" t="s">
        <v>44</v>
      </c>
    </row>
    <row r="32" spans="1:10" ht="18.75" customHeight="1" x14ac:dyDescent="0.2">
      <c r="A32" s="416"/>
      <c r="B32" s="417"/>
      <c r="C32" s="145"/>
      <c r="D32" s="139" t="s">
        <v>51</v>
      </c>
      <c r="E32" s="139"/>
      <c r="F32" s="139"/>
      <c r="G32" s="139"/>
      <c r="H32" s="139"/>
      <c r="I32" s="139"/>
      <c r="J32" s="421"/>
    </row>
    <row r="33" spans="1:10" ht="18.75" customHeight="1" x14ac:dyDescent="0.2">
      <c r="A33" s="416"/>
      <c r="B33" s="417"/>
      <c r="C33" s="143" t="s">
        <v>52</v>
      </c>
      <c r="D33" s="144"/>
      <c r="E33" s="144"/>
      <c r="F33" s="144"/>
      <c r="G33" s="144"/>
      <c r="H33" s="144"/>
      <c r="I33" s="144"/>
      <c r="J33" s="146"/>
    </row>
    <row r="34" spans="1:10" ht="18.75" customHeight="1" x14ac:dyDescent="0.2">
      <c r="A34" s="416"/>
      <c r="B34" s="417"/>
      <c r="C34" s="147" t="s">
        <v>336</v>
      </c>
      <c r="J34" s="148" t="s">
        <v>44</v>
      </c>
    </row>
    <row r="35" spans="1:10" ht="18.75" customHeight="1" x14ac:dyDescent="0.2">
      <c r="A35" s="416"/>
      <c r="B35" s="417"/>
      <c r="C35" s="145"/>
      <c r="D35" s="139" t="s">
        <v>53</v>
      </c>
      <c r="E35" s="139"/>
      <c r="F35" s="139"/>
      <c r="G35" s="139"/>
      <c r="H35" s="139"/>
      <c r="I35" s="139"/>
      <c r="J35" s="149"/>
    </row>
    <row r="36" spans="1:10" ht="18.75" customHeight="1" x14ac:dyDescent="0.2">
      <c r="A36" s="416"/>
      <c r="B36" s="417"/>
      <c r="C36" s="143" t="s">
        <v>366</v>
      </c>
      <c r="D36" s="144"/>
      <c r="E36" s="144"/>
      <c r="F36" s="144"/>
      <c r="G36" s="144"/>
      <c r="H36" s="144"/>
      <c r="I36" s="144"/>
      <c r="J36" s="420" t="s">
        <v>44</v>
      </c>
    </row>
    <row r="37" spans="1:10" ht="18.75" customHeight="1" x14ac:dyDescent="0.2">
      <c r="A37" s="418"/>
      <c r="B37" s="419"/>
      <c r="C37" s="145"/>
      <c r="D37" s="139" t="s">
        <v>53</v>
      </c>
      <c r="E37" s="139"/>
      <c r="F37" s="139"/>
      <c r="G37" s="139"/>
      <c r="H37" s="139"/>
      <c r="I37" s="139"/>
      <c r="J37" s="421"/>
    </row>
    <row r="39" spans="1:10" ht="16.5" customHeight="1" x14ac:dyDescent="0.2">
      <c r="B39" s="136" t="s">
        <v>54</v>
      </c>
    </row>
    <row r="41" spans="1:10" ht="16.5" customHeight="1" x14ac:dyDescent="0.2">
      <c r="D41" s="137" t="s">
        <v>55</v>
      </c>
    </row>
    <row r="42" spans="1:10" ht="16.5" customHeight="1" x14ac:dyDescent="0.2">
      <c r="D42" s="137"/>
    </row>
    <row r="43" spans="1:10" ht="16.5" customHeight="1" x14ac:dyDescent="0.2">
      <c r="D43" s="150" t="s">
        <v>31</v>
      </c>
    </row>
    <row r="44" spans="1:10" ht="16.5" customHeight="1" x14ac:dyDescent="0.2">
      <c r="I44" s="150"/>
    </row>
  </sheetData>
  <mergeCells count="20">
    <mergeCell ref="I1:J1"/>
    <mergeCell ref="A3:J3"/>
    <mergeCell ref="A12:J12"/>
    <mergeCell ref="A14:J14"/>
    <mergeCell ref="A16:B16"/>
    <mergeCell ref="C16:J16"/>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5067-C030-4CEB-8349-C581CD2B1DE4}">
  <dimension ref="B1:K53"/>
  <sheetViews>
    <sheetView view="pageBreakPreview" zoomScaleNormal="100" zoomScaleSheetLayoutView="100" workbookViewId="0">
      <selection activeCell="O21" sqref="O21"/>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4.88671875" style="9" customWidth="1"/>
    <col min="12" max="16384" width="9" style="9"/>
  </cols>
  <sheetData>
    <row r="1" spans="2:11" ht="19.5" customHeight="1" x14ac:dyDescent="0.2">
      <c r="I1" s="392" t="s">
        <v>109</v>
      </c>
      <c r="J1" s="392"/>
      <c r="K1" s="392"/>
    </row>
    <row r="2" spans="2:11" ht="14.25" customHeight="1" x14ac:dyDescent="0.2">
      <c r="D2" s="10"/>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393" t="s">
        <v>15</v>
      </c>
      <c r="C7" s="393"/>
      <c r="D7" s="237" t="s">
        <v>11</v>
      </c>
    </row>
    <row r="8" spans="2:11" ht="14.25" customHeight="1" x14ac:dyDescent="0.2">
      <c r="J8" s="11"/>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436" t="s">
        <v>188</v>
      </c>
      <c r="C15" s="436"/>
      <c r="D15" s="436"/>
      <c r="E15" s="436"/>
      <c r="F15" s="436"/>
      <c r="G15" s="436"/>
      <c r="H15" s="436"/>
      <c r="I15" s="436"/>
      <c r="J15" s="436"/>
    </row>
    <row r="16" spans="2:11" ht="14.25" customHeight="1" x14ac:dyDescent="0.2"/>
    <row r="17" spans="2:11" ht="14.25" customHeight="1" x14ac:dyDescent="0.2"/>
    <row r="18" spans="2:11" ht="14.25" customHeight="1" x14ac:dyDescent="0.2"/>
    <row r="19" spans="2:11" ht="14.25" customHeight="1" x14ac:dyDescent="0.2">
      <c r="B19" s="395" t="s">
        <v>408</v>
      </c>
      <c r="C19" s="395"/>
      <c r="D19" s="395"/>
      <c r="E19" s="395"/>
      <c r="F19" s="395"/>
      <c r="G19" s="395"/>
      <c r="H19" s="395"/>
      <c r="I19" s="395"/>
      <c r="J19" s="395"/>
      <c r="K19" s="395"/>
    </row>
    <row r="20" spans="2:11" ht="14.25" customHeight="1" x14ac:dyDescent="0.2">
      <c r="B20" s="395"/>
      <c r="C20" s="395"/>
      <c r="D20" s="395"/>
      <c r="E20" s="395"/>
      <c r="F20" s="395"/>
      <c r="G20" s="395"/>
      <c r="H20" s="395"/>
      <c r="I20" s="395"/>
      <c r="J20" s="395"/>
      <c r="K20" s="395"/>
    </row>
    <row r="21" spans="2:11" ht="14.25" customHeight="1" x14ac:dyDescent="0.2">
      <c r="B21" s="395"/>
      <c r="C21" s="395"/>
      <c r="D21" s="395"/>
      <c r="E21" s="395"/>
      <c r="F21" s="395"/>
      <c r="G21" s="395"/>
      <c r="H21" s="395"/>
      <c r="I21" s="395"/>
      <c r="J21" s="395"/>
      <c r="K21" s="395"/>
    </row>
    <row r="22" spans="2:11" ht="14.25" customHeight="1" x14ac:dyDescent="0.2">
      <c r="B22" s="395"/>
      <c r="C22" s="395"/>
      <c r="D22" s="395"/>
      <c r="E22" s="395"/>
      <c r="F22" s="395"/>
      <c r="G22" s="395"/>
      <c r="H22" s="395"/>
      <c r="I22" s="395"/>
      <c r="J22" s="395"/>
      <c r="K22" s="395"/>
    </row>
    <row r="23" spans="2:11" ht="14.25" customHeight="1" x14ac:dyDescent="0.2">
      <c r="B23" s="395"/>
      <c r="C23" s="395"/>
      <c r="D23" s="395"/>
      <c r="E23" s="395"/>
      <c r="F23" s="395"/>
      <c r="G23" s="395"/>
      <c r="H23" s="395"/>
      <c r="I23" s="395"/>
      <c r="J23" s="395"/>
      <c r="K23" s="395"/>
    </row>
    <row r="24" spans="2:11" ht="14.25" customHeight="1" x14ac:dyDescent="0.2">
      <c r="B24" s="395"/>
      <c r="C24" s="395"/>
      <c r="D24" s="395"/>
      <c r="E24" s="395"/>
      <c r="F24" s="395"/>
      <c r="G24" s="395"/>
      <c r="H24" s="395"/>
      <c r="I24" s="395"/>
      <c r="J24" s="395"/>
      <c r="K24" s="395"/>
    </row>
    <row r="25" spans="2:11" ht="14.25" customHeight="1" x14ac:dyDescent="0.2">
      <c r="B25" s="395"/>
      <c r="C25" s="395"/>
      <c r="D25" s="395"/>
      <c r="E25" s="395"/>
      <c r="F25" s="395"/>
      <c r="G25" s="395"/>
      <c r="H25" s="395"/>
      <c r="I25" s="395"/>
      <c r="J25" s="395"/>
      <c r="K25" s="395"/>
    </row>
    <row r="26" spans="2:11" ht="14.25" customHeight="1" x14ac:dyDescent="0.2">
      <c r="B26" s="395"/>
      <c r="C26" s="395"/>
      <c r="D26" s="395"/>
      <c r="E26" s="395"/>
      <c r="F26" s="395"/>
      <c r="G26" s="395"/>
      <c r="H26" s="395"/>
      <c r="I26" s="395"/>
      <c r="J26" s="395"/>
      <c r="K26" s="395"/>
    </row>
    <row r="27" spans="2:11" ht="14.25" customHeight="1" x14ac:dyDescent="0.2"/>
    <row r="28" spans="2:11" ht="14.25" customHeight="1" x14ac:dyDescent="0.2">
      <c r="C28" s="396" t="s">
        <v>409</v>
      </c>
      <c r="D28" s="396"/>
      <c r="E28" s="396"/>
      <c r="F28" s="396"/>
    </row>
    <row r="29" spans="2:11" ht="14.25" customHeight="1" x14ac:dyDescent="0.2"/>
    <row r="30" spans="2:11" ht="14.25" customHeight="1" x14ac:dyDescent="0.2">
      <c r="C30" s="238"/>
      <c r="D30" s="238"/>
      <c r="E30" s="238"/>
      <c r="F30" s="238"/>
    </row>
    <row r="31" spans="2:11" ht="14.25" customHeight="1" x14ac:dyDescent="0.2"/>
    <row r="32" spans="2:11" ht="14.25" customHeight="1" x14ac:dyDescent="0.2">
      <c r="D32" s="10"/>
    </row>
    <row r="33" spans="6:11" ht="14.25" customHeight="1" x14ac:dyDescent="0.2"/>
    <row r="34" spans="6:11" ht="30" customHeight="1" x14ac:dyDescent="0.2">
      <c r="F34" s="435" t="s">
        <v>57</v>
      </c>
      <c r="G34" s="435"/>
      <c r="H34" s="393"/>
      <c r="I34" s="393"/>
      <c r="J34" s="393"/>
      <c r="K34" s="393"/>
    </row>
    <row r="35" spans="6:11" ht="30" customHeight="1" x14ac:dyDescent="0.2">
      <c r="F35" s="435" t="s">
        <v>405</v>
      </c>
      <c r="G35" s="435"/>
      <c r="H35" s="393"/>
      <c r="I35" s="393"/>
      <c r="J35" s="393"/>
      <c r="K35" s="393"/>
    </row>
    <row r="36" spans="6:11" ht="14.25" customHeight="1" x14ac:dyDescent="0.2"/>
    <row r="37" spans="6:11" ht="14.25" customHeight="1" x14ac:dyDescent="0.2"/>
    <row r="38" spans="6:11" ht="14.25" customHeight="1" x14ac:dyDescent="0.2"/>
    <row r="39" spans="6:11" ht="14.25" customHeight="1" x14ac:dyDescent="0.2"/>
    <row r="40" spans="6:11" ht="14.25" customHeight="1" x14ac:dyDescent="0.2"/>
    <row r="41" spans="6:11" ht="14.25" customHeight="1" x14ac:dyDescent="0.2"/>
    <row r="42" spans="6:11" ht="14.25" customHeight="1" x14ac:dyDescent="0.2"/>
    <row r="43" spans="6:11" ht="14.25" customHeight="1" x14ac:dyDescent="0.2"/>
    <row r="44" spans="6:11" ht="14.25" customHeight="1" x14ac:dyDescent="0.2"/>
    <row r="45" spans="6:11" ht="14.25" customHeight="1" x14ac:dyDescent="0.2"/>
    <row r="46" spans="6:11" ht="14.25" customHeight="1" x14ac:dyDescent="0.2"/>
    <row r="47" spans="6:11" ht="14.25" customHeight="1" x14ac:dyDescent="0.2"/>
    <row r="48" spans="6: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F35:G35"/>
    <mergeCell ref="H35:K35"/>
    <mergeCell ref="I1:K1"/>
    <mergeCell ref="B7:C7"/>
    <mergeCell ref="B15:J15"/>
    <mergeCell ref="B19:K26"/>
    <mergeCell ref="C28:F28"/>
    <mergeCell ref="F34:G34"/>
    <mergeCell ref="H34:K34"/>
  </mergeCells>
  <phoneticPr fontId="1"/>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M20"/>
  <sheetViews>
    <sheetView view="pageBreakPreview" zoomScaleNormal="100" zoomScaleSheetLayoutView="100" workbookViewId="0">
      <selection activeCell="L15" sqref="L15"/>
    </sheetView>
  </sheetViews>
  <sheetFormatPr defaultRowHeight="13.2" x14ac:dyDescent="0.2"/>
  <cols>
    <col min="1" max="1" width="21.6640625" style="129" customWidth="1"/>
    <col min="2" max="2" width="20.6640625" style="129" customWidth="1"/>
    <col min="3" max="3" width="17.33203125" style="129" customWidth="1"/>
    <col min="4" max="4" width="47.21875" style="129" customWidth="1"/>
    <col min="5" max="5" width="18.109375" style="129" customWidth="1"/>
    <col min="6" max="6" width="13.33203125" style="129" customWidth="1"/>
    <col min="7" max="256" width="9" style="129"/>
    <col min="257" max="257" width="21.6640625" style="129" customWidth="1"/>
    <col min="258" max="258" width="20.6640625" style="129" customWidth="1"/>
    <col min="259" max="259" width="17.33203125" style="129" customWidth="1"/>
    <col min="260" max="260" width="47.21875" style="129" customWidth="1"/>
    <col min="261" max="261" width="18.109375" style="129" customWidth="1"/>
    <col min="262" max="262" width="13.33203125" style="129" customWidth="1"/>
    <col min="263" max="512" width="9" style="129"/>
    <col min="513" max="513" width="21.6640625" style="129" customWidth="1"/>
    <col min="514" max="514" width="20.6640625" style="129" customWidth="1"/>
    <col min="515" max="515" width="17.33203125" style="129" customWidth="1"/>
    <col min="516" max="516" width="47.21875" style="129" customWidth="1"/>
    <col min="517" max="517" width="18.109375" style="129" customWidth="1"/>
    <col min="518" max="518" width="13.33203125" style="129" customWidth="1"/>
    <col min="519" max="768" width="9" style="129"/>
    <col min="769" max="769" width="21.6640625" style="129" customWidth="1"/>
    <col min="770" max="770" width="20.6640625" style="129" customWidth="1"/>
    <col min="771" max="771" width="17.33203125" style="129" customWidth="1"/>
    <col min="772" max="772" width="47.21875" style="129" customWidth="1"/>
    <col min="773" max="773" width="18.109375" style="129" customWidth="1"/>
    <col min="774" max="774" width="13.33203125" style="129" customWidth="1"/>
    <col min="775" max="1024" width="9" style="129"/>
    <col min="1025" max="1025" width="21.6640625" style="129" customWidth="1"/>
    <col min="1026" max="1026" width="20.6640625" style="129" customWidth="1"/>
    <col min="1027" max="1027" width="17.33203125" style="129" customWidth="1"/>
    <col min="1028" max="1028" width="47.21875" style="129" customWidth="1"/>
    <col min="1029" max="1029" width="18.109375" style="129" customWidth="1"/>
    <col min="1030" max="1030" width="13.33203125" style="129" customWidth="1"/>
    <col min="1031" max="1280" width="9" style="129"/>
    <col min="1281" max="1281" width="21.6640625" style="129" customWidth="1"/>
    <col min="1282" max="1282" width="20.6640625" style="129" customWidth="1"/>
    <col min="1283" max="1283" width="17.33203125" style="129" customWidth="1"/>
    <col min="1284" max="1284" width="47.21875" style="129" customWidth="1"/>
    <col min="1285" max="1285" width="18.109375" style="129" customWidth="1"/>
    <col min="1286" max="1286" width="13.33203125" style="129" customWidth="1"/>
    <col min="1287" max="1536" width="9" style="129"/>
    <col min="1537" max="1537" width="21.6640625" style="129" customWidth="1"/>
    <col min="1538" max="1538" width="20.6640625" style="129" customWidth="1"/>
    <col min="1539" max="1539" width="17.33203125" style="129" customWidth="1"/>
    <col min="1540" max="1540" width="47.21875" style="129" customWidth="1"/>
    <col min="1541" max="1541" width="18.109375" style="129" customWidth="1"/>
    <col min="1542" max="1542" width="13.33203125" style="129" customWidth="1"/>
    <col min="1543" max="1792" width="9" style="129"/>
    <col min="1793" max="1793" width="21.6640625" style="129" customWidth="1"/>
    <col min="1794" max="1794" width="20.6640625" style="129" customWidth="1"/>
    <col min="1795" max="1795" width="17.33203125" style="129" customWidth="1"/>
    <col min="1796" max="1796" width="47.21875" style="129" customWidth="1"/>
    <col min="1797" max="1797" width="18.109375" style="129" customWidth="1"/>
    <col min="1798" max="1798" width="13.33203125" style="129" customWidth="1"/>
    <col min="1799" max="2048" width="9" style="129"/>
    <col min="2049" max="2049" width="21.6640625" style="129" customWidth="1"/>
    <col min="2050" max="2050" width="20.6640625" style="129" customWidth="1"/>
    <col min="2051" max="2051" width="17.33203125" style="129" customWidth="1"/>
    <col min="2052" max="2052" width="47.21875" style="129" customWidth="1"/>
    <col min="2053" max="2053" width="18.109375" style="129" customWidth="1"/>
    <col min="2054" max="2054" width="13.33203125" style="129" customWidth="1"/>
    <col min="2055" max="2304" width="9" style="129"/>
    <col min="2305" max="2305" width="21.6640625" style="129" customWidth="1"/>
    <col min="2306" max="2306" width="20.6640625" style="129" customWidth="1"/>
    <col min="2307" max="2307" width="17.33203125" style="129" customWidth="1"/>
    <col min="2308" max="2308" width="47.21875" style="129" customWidth="1"/>
    <col min="2309" max="2309" width="18.109375" style="129" customWidth="1"/>
    <col min="2310" max="2310" width="13.33203125" style="129" customWidth="1"/>
    <col min="2311" max="2560" width="9" style="129"/>
    <col min="2561" max="2561" width="21.6640625" style="129" customWidth="1"/>
    <col min="2562" max="2562" width="20.6640625" style="129" customWidth="1"/>
    <col min="2563" max="2563" width="17.33203125" style="129" customWidth="1"/>
    <col min="2564" max="2564" width="47.21875" style="129" customWidth="1"/>
    <col min="2565" max="2565" width="18.109375" style="129" customWidth="1"/>
    <col min="2566" max="2566" width="13.33203125" style="129" customWidth="1"/>
    <col min="2567" max="2816" width="9" style="129"/>
    <col min="2817" max="2817" width="21.6640625" style="129" customWidth="1"/>
    <col min="2818" max="2818" width="20.6640625" style="129" customWidth="1"/>
    <col min="2819" max="2819" width="17.33203125" style="129" customWidth="1"/>
    <col min="2820" max="2820" width="47.21875" style="129" customWidth="1"/>
    <col min="2821" max="2821" width="18.109375" style="129" customWidth="1"/>
    <col min="2822" max="2822" width="13.33203125" style="129" customWidth="1"/>
    <col min="2823" max="3072" width="9" style="129"/>
    <col min="3073" max="3073" width="21.6640625" style="129" customWidth="1"/>
    <col min="3074" max="3074" width="20.6640625" style="129" customWidth="1"/>
    <col min="3075" max="3075" width="17.33203125" style="129" customWidth="1"/>
    <col min="3076" max="3076" width="47.21875" style="129" customWidth="1"/>
    <col min="3077" max="3077" width="18.109375" style="129" customWidth="1"/>
    <col min="3078" max="3078" width="13.33203125" style="129" customWidth="1"/>
    <col min="3079" max="3328" width="9" style="129"/>
    <col min="3329" max="3329" width="21.6640625" style="129" customWidth="1"/>
    <col min="3330" max="3330" width="20.6640625" style="129" customWidth="1"/>
    <col min="3331" max="3331" width="17.33203125" style="129" customWidth="1"/>
    <col min="3332" max="3332" width="47.21875" style="129" customWidth="1"/>
    <col min="3333" max="3333" width="18.109375" style="129" customWidth="1"/>
    <col min="3334" max="3334" width="13.33203125" style="129" customWidth="1"/>
    <col min="3335" max="3584" width="9" style="129"/>
    <col min="3585" max="3585" width="21.6640625" style="129" customWidth="1"/>
    <col min="3586" max="3586" width="20.6640625" style="129" customWidth="1"/>
    <col min="3587" max="3587" width="17.33203125" style="129" customWidth="1"/>
    <col min="3588" max="3588" width="47.21875" style="129" customWidth="1"/>
    <col min="3589" max="3589" width="18.109375" style="129" customWidth="1"/>
    <col min="3590" max="3590" width="13.33203125" style="129" customWidth="1"/>
    <col min="3591" max="3840" width="9" style="129"/>
    <col min="3841" max="3841" width="21.6640625" style="129" customWidth="1"/>
    <col min="3842" max="3842" width="20.6640625" style="129" customWidth="1"/>
    <col min="3843" max="3843" width="17.33203125" style="129" customWidth="1"/>
    <col min="3844" max="3844" width="47.21875" style="129" customWidth="1"/>
    <col min="3845" max="3845" width="18.109375" style="129" customWidth="1"/>
    <col min="3846" max="3846" width="13.33203125" style="129" customWidth="1"/>
    <col min="3847" max="4096" width="9" style="129"/>
    <col min="4097" max="4097" width="21.6640625" style="129" customWidth="1"/>
    <col min="4098" max="4098" width="20.6640625" style="129" customWidth="1"/>
    <col min="4099" max="4099" width="17.33203125" style="129" customWidth="1"/>
    <col min="4100" max="4100" width="47.21875" style="129" customWidth="1"/>
    <col min="4101" max="4101" width="18.109375" style="129" customWidth="1"/>
    <col min="4102" max="4102" width="13.33203125" style="129" customWidth="1"/>
    <col min="4103" max="4352" width="9" style="129"/>
    <col min="4353" max="4353" width="21.6640625" style="129" customWidth="1"/>
    <col min="4354" max="4354" width="20.6640625" style="129" customWidth="1"/>
    <col min="4355" max="4355" width="17.33203125" style="129" customWidth="1"/>
    <col min="4356" max="4356" width="47.21875" style="129" customWidth="1"/>
    <col min="4357" max="4357" width="18.109375" style="129" customWidth="1"/>
    <col min="4358" max="4358" width="13.33203125" style="129" customWidth="1"/>
    <col min="4359" max="4608" width="9" style="129"/>
    <col min="4609" max="4609" width="21.6640625" style="129" customWidth="1"/>
    <col min="4610" max="4610" width="20.6640625" style="129" customWidth="1"/>
    <col min="4611" max="4611" width="17.33203125" style="129" customWidth="1"/>
    <col min="4612" max="4612" width="47.21875" style="129" customWidth="1"/>
    <col min="4613" max="4613" width="18.109375" style="129" customWidth="1"/>
    <col min="4614" max="4614" width="13.33203125" style="129" customWidth="1"/>
    <col min="4615" max="4864" width="9" style="129"/>
    <col min="4865" max="4865" width="21.6640625" style="129" customWidth="1"/>
    <col min="4866" max="4866" width="20.6640625" style="129" customWidth="1"/>
    <col min="4867" max="4867" width="17.33203125" style="129" customWidth="1"/>
    <col min="4868" max="4868" width="47.21875" style="129" customWidth="1"/>
    <col min="4869" max="4869" width="18.109375" style="129" customWidth="1"/>
    <col min="4870" max="4870" width="13.33203125" style="129" customWidth="1"/>
    <col min="4871" max="5120" width="9" style="129"/>
    <col min="5121" max="5121" width="21.6640625" style="129" customWidth="1"/>
    <col min="5122" max="5122" width="20.6640625" style="129" customWidth="1"/>
    <col min="5123" max="5123" width="17.33203125" style="129" customWidth="1"/>
    <col min="5124" max="5124" width="47.21875" style="129" customWidth="1"/>
    <col min="5125" max="5125" width="18.109375" style="129" customWidth="1"/>
    <col min="5126" max="5126" width="13.33203125" style="129" customWidth="1"/>
    <col min="5127" max="5376" width="9" style="129"/>
    <col min="5377" max="5377" width="21.6640625" style="129" customWidth="1"/>
    <col min="5378" max="5378" width="20.6640625" style="129" customWidth="1"/>
    <col min="5379" max="5379" width="17.33203125" style="129" customWidth="1"/>
    <col min="5380" max="5380" width="47.21875" style="129" customWidth="1"/>
    <col min="5381" max="5381" width="18.109375" style="129" customWidth="1"/>
    <col min="5382" max="5382" width="13.33203125" style="129" customWidth="1"/>
    <col min="5383" max="5632" width="9" style="129"/>
    <col min="5633" max="5633" width="21.6640625" style="129" customWidth="1"/>
    <col min="5634" max="5634" width="20.6640625" style="129" customWidth="1"/>
    <col min="5635" max="5635" width="17.33203125" style="129" customWidth="1"/>
    <col min="5636" max="5636" width="47.21875" style="129" customWidth="1"/>
    <col min="5637" max="5637" width="18.109375" style="129" customWidth="1"/>
    <col min="5638" max="5638" width="13.33203125" style="129" customWidth="1"/>
    <col min="5639" max="5888" width="9" style="129"/>
    <col min="5889" max="5889" width="21.6640625" style="129" customWidth="1"/>
    <col min="5890" max="5890" width="20.6640625" style="129" customWidth="1"/>
    <col min="5891" max="5891" width="17.33203125" style="129" customWidth="1"/>
    <col min="5892" max="5892" width="47.21875" style="129" customWidth="1"/>
    <col min="5893" max="5893" width="18.109375" style="129" customWidth="1"/>
    <col min="5894" max="5894" width="13.33203125" style="129" customWidth="1"/>
    <col min="5895" max="6144" width="9" style="129"/>
    <col min="6145" max="6145" width="21.6640625" style="129" customWidth="1"/>
    <col min="6146" max="6146" width="20.6640625" style="129" customWidth="1"/>
    <col min="6147" max="6147" width="17.33203125" style="129" customWidth="1"/>
    <col min="6148" max="6148" width="47.21875" style="129" customWidth="1"/>
    <col min="6149" max="6149" width="18.109375" style="129" customWidth="1"/>
    <col min="6150" max="6150" width="13.33203125" style="129" customWidth="1"/>
    <col min="6151" max="6400" width="9" style="129"/>
    <col min="6401" max="6401" width="21.6640625" style="129" customWidth="1"/>
    <col min="6402" max="6402" width="20.6640625" style="129" customWidth="1"/>
    <col min="6403" max="6403" width="17.33203125" style="129" customWidth="1"/>
    <col min="6404" max="6404" width="47.21875" style="129" customWidth="1"/>
    <col min="6405" max="6405" width="18.109375" style="129" customWidth="1"/>
    <col min="6406" max="6406" width="13.33203125" style="129" customWidth="1"/>
    <col min="6407" max="6656" width="9" style="129"/>
    <col min="6657" max="6657" width="21.6640625" style="129" customWidth="1"/>
    <col min="6658" max="6658" width="20.6640625" style="129" customWidth="1"/>
    <col min="6659" max="6659" width="17.33203125" style="129" customWidth="1"/>
    <col min="6660" max="6660" width="47.21875" style="129" customWidth="1"/>
    <col min="6661" max="6661" width="18.109375" style="129" customWidth="1"/>
    <col min="6662" max="6662" width="13.33203125" style="129" customWidth="1"/>
    <col min="6663" max="6912" width="9" style="129"/>
    <col min="6913" max="6913" width="21.6640625" style="129" customWidth="1"/>
    <col min="6914" max="6914" width="20.6640625" style="129" customWidth="1"/>
    <col min="6915" max="6915" width="17.33203125" style="129" customWidth="1"/>
    <col min="6916" max="6916" width="47.21875" style="129" customWidth="1"/>
    <col min="6917" max="6917" width="18.109375" style="129" customWidth="1"/>
    <col min="6918" max="6918" width="13.33203125" style="129" customWidth="1"/>
    <col min="6919" max="7168" width="9" style="129"/>
    <col min="7169" max="7169" width="21.6640625" style="129" customWidth="1"/>
    <col min="7170" max="7170" width="20.6640625" style="129" customWidth="1"/>
    <col min="7171" max="7171" width="17.33203125" style="129" customWidth="1"/>
    <col min="7172" max="7172" width="47.21875" style="129" customWidth="1"/>
    <col min="7173" max="7173" width="18.109375" style="129" customWidth="1"/>
    <col min="7174" max="7174" width="13.33203125" style="129" customWidth="1"/>
    <col min="7175" max="7424" width="9" style="129"/>
    <col min="7425" max="7425" width="21.6640625" style="129" customWidth="1"/>
    <col min="7426" max="7426" width="20.6640625" style="129" customWidth="1"/>
    <col min="7427" max="7427" width="17.33203125" style="129" customWidth="1"/>
    <col min="7428" max="7428" width="47.21875" style="129" customWidth="1"/>
    <col min="7429" max="7429" width="18.109375" style="129" customWidth="1"/>
    <col min="7430" max="7430" width="13.33203125" style="129" customWidth="1"/>
    <col min="7431" max="7680" width="9" style="129"/>
    <col min="7681" max="7681" width="21.6640625" style="129" customWidth="1"/>
    <col min="7682" max="7682" width="20.6640625" style="129" customWidth="1"/>
    <col min="7683" max="7683" width="17.33203125" style="129" customWidth="1"/>
    <col min="7684" max="7684" width="47.21875" style="129" customWidth="1"/>
    <col min="7685" max="7685" width="18.109375" style="129" customWidth="1"/>
    <col min="7686" max="7686" width="13.33203125" style="129" customWidth="1"/>
    <col min="7687" max="7936" width="9" style="129"/>
    <col min="7937" max="7937" width="21.6640625" style="129" customWidth="1"/>
    <col min="7938" max="7938" width="20.6640625" style="129" customWidth="1"/>
    <col min="7939" max="7939" width="17.33203125" style="129" customWidth="1"/>
    <col min="7940" max="7940" width="47.21875" style="129" customWidth="1"/>
    <col min="7941" max="7941" width="18.109375" style="129" customWidth="1"/>
    <col min="7942" max="7942" width="13.33203125" style="129" customWidth="1"/>
    <col min="7943" max="8192" width="9" style="129"/>
    <col min="8193" max="8193" width="21.6640625" style="129" customWidth="1"/>
    <col min="8194" max="8194" width="20.6640625" style="129" customWidth="1"/>
    <col min="8195" max="8195" width="17.33203125" style="129" customWidth="1"/>
    <col min="8196" max="8196" width="47.21875" style="129" customWidth="1"/>
    <col min="8197" max="8197" width="18.109375" style="129" customWidth="1"/>
    <col min="8198" max="8198" width="13.33203125" style="129" customWidth="1"/>
    <col min="8199" max="8448" width="9" style="129"/>
    <col min="8449" max="8449" width="21.6640625" style="129" customWidth="1"/>
    <col min="8450" max="8450" width="20.6640625" style="129" customWidth="1"/>
    <col min="8451" max="8451" width="17.33203125" style="129" customWidth="1"/>
    <col min="8452" max="8452" width="47.21875" style="129" customWidth="1"/>
    <col min="8453" max="8453" width="18.109375" style="129" customWidth="1"/>
    <col min="8454" max="8454" width="13.33203125" style="129" customWidth="1"/>
    <col min="8455" max="8704" width="9" style="129"/>
    <col min="8705" max="8705" width="21.6640625" style="129" customWidth="1"/>
    <col min="8706" max="8706" width="20.6640625" style="129" customWidth="1"/>
    <col min="8707" max="8707" width="17.33203125" style="129" customWidth="1"/>
    <col min="8708" max="8708" width="47.21875" style="129" customWidth="1"/>
    <col min="8709" max="8709" width="18.109375" style="129" customWidth="1"/>
    <col min="8710" max="8710" width="13.33203125" style="129" customWidth="1"/>
    <col min="8711" max="8960" width="9" style="129"/>
    <col min="8961" max="8961" width="21.6640625" style="129" customWidth="1"/>
    <col min="8962" max="8962" width="20.6640625" style="129" customWidth="1"/>
    <col min="8963" max="8963" width="17.33203125" style="129" customWidth="1"/>
    <col min="8964" max="8964" width="47.21875" style="129" customWidth="1"/>
    <col min="8965" max="8965" width="18.109375" style="129" customWidth="1"/>
    <col min="8966" max="8966" width="13.33203125" style="129" customWidth="1"/>
    <col min="8967" max="9216" width="9" style="129"/>
    <col min="9217" max="9217" width="21.6640625" style="129" customWidth="1"/>
    <col min="9218" max="9218" width="20.6640625" style="129" customWidth="1"/>
    <col min="9219" max="9219" width="17.33203125" style="129" customWidth="1"/>
    <col min="9220" max="9220" width="47.21875" style="129" customWidth="1"/>
    <col min="9221" max="9221" width="18.109375" style="129" customWidth="1"/>
    <col min="9222" max="9222" width="13.33203125" style="129" customWidth="1"/>
    <col min="9223" max="9472" width="9" style="129"/>
    <col min="9473" max="9473" width="21.6640625" style="129" customWidth="1"/>
    <col min="9474" max="9474" width="20.6640625" style="129" customWidth="1"/>
    <col min="9475" max="9475" width="17.33203125" style="129" customWidth="1"/>
    <col min="9476" max="9476" width="47.21875" style="129" customWidth="1"/>
    <col min="9477" max="9477" width="18.109375" style="129" customWidth="1"/>
    <col min="9478" max="9478" width="13.33203125" style="129" customWidth="1"/>
    <col min="9479" max="9728" width="9" style="129"/>
    <col min="9729" max="9729" width="21.6640625" style="129" customWidth="1"/>
    <col min="9730" max="9730" width="20.6640625" style="129" customWidth="1"/>
    <col min="9731" max="9731" width="17.33203125" style="129" customWidth="1"/>
    <col min="9732" max="9732" width="47.21875" style="129" customWidth="1"/>
    <col min="9733" max="9733" width="18.109375" style="129" customWidth="1"/>
    <col min="9734" max="9734" width="13.33203125" style="129" customWidth="1"/>
    <col min="9735" max="9984" width="9" style="129"/>
    <col min="9985" max="9985" width="21.6640625" style="129" customWidth="1"/>
    <col min="9986" max="9986" width="20.6640625" style="129" customWidth="1"/>
    <col min="9987" max="9987" width="17.33203125" style="129" customWidth="1"/>
    <col min="9988" max="9988" width="47.21875" style="129" customWidth="1"/>
    <col min="9989" max="9989" width="18.109375" style="129" customWidth="1"/>
    <col min="9990" max="9990" width="13.33203125" style="129" customWidth="1"/>
    <col min="9991" max="10240" width="9" style="129"/>
    <col min="10241" max="10241" width="21.6640625" style="129" customWidth="1"/>
    <col min="10242" max="10242" width="20.6640625" style="129" customWidth="1"/>
    <col min="10243" max="10243" width="17.33203125" style="129" customWidth="1"/>
    <col min="10244" max="10244" width="47.21875" style="129" customWidth="1"/>
    <col min="10245" max="10245" width="18.109375" style="129" customWidth="1"/>
    <col min="10246" max="10246" width="13.33203125" style="129" customWidth="1"/>
    <col min="10247" max="10496" width="9" style="129"/>
    <col min="10497" max="10497" width="21.6640625" style="129" customWidth="1"/>
    <col min="10498" max="10498" width="20.6640625" style="129" customWidth="1"/>
    <col min="10499" max="10499" width="17.33203125" style="129" customWidth="1"/>
    <col min="10500" max="10500" width="47.21875" style="129" customWidth="1"/>
    <col min="10501" max="10501" width="18.109375" style="129" customWidth="1"/>
    <col min="10502" max="10502" width="13.33203125" style="129" customWidth="1"/>
    <col min="10503" max="10752" width="9" style="129"/>
    <col min="10753" max="10753" width="21.6640625" style="129" customWidth="1"/>
    <col min="10754" max="10754" width="20.6640625" style="129" customWidth="1"/>
    <col min="10755" max="10755" width="17.33203125" style="129" customWidth="1"/>
    <col min="10756" max="10756" width="47.21875" style="129" customWidth="1"/>
    <col min="10757" max="10757" width="18.109375" style="129" customWidth="1"/>
    <col min="10758" max="10758" width="13.33203125" style="129" customWidth="1"/>
    <col min="10759" max="11008" width="9" style="129"/>
    <col min="11009" max="11009" width="21.6640625" style="129" customWidth="1"/>
    <col min="11010" max="11010" width="20.6640625" style="129" customWidth="1"/>
    <col min="11011" max="11011" width="17.33203125" style="129" customWidth="1"/>
    <col min="11012" max="11012" width="47.21875" style="129" customWidth="1"/>
    <col min="11013" max="11013" width="18.109375" style="129" customWidth="1"/>
    <col min="11014" max="11014" width="13.33203125" style="129" customWidth="1"/>
    <col min="11015" max="11264" width="9" style="129"/>
    <col min="11265" max="11265" width="21.6640625" style="129" customWidth="1"/>
    <col min="11266" max="11266" width="20.6640625" style="129" customWidth="1"/>
    <col min="11267" max="11267" width="17.33203125" style="129" customWidth="1"/>
    <col min="11268" max="11268" width="47.21875" style="129" customWidth="1"/>
    <col min="11269" max="11269" width="18.109375" style="129" customWidth="1"/>
    <col min="11270" max="11270" width="13.33203125" style="129" customWidth="1"/>
    <col min="11271" max="11520" width="9" style="129"/>
    <col min="11521" max="11521" width="21.6640625" style="129" customWidth="1"/>
    <col min="11522" max="11522" width="20.6640625" style="129" customWidth="1"/>
    <col min="11523" max="11523" width="17.33203125" style="129" customWidth="1"/>
    <col min="11524" max="11524" width="47.21875" style="129" customWidth="1"/>
    <col min="11525" max="11525" width="18.109375" style="129" customWidth="1"/>
    <col min="11526" max="11526" width="13.33203125" style="129" customWidth="1"/>
    <col min="11527" max="11776" width="9" style="129"/>
    <col min="11777" max="11777" width="21.6640625" style="129" customWidth="1"/>
    <col min="11778" max="11778" width="20.6640625" style="129" customWidth="1"/>
    <col min="11779" max="11779" width="17.33203125" style="129" customWidth="1"/>
    <col min="11780" max="11780" width="47.21875" style="129" customWidth="1"/>
    <col min="11781" max="11781" width="18.109375" style="129" customWidth="1"/>
    <col min="11782" max="11782" width="13.33203125" style="129" customWidth="1"/>
    <col min="11783" max="12032" width="9" style="129"/>
    <col min="12033" max="12033" width="21.6640625" style="129" customWidth="1"/>
    <col min="12034" max="12034" width="20.6640625" style="129" customWidth="1"/>
    <col min="12035" max="12035" width="17.33203125" style="129" customWidth="1"/>
    <col min="12036" max="12036" width="47.21875" style="129" customWidth="1"/>
    <col min="12037" max="12037" width="18.109375" style="129" customWidth="1"/>
    <col min="12038" max="12038" width="13.33203125" style="129" customWidth="1"/>
    <col min="12039" max="12288" width="9" style="129"/>
    <col min="12289" max="12289" width="21.6640625" style="129" customWidth="1"/>
    <col min="12290" max="12290" width="20.6640625" style="129" customWidth="1"/>
    <col min="12291" max="12291" width="17.33203125" style="129" customWidth="1"/>
    <col min="12292" max="12292" width="47.21875" style="129" customWidth="1"/>
    <col min="12293" max="12293" width="18.109375" style="129" customWidth="1"/>
    <col min="12294" max="12294" width="13.33203125" style="129" customWidth="1"/>
    <col min="12295" max="12544" width="9" style="129"/>
    <col min="12545" max="12545" width="21.6640625" style="129" customWidth="1"/>
    <col min="12546" max="12546" width="20.6640625" style="129" customWidth="1"/>
    <col min="12547" max="12547" width="17.33203125" style="129" customWidth="1"/>
    <col min="12548" max="12548" width="47.21875" style="129" customWidth="1"/>
    <col min="12549" max="12549" width="18.109375" style="129" customWidth="1"/>
    <col min="12550" max="12550" width="13.33203125" style="129" customWidth="1"/>
    <col min="12551" max="12800" width="9" style="129"/>
    <col min="12801" max="12801" width="21.6640625" style="129" customWidth="1"/>
    <col min="12802" max="12802" width="20.6640625" style="129" customWidth="1"/>
    <col min="12803" max="12803" width="17.33203125" style="129" customWidth="1"/>
    <col min="12804" max="12804" width="47.21875" style="129" customWidth="1"/>
    <col min="12805" max="12805" width="18.109375" style="129" customWidth="1"/>
    <col min="12806" max="12806" width="13.33203125" style="129" customWidth="1"/>
    <col min="12807" max="13056" width="9" style="129"/>
    <col min="13057" max="13057" width="21.6640625" style="129" customWidth="1"/>
    <col min="13058" max="13058" width="20.6640625" style="129" customWidth="1"/>
    <col min="13059" max="13059" width="17.33203125" style="129" customWidth="1"/>
    <col min="13060" max="13060" width="47.21875" style="129" customWidth="1"/>
    <col min="13061" max="13061" width="18.109375" style="129" customWidth="1"/>
    <col min="13062" max="13062" width="13.33203125" style="129" customWidth="1"/>
    <col min="13063" max="13312" width="9" style="129"/>
    <col min="13313" max="13313" width="21.6640625" style="129" customWidth="1"/>
    <col min="13314" max="13314" width="20.6640625" style="129" customWidth="1"/>
    <col min="13315" max="13315" width="17.33203125" style="129" customWidth="1"/>
    <col min="13316" max="13316" width="47.21875" style="129" customWidth="1"/>
    <col min="13317" max="13317" width="18.109375" style="129" customWidth="1"/>
    <col min="13318" max="13318" width="13.33203125" style="129" customWidth="1"/>
    <col min="13319" max="13568" width="9" style="129"/>
    <col min="13569" max="13569" width="21.6640625" style="129" customWidth="1"/>
    <col min="13570" max="13570" width="20.6640625" style="129" customWidth="1"/>
    <col min="13571" max="13571" width="17.33203125" style="129" customWidth="1"/>
    <col min="13572" max="13572" width="47.21875" style="129" customWidth="1"/>
    <col min="13573" max="13573" width="18.109375" style="129" customWidth="1"/>
    <col min="13574" max="13574" width="13.33203125" style="129" customWidth="1"/>
    <col min="13575" max="13824" width="9" style="129"/>
    <col min="13825" max="13825" width="21.6640625" style="129" customWidth="1"/>
    <col min="13826" max="13826" width="20.6640625" style="129" customWidth="1"/>
    <col min="13827" max="13827" width="17.33203125" style="129" customWidth="1"/>
    <col min="13828" max="13828" width="47.21875" style="129" customWidth="1"/>
    <col min="13829" max="13829" width="18.109375" style="129" customWidth="1"/>
    <col min="13830" max="13830" width="13.33203125" style="129" customWidth="1"/>
    <col min="13831" max="14080" width="9" style="129"/>
    <col min="14081" max="14081" width="21.6640625" style="129" customWidth="1"/>
    <col min="14082" max="14082" width="20.6640625" style="129" customWidth="1"/>
    <col min="14083" max="14083" width="17.33203125" style="129" customWidth="1"/>
    <col min="14084" max="14084" width="47.21875" style="129" customWidth="1"/>
    <col min="14085" max="14085" width="18.109375" style="129" customWidth="1"/>
    <col min="14086" max="14086" width="13.33203125" style="129" customWidth="1"/>
    <col min="14087" max="14336" width="9" style="129"/>
    <col min="14337" max="14337" width="21.6640625" style="129" customWidth="1"/>
    <col min="14338" max="14338" width="20.6640625" style="129" customWidth="1"/>
    <col min="14339" max="14339" width="17.33203125" style="129" customWidth="1"/>
    <col min="14340" max="14340" width="47.21875" style="129" customWidth="1"/>
    <col min="14341" max="14341" width="18.109375" style="129" customWidth="1"/>
    <col min="14342" max="14342" width="13.33203125" style="129" customWidth="1"/>
    <col min="14343" max="14592" width="9" style="129"/>
    <col min="14593" max="14593" width="21.6640625" style="129" customWidth="1"/>
    <col min="14594" max="14594" width="20.6640625" style="129" customWidth="1"/>
    <col min="14595" max="14595" width="17.33203125" style="129" customWidth="1"/>
    <col min="14596" max="14596" width="47.21875" style="129" customWidth="1"/>
    <col min="14597" max="14597" width="18.109375" style="129" customWidth="1"/>
    <col min="14598" max="14598" width="13.33203125" style="129" customWidth="1"/>
    <col min="14599" max="14848" width="9" style="129"/>
    <col min="14849" max="14849" width="21.6640625" style="129" customWidth="1"/>
    <col min="14850" max="14850" width="20.6640625" style="129" customWidth="1"/>
    <col min="14851" max="14851" width="17.33203125" style="129" customWidth="1"/>
    <col min="14852" max="14852" width="47.21875" style="129" customWidth="1"/>
    <col min="14853" max="14853" width="18.109375" style="129" customWidth="1"/>
    <col min="14854" max="14854" width="13.33203125" style="129" customWidth="1"/>
    <col min="14855" max="15104" width="9" style="129"/>
    <col min="15105" max="15105" width="21.6640625" style="129" customWidth="1"/>
    <col min="15106" max="15106" width="20.6640625" style="129" customWidth="1"/>
    <col min="15107" max="15107" width="17.33203125" style="129" customWidth="1"/>
    <col min="15108" max="15108" width="47.21875" style="129" customWidth="1"/>
    <col min="15109" max="15109" width="18.109375" style="129" customWidth="1"/>
    <col min="15110" max="15110" width="13.33203125" style="129" customWidth="1"/>
    <col min="15111" max="15360" width="9" style="129"/>
    <col min="15361" max="15361" width="21.6640625" style="129" customWidth="1"/>
    <col min="15362" max="15362" width="20.6640625" style="129" customWidth="1"/>
    <col min="15363" max="15363" width="17.33203125" style="129" customWidth="1"/>
    <col min="15364" max="15364" width="47.21875" style="129" customWidth="1"/>
    <col min="15365" max="15365" width="18.109375" style="129" customWidth="1"/>
    <col min="15366" max="15366" width="13.33203125" style="129" customWidth="1"/>
    <col min="15367" max="15616" width="9" style="129"/>
    <col min="15617" max="15617" width="21.6640625" style="129" customWidth="1"/>
    <col min="15618" max="15618" width="20.6640625" style="129" customWidth="1"/>
    <col min="15619" max="15619" width="17.33203125" style="129" customWidth="1"/>
    <col min="15620" max="15620" width="47.21875" style="129" customWidth="1"/>
    <col min="15621" max="15621" width="18.109375" style="129" customWidth="1"/>
    <col min="15622" max="15622" width="13.33203125" style="129" customWidth="1"/>
    <col min="15623" max="15872" width="9" style="129"/>
    <col min="15873" max="15873" width="21.6640625" style="129" customWidth="1"/>
    <col min="15874" max="15874" width="20.6640625" style="129" customWidth="1"/>
    <col min="15875" max="15875" width="17.33203125" style="129" customWidth="1"/>
    <col min="15876" max="15876" width="47.21875" style="129" customWidth="1"/>
    <col min="15877" max="15877" width="18.109375" style="129" customWidth="1"/>
    <col min="15878" max="15878" width="13.33203125" style="129" customWidth="1"/>
    <col min="15879" max="16128" width="9" style="129"/>
    <col min="16129" max="16129" width="21.6640625" style="129" customWidth="1"/>
    <col min="16130" max="16130" width="20.6640625" style="129" customWidth="1"/>
    <col min="16131" max="16131" width="17.33203125" style="129" customWidth="1"/>
    <col min="16132" max="16132" width="47.21875" style="129" customWidth="1"/>
    <col min="16133" max="16133" width="18.109375" style="129" customWidth="1"/>
    <col min="16134" max="16134" width="13.33203125" style="129" customWidth="1"/>
    <col min="16135" max="16384" width="9" style="129"/>
  </cols>
  <sheetData>
    <row r="1" spans="1:13" ht="30" customHeight="1" x14ac:dyDescent="0.2">
      <c r="A1" s="440" t="str">
        <f>表紙!G10&amp;"　役員名簿"</f>
        <v>　役員名簿</v>
      </c>
      <c r="B1" s="440"/>
      <c r="C1" s="440"/>
      <c r="D1" s="440"/>
      <c r="E1" s="440"/>
      <c r="F1" s="440"/>
    </row>
    <row r="2" spans="1:13" ht="14.4" x14ac:dyDescent="0.2">
      <c r="E2" s="130"/>
      <c r="F2" s="130"/>
    </row>
    <row r="3" spans="1:13" ht="18" customHeight="1" x14ac:dyDescent="0.2">
      <c r="A3" s="441" t="s">
        <v>292</v>
      </c>
      <c r="B3" s="444" t="s">
        <v>293</v>
      </c>
      <c r="C3" s="444" t="s">
        <v>294</v>
      </c>
      <c r="D3" s="444" t="s">
        <v>295</v>
      </c>
      <c r="E3" s="446" t="s">
        <v>407</v>
      </c>
      <c r="F3" s="445" t="s">
        <v>296</v>
      </c>
    </row>
    <row r="4" spans="1:13" ht="18" customHeight="1" x14ac:dyDescent="0.2">
      <c r="A4" s="442"/>
      <c r="B4" s="445"/>
      <c r="C4" s="445"/>
      <c r="D4" s="445"/>
      <c r="E4" s="446"/>
      <c r="F4" s="445"/>
    </row>
    <row r="5" spans="1:13" ht="18" customHeight="1" x14ac:dyDescent="0.2">
      <c r="A5" s="443"/>
      <c r="B5" s="443"/>
      <c r="C5" s="443"/>
      <c r="D5" s="443"/>
      <c r="E5" s="443"/>
      <c r="F5" s="443"/>
    </row>
    <row r="6" spans="1:13" ht="18" customHeight="1" x14ac:dyDescent="0.2">
      <c r="A6" s="438"/>
      <c r="B6" s="438"/>
      <c r="C6" s="438"/>
      <c r="D6" s="438"/>
      <c r="E6" s="438"/>
      <c r="F6" s="438"/>
    </row>
    <row r="7" spans="1:13" ht="18" customHeight="1" x14ac:dyDescent="0.2">
      <c r="A7" s="439"/>
      <c r="B7" s="439"/>
      <c r="C7" s="439"/>
      <c r="D7" s="439"/>
      <c r="E7" s="439"/>
      <c r="F7" s="439"/>
    </row>
    <row r="8" spans="1:13" ht="18" customHeight="1" x14ac:dyDescent="0.2">
      <c r="A8" s="438"/>
      <c r="B8" s="438"/>
      <c r="C8" s="438"/>
      <c r="D8" s="438"/>
      <c r="E8" s="438"/>
      <c r="F8" s="438"/>
      <c r="M8" s="152"/>
    </row>
    <row r="9" spans="1:13" ht="18" customHeight="1" x14ac:dyDescent="0.2">
      <c r="A9" s="439"/>
      <c r="B9" s="439"/>
      <c r="C9" s="439"/>
      <c r="D9" s="439"/>
      <c r="E9" s="439"/>
      <c r="F9" s="439"/>
    </row>
    <row r="10" spans="1:13" ht="18" customHeight="1" x14ac:dyDescent="0.2">
      <c r="A10" s="438"/>
      <c r="B10" s="438"/>
      <c r="C10" s="438"/>
      <c r="D10" s="438"/>
      <c r="E10" s="438"/>
      <c r="F10" s="438"/>
    </row>
    <row r="11" spans="1:13" ht="18" customHeight="1" x14ac:dyDescent="0.2">
      <c r="A11" s="439"/>
      <c r="B11" s="439"/>
      <c r="C11" s="439"/>
      <c r="D11" s="439"/>
      <c r="E11" s="439"/>
      <c r="F11" s="439"/>
    </row>
    <row r="12" spans="1:13" ht="18" customHeight="1" x14ac:dyDescent="0.2">
      <c r="A12" s="438"/>
      <c r="B12" s="438"/>
      <c r="C12" s="438"/>
      <c r="D12" s="438"/>
      <c r="E12" s="438"/>
      <c r="F12" s="438"/>
    </row>
    <row r="13" spans="1:13" ht="18" customHeight="1" x14ac:dyDescent="0.2">
      <c r="A13" s="439"/>
      <c r="B13" s="439"/>
      <c r="C13" s="439"/>
      <c r="D13" s="439"/>
      <c r="E13" s="439"/>
      <c r="F13" s="439"/>
    </row>
    <row r="14" spans="1:13" ht="18" customHeight="1" x14ac:dyDescent="0.2">
      <c r="A14" s="438"/>
      <c r="B14" s="438"/>
      <c r="C14" s="438"/>
      <c r="D14" s="438"/>
      <c r="E14" s="438"/>
      <c r="F14" s="438"/>
    </row>
    <row r="15" spans="1:13" ht="18" customHeight="1" x14ac:dyDescent="0.2">
      <c r="A15" s="439"/>
      <c r="B15" s="439"/>
      <c r="C15" s="439"/>
      <c r="D15" s="439"/>
      <c r="E15" s="439"/>
      <c r="F15" s="439"/>
    </row>
    <row r="16" spans="1:13" ht="18" customHeight="1" x14ac:dyDescent="0.2">
      <c r="A16" s="438"/>
      <c r="B16" s="438"/>
      <c r="C16" s="438"/>
      <c r="D16" s="438"/>
      <c r="E16" s="438"/>
      <c r="F16" s="438"/>
    </row>
    <row r="17" spans="1:6" ht="18" customHeight="1" x14ac:dyDescent="0.2">
      <c r="A17" s="439"/>
      <c r="B17" s="439"/>
      <c r="C17" s="439"/>
      <c r="D17" s="439"/>
      <c r="E17" s="439"/>
      <c r="F17" s="439"/>
    </row>
    <row r="18" spans="1:6" ht="18" customHeight="1" x14ac:dyDescent="0.2">
      <c r="A18" s="438"/>
      <c r="B18" s="438"/>
      <c r="C18" s="438"/>
      <c r="D18" s="438"/>
      <c r="E18" s="438"/>
      <c r="F18" s="438"/>
    </row>
    <row r="19" spans="1:6" ht="18" customHeight="1" x14ac:dyDescent="0.2">
      <c r="A19" s="439"/>
      <c r="B19" s="439"/>
      <c r="C19" s="439"/>
      <c r="D19" s="439"/>
      <c r="E19" s="439"/>
      <c r="F19" s="439"/>
    </row>
    <row r="20" spans="1:6" ht="33" customHeight="1" x14ac:dyDescent="0.2">
      <c r="A20" s="437" t="s">
        <v>297</v>
      </c>
      <c r="B20" s="437"/>
      <c r="C20" s="437"/>
      <c r="D20" s="437"/>
      <c r="E20" s="437"/>
      <c r="F20" s="437"/>
    </row>
  </sheetData>
  <mergeCells count="50">
    <mergeCell ref="A1:F1"/>
    <mergeCell ref="A3:A5"/>
    <mergeCell ref="B3:B5"/>
    <mergeCell ref="C3:C5"/>
    <mergeCell ref="D3:D5"/>
    <mergeCell ref="E3:E5"/>
    <mergeCell ref="F3:F5"/>
    <mergeCell ref="F8:F9"/>
    <mergeCell ref="A6:A7"/>
    <mergeCell ref="B6:B7"/>
    <mergeCell ref="C6:C7"/>
    <mergeCell ref="D6:D7"/>
    <mergeCell ref="E6:E7"/>
    <mergeCell ref="F6:F7"/>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A20:F20"/>
    <mergeCell ref="A18:A19"/>
    <mergeCell ref="B18:B19"/>
    <mergeCell ref="C18:C19"/>
    <mergeCell ref="D18:D19"/>
    <mergeCell ref="E18:E19"/>
    <mergeCell ref="F18:F19"/>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0D00-000000000000}">
      <formula1>"常勤,非常勤"</formula1>
    </dataValidation>
  </dataValidations>
  <pageMargins left="0.7" right="0.7" top="0.75" bottom="0.75" header="0.3" footer="0.3"/>
  <pageSetup paperSize="9" scale="9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8BFF7-C36B-4295-819A-B30FB6D99D0D}">
  <dimension ref="B1:K53"/>
  <sheetViews>
    <sheetView view="pageBreakPreview" topLeftCell="A10" zoomScaleNormal="100" zoomScaleSheetLayoutView="100" workbookViewId="0">
      <selection activeCell="N28" sqref="N28"/>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5.109375" style="9" customWidth="1"/>
    <col min="12" max="16384" width="9" style="9"/>
  </cols>
  <sheetData>
    <row r="1" spans="2:11" ht="15" customHeight="1" x14ac:dyDescent="0.2">
      <c r="I1" s="392" t="s">
        <v>215</v>
      </c>
      <c r="J1" s="392"/>
      <c r="K1" s="392"/>
    </row>
    <row r="2" spans="2:11" ht="14.25" customHeight="1" x14ac:dyDescent="0.2">
      <c r="J2" s="240"/>
    </row>
    <row r="5" spans="2:11" ht="14.25" customHeight="1" x14ac:dyDescent="0.2"/>
    <row r="6" spans="2:11" ht="14.25" customHeight="1" x14ac:dyDescent="0.2"/>
    <row r="7" spans="2:11" ht="14.25" customHeight="1" x14ac:dyDescent="0.2">
      <c r="B7" s="393" t="s">
        <v>15</v>
      </c>
      <c r="C7" s="393"/>
      <c r="D7" s="237" t="s">
        <v>11</v>
      </c>
    </row>
    <row r="8" spans="2:11" ht="14.25" customHeight="1" x14ac:dyDescent="0.2"/>
    <row r="9" spans="2:11" ht="14.25" customHeight="1" x14ac:dyDescent="0.2"/>
    <row r="10" spans="2:11" ht="14.25" customHeight="1" x14ac:dyDescent="0.2"/>
    <row r="11" spans="2:11" ht="19.5" customHeight="1" x14ac:dyDescent="0.2"/>
    <row r="12" spans="2:11" ht="14.25" customHeight="1" x14ac:dyDescent="0.2"/>
    <row r="13" spans="2:11" ht="14.25" customHeight="1" x14ac:dyDescent="0.2"/>
    <row r="14" spans="2:11" ht="22.5" customHeight="1" x14ac:dyDescent="0.2">
      <c r="B14" s="447" t="s">
        <v>188</v>
      </c>
      <c r="C14" s="447"/>
      <c r="D14" s="447"/>
      <c r="E14" s="447"/>
      <c r="F14" s="447"/>
      <c r="G14" s="447"/>
      <c r="H14" s="447"/>
      <c r="I14" s="447"/>
      <c r="J14" s="447"/>
    </row>
    <row r="15" spans="2:11" ht="14.25" customHeight="1" x14ac:dyDescent="0.2">
      <c r="B15" s="41"/>
      <c r="C15" s="41"/>
      <c r="D15" s="41"/>
      <c r="E15" s="41"/>
      <c r="F15" s="41"/>
      <c r="G15" s="41"/>
      <c r="H15" s="41"/>
      <c r="I15" s="41"/>
      <c r="J15" s="41"/>
    </row>
    <row r="16" spans="2:11" ht="14.25" customHeight="1" x14ac:dyDescent="0.2">
      <c r="B16" s="41"/>
      <c r="C16" s="41"/>
      <c r="D16" s="41"/>
      <c r="E16" s="41"/>
      <c r="F16" s="41"/>
      <c r="G16" s="41"/>
      <c r="H16" s="41"/>
      <c r="I16" s="41"/>
      <c r="J16" s="41"/>
    </row>
    <row r="17" spans="2:11" ht="14.25" customHeight="1" x14ac:dyDescent="0.2">
      <c r="C17" s="41"/>
      <c r="D17" s="41"/>
      <c r="E17" s="41"/>
      <c r="F17" s="41"/>
      <c r="G17" s="41"/>
      <c r="H17" s="41"/>
      <c r="I17" s="41"/>
      <c r="J17" s="41"/>
    </row>
    <row r="18" spans="2:11" ht="14.25" customHeight="1" x14ac:dyDescent="0.2">
      <c r="B18" s="41"/>
      <c r="C18" s="41"/>
      <c r="D18" s="41"/>
      <c r="E18" s="41"/>
      <c r="F18" s="41"/>
      <c r="G18" s="41"/>
      <c r="H18" s="41"/>
      <c r="I18" s="41"/>
      <c r="J18" s="41"/>
    </row>
    <row r="19" spans="2:11" ht="14.25" customHeight="1" x14ac:dyDescent="0.2">
      <c r="B19" s="41"/>
      <c r="C19" s="41"/>
      <c r="D19" s="41"/>
      <c r="E19" s="41"/>
      <c r="F19" s="41"/>
      <c r="G19" s="41"/>
      <c r="H19" s="41"/>
      <c r="I19" s="41"/>
      <c r="J19" s="41"/>
    </row>
    <row r="20" spans="2:11" ht="14.25" customHeight="1" x14ac:dyDescent="0.2">
      <c r="B20" s="41"/>
      <c r="C20" s="41"/>
      <c r="D20" s="41"/>
      <c r="E20" s="41"/>
      <c r="F20" s="41"/>
      <c r="G20" s="41"/>
      <c r="H20" s="41"/>
      <c r="I20" s="41"/>
      <c r="J20" s="41"/>
    </row>
    <row r="21" spans="2:11" ht="14.25" customHeight="1" x14ac:dyDescent="0.2">
      <c r="B21" s="395" t="s">
        <v>430</v>
      </c>
      <c r="C21" s="395"/>
      <c r="D21" s="395"/>
      <c r="E21" s="395"/>
      <c r="F21" s="395"/>
      <c r="G21" s="395"/>
      <c r="H21" s="395"/>
      <c r="I21" s="395"/>
      <c r="J21" s="395"/>
      <c r="K21" s="395"/>
    </row>
    <row r="22" spans="2:11" ht="14.25" customHeight="1" x14ac:dyDescent="0.2">
      <c r="B22" s="395"/>
      <c r="C22" s="395"/>
      <c r="D22" s="395"/>
      <c r="E22" s="395"/>
      <c r="F22" s="395"/>
      <c r="G22" s="395"/>
      <c r="H22" s="395"/>
      <c r="I22" s="395"/>
      <c r="J22" s="395"/>
      <c r="K22" s="395"/>
    </row>
    <row r="23" spans="2:11" ht="14.25" customHeight="1" x14ac:dyDescent="0.2">
      <c r="B23" s="395"/>
      <c r="C23" s="395"/>
      <c r="D23" s="395"/>
      <c r="E23" s="395"/>
      <c r="F23" s="395"/>
      <c r="G23" s="395"/>
      <c r="H23" s="395"/>
      <c r="I23" s="395"/>
      <c r="J23" s="395"/>
      <c r="K23" s="395"/>
    </row>
    <row r="24" spans="2:11" ht="14.25" customHeight="1" x14ac:dyDescent="0.2">
      <c r="B24" s="395"/>
      <c r="C24" s="395"/>
      <c r="D24" s="395"/>
      <c r="E24" s="395"/>
      <c r="F24" s="395"/>
      <c r="G24" s="395"/>
      <c r="H24" s="395"/>
      <c r="I24" s="395"/>
      <c r="J24" s="395"/>
      <c r="K24" s="395"/>
    </row>
    <row r="25" spans="2:11" ht="14.25" customHeight="1" x14ac:dyDescent="0.2">
      <c r="B25" s="395"/>
      <c r="C25" s="395"/>
      <c r="D25" s="395"/>
      <c r="E25" s="395"/>
      <c r="F25" s="395"/>
      <c r="G25" s="395"/>
      <c r="H25" s="395"/>
      <c r="I25" s="395"/>
      <c r="J25" s="395"/>
      <c r="K25" s="395"/>
    </row>
    <row r="26" spans="2:11" ht="14.25" customHeight="1" x14ac:dyDescent="0.2">
      <c r="B26" s="395"/>
      <c r="C26" s="395"/>
      <c r="D26" s="395"/>
      <c r="E26" s="395"/>
      <c r="F26" s="395"/>
      <c r="G26" s="395"/>
      <c r="H26" s="395"/>
      <c r="I26" s="395"/>
      <c r="J26" s="395"/>
      <c r="K26" s="395"/>
    </row>
    <row r="27" spans="2:11" ht="14.25" customHeight="1" x14ac:dyDescent="0.2">
      <c r="B27" s="42"/>
      <c r="C27" s="42"/>
      <c r="D27" s="42"/>
      <c r="E27" s="42"/>
      <c r="F27" s="42"/>
      <c r="G27" s="42"/>
      <c r="H27" s="42"/>
      <c r="I27" s="42"/>
      <c r="J27" s="42"/>
    </row>
    <row r="28" spans="2:11" ht="14.25" customHeight="1" x14ac:dyDescent="0.2">
      <c r="B28" s="42"/>
      <c r="C28" s="42"/>
      <c r="D28" s="42"/>
      <c r="E28" s="42"/>
      <c r="F28" s="42"/>
      <c r="G28" s="42"/>
      <c r="H28" s="42"/>
      <c r="I28" s="42"/>
      <c r="J28" s="42"/>
    </row>
    <row r="29" spans="2:11" ht="14.25" customHeight="1" x14ac:dyDescent="0.2">
      <c r="B29" s="42"/>
      <c r="C29" s="42"/>
      <c r="D29" s="42"/>
      <c r="E29" s="42"/>
      <c r="F29" s="42"/>
      <c r="G29" s="42"/>
      <c r="H29" s="42"/>
      <c r="I29" s="42"/>
      <c r="J29" s="42"/>
    </row>
    <row r="30" spans="2:11" ht="14.25" customHeight="1" x14ac:dyDescent="0.2">
      <c r="B30" s="42"/>
      <c r="C30" s="42"/>
      <c r="D30" s="42"/>
      <c r="E30" s="42"/>
      <c r="F30" s="42"/>
      <c r="G30" s="42"/>
      <c r="H30" s="42"/>
      <c r="I30" s="42"/>
      <c r="J30" s="42"/>
    </row>
    <row r="31" spans="2:11" ht="14.25" customHeight="1" x14ac:dyDescent="0.2">
      <c r="B31" s="396" t="s">
        <v>409</v>
      </c>
      <c r="C31" s="396"/>
      <c r="D31" s="396"/>
      <c r="E31" s="396"/>
      <c r="F31" s="42"/>
      <c r="G31" s="42"/>
      <c r="H31" s="42"/>
      <c r="I31" s="42"/>
      <c r="J31" s="42"/>
    </row>
    <row r="32" spans="2:11" ht="14.25" customHeight="1" x14ac:dyDescent="0.2">
      <c r="B32" s="42"/>
      <c r="C32" s="42"/>
      <c r="D32" s="42"/>
      <c r="E32" s="42"/>
      <c r="F32" s="42"/>
      <c r="G32" s="42"/>
      <c r="H32" s="42"/>
      <c r="I32" s="42"/>
      <c r="J32" s="42"/>
    </row>
    <row r="33" spans="2:10" ht="14.25" customHeight="1" x14ac:dyDescent="0.2">
      <c r="B33" s="42"/>
      <c r="C33" s="42"/>
      <c r="D33" s="42"/>
      <c r="E33" s="42"/>
      <c r="F33" s="42"/>
      <c r="G33" s="42"/>
      <c r="H33" s="42"/>
      <c r="I33" s="42"/>
      <c r="J33" s="42"/>
    </row>
    <row r="34" spans="2:10" ht="14.25" customHeight="1" x14ac:dyDescent="0.2">
      <c r="B34" s="42"/>
      <c r="C34" s="42"/>
      <c r="D34" s="42"/>
      <c r="E34" s="42"/>
      <c r="F34" s="42"/>
      <c r="G34" s="42"/>
      <c r="H34" s="42"/>
      <c r="I34" s="42"/>
      <c r="J34" s="42"/>
    </row>
    <row r="35" spans="2:10" ht="14.25" customHeight="1" x14ac:dyDescent="0.2"/>
    <row r="36" spans="2:10" ht="14.25" customHeight="1" x14ac:dyDescent="0.2"/>
    <row r="37" spans="2:10" ht="14.25" customHeight="1" x14ac:dyDescent="0.2"/>
    <row r="38" spans="2:10" ht="14.25" customHeight="1" x14ac:dyDescent="0.2"/>
    <row r="39" spans="2:10" ht="14.25" customHeight="1" x14ac:dyDescent="0.2">
      <c r="D39" s="393" t="s">
        <v>410</v>
      </c>
      <c r="F39" s="396"/>
      <c r="G39" s="396"/>
      <c r="H39" s="396"/>
      <c r="I39" s="396"/>
      <c r="J39" s="396"/>
    </row>
    <row r="40" spans="2:10" ht="14.25" customHeight="1" x14ac:dyDescent="0.2">
      <c r="C40" s="238"/>
      <c r="D40" s="393"/>
      <c r="F40" s="396"/>
      <c r="G40" s="396"/>
      <c r="H40" s="396"/>
      <c r="I40" s="396"/>
      <c r="J40" s="396"/>
    </row>
    <row r="41" spans="2:10" ht="14.25" customHeight="1" x14ac:dyDescent="0.2"/>
    <row r="42" spans="2:10" ht="14.25" customHeight="1" x14ac:dyDescent="0.2"/>
    <row r="43" spans="2:10" ht="14.25" customHeight="1" x14ac:dyDescent="0.2">
      <c r="J43" s="263"/>
    </row>
    <row r="44" spans="2:10" ht="14.25" customHeight="1" x14ac:dyDescent="0.2">
      <c r="D44" s="393" t="s">
        <v>411</v>
      </c>
      <c r="F44" s="396"/>
      <c r="G44" s="396"/>
      <c r="H44" s="396"/>
      <c r="I44" s="396"/>
      <c r="J44" s="396"/>
    </row>
    <row r="45" spans="2:10" ht="14.25" customHeight="1" x14ac:dyDescent="0.2">
      <c r="D45" s="393"/>
      <c r="F45" s="396"/>
      <c r="G45" s="396"/>
      <c r="H45" s="396"/>
      <c r="I45" s="396"/>
      <c r="J45" s="396"/>
    </row>
    <row r="46" spans="2:10" ht="14.25" customHeight="1" x14ac:dyDescent="0.2"/>
    <row r="47" spans="2:10" ht="14.25" customHeight="1" x14ac:dyDescent="0.2"/>
    <row r="48" spans="2:10" ht="14.25" customHeight="1" x14ac:dyDescent="0.2"/>
    <row r="49" spans="2:2" ht="14.25" customHeight="1" x14ac:dyDescent="0.2"/>
    <row r="50" spans="2:2" ht="14.25" customHeight="1" x14ac:dyDescent="0.2">
      <c r="B50" s="9" t="s">
        <v>412</v>
      </c>
    </row>
    <row r="51" spans="2:2" ht="14.25" customHeight="1" x14ac:dyDescent="0.2"/>
    <row r="52" spans="2:2" ht="14.25" customHeight="1" x14ac:dyDescent="0.2"/>
    <row r="53" spans="2:2" ht="14.25" customHeight="1" x14ac:dyDescent="0.2"/>
  </sheetData>
  <mergeCells count="9">
    <mergeCell ref="D44:D45"/>
    <mergeCell ref="F44:J45"/>
    <mergeCell ref="I1:K1"/>
    <mergeCell ref="B7:C7"/>
    <mergeCell ref="B14:J14"/>
    <mergeCell ref="B21:K26"/>
    <mergeCell ref="B31:E31"/>
    <mergeCell ref="D39:D40"/>
    <mergeCell ref="F39:J40"/>
  </mergeCells>
  <phoneticPr fontId="1"/>
  <pageMargins left="0.9055118110236221"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M54"/>
  <sheetViews>
    <sheetView view="pageBreakPreview" zoomScaleNormal="100" zoomScaleSheetLayoutView="100" workbookViewId="0">
      <selection activeCell="BQ28" sqref="BQ28"/>
    </sheetView>
  </sheetViews>
  <sheetFormatPr defaultRowHeight="13.2" x14ac:dyDescent="0.2"/>
  <cols>
    <col min="1" max="205" width="2.109375" style="200" customWidth="1"/>
    <col min="206" max="256" width="9" style="200"/>
    <col min="257" max="461" width="2.109375" style="200" customWidth="1"/>
    <col min="462" max="512" width="9" style="200"/>
    <col min="513" max="717" width="2.109375" style="200" customWidth="1"/>
    <col min="718" max="768" width="9" style="200"/>
    <col min="769" max="973" width="2.109375" style="200" customWidth="1"/>
    <col min="974" max="1024" width="9" style="200"/>
    <col min="1025" max="1229" width="2.109375" style="200" customWidth="1"/>
    <col min="1230" max="1280" width="9" style="200"/>
    <col min="1281" max="1485" width="2.109375" style="200" customWidth="1"/>
    <col min="1486" max="1536" width="9" style="200"/>
    <col min="1537" max="1741" width="2.109375" style="200" customWidth="1"/>
    <col min="1742" max="1792" width="9" style="200"/>
    <col min="1793" max="1997" width="2.109375" style="200" customWidth="1"/>
    <col min="1998" max="2048" width="9" style="200"/>
    <col min="2049" max="2253" width="2.109375" style="200" customWidth="1"/>
    <col min="2254" max="2304" width="9" style="200"/>
    <col min="2305" max="2509" width="2.109375" style="200" customWidth="1"/>
    <col min="2510" max="2560" width="9" style="200"/>
    <col min="2561" max="2765" width="2.109375" style="200" customWidth="1"/>
    <col min="2766" max="2816" width="9" style="200"/>
    <col min="2817" max="3021" width="2.109375" style="200" customWidth="1"/>
    <col min="3022" max="3072" width="9" style="200"/>
    <col min="3073" max="3277" width="2.109375" style="200" customWidth="1"/>
    <col min="3278" max="3328" width="9" style="200"/>
    <col min="3329" max="3533" width="2.109375" style="200" customWidth="1"/>
    <col min="3534" max="3584" width="9" style="200"/>
    <col min="3585" max="3789" width="2.109375" style="200" customWidth="1"/>
    <col min="3790" max="3840" width="9" style="200"/>
    <col min="3841" max="4045" width="2.109375" style="200" customWidth="1"/>
    <col min="4046" max="4096" width="9" style="200"/>
    <col min="4097" max="4301" width="2.109375" style="200" customWidth="1"/>
    <col min="4302" max="4352" width="9" style="200"/>
    <col min="4353" max="4557" width="2.109375" style="200" customWidth="1"/>
    <col min="4558" max="4608" width="9" style="200"/>
    <col min="4609" max="4813" width="2.109375" style="200" customWidth="1"/>
    <col min="4814" max="4864" width="9" style="200"/>
    <col min="4865" max="5069" width="2.109375" style="200" customWidth="1"/>
    <col min="5070" max="5120" width="9" style="200"/>
    <col min="5121" max="5325" width="2.109375" style="200" customWidth="1"/>
    <col min="5326" max="5376" width="9" style="200"/>
    <col min="5377" max="5581" width="2.109375" style="200" customWidth="1"/>
    <col min="5582" max="5632" width="9" style="200"/>
    <col min="5633" max="5837" width="2.109375" style="200" customWidth="1"/>
    <col min="5838" max="5888" width="9" style="200"/>
    <col min="5889" max="6093" width="2.109375" style="200" customWidth="1"/>
    <col min="6094" max="6144" width="9" style="200"/>
    <col min="6145" max="6349" width="2.109375" style="200" customWidth="1"/>
    <col min="6350" max="6400" width="9" style="200"/>
    <col min="6401" max="6605" width="2.109375" style="200" customWidth="1"/>
    <col min="6606" max="6656" width="9" style="200"/>
    <col min="6657" max="6861" width="2.109375" style="200" customWidth="1"/>
    <col min="6862" max="6912" width="9" style="200"/>
    <col min="6913" max="7117" width="2.109375" style="200" customWidth="1"/>
    <col min="7118" max="7168" width="9" style="200"/>
    <col min="7169" max="7373" width="2.109375" style="200" customWidth="1"/>
    <col min="7374" max="7424" width="9" style="200"/>
    <col min="7425" max="7629" width="2.109375" style="200" customWidth="1"/>
    <col min="7630" max="7680" width="9" style="200"/>
    <col min="7681" max="7885" width="2.109375" style="200" customWidth="1"/>
    <col min="7886" max="7936" width="9" style="200"/>
    <col min="7937" max="8141" width="2.109375" style="200" customWidth="1"/>
    <col min="8142" max="8192" width="9" style="200"/>
    <col min="8193" max="8397" width="2.109375" style="200" customWidth="1"/>
    <col min="8398" max="8448" width="9" style="200"/>
    <col min="8449" max="8653" width="2.109375" style="200" customWidth="1"/>
    <col min="8654" max="8704" width="9" style="200"/>
    <col min="8705" max="8909" width="2.109375" style="200" customWidth="1"/>
    <col min="8910" max="8960" width="9" style="200"/>
    <col min="8961" max="9165" width="2.109375" style="200" customWidth="1"/>
    <col min="9166" max="9216" width="9" style="200"/>
    <col min="9217" max="9421" width="2.109375" style="200" customWidth="1"/>
    <col min="9422" max="9472" width="9" style="200"/>
    <col min="9473" max="9677" width="2.109375" style="200" customWidth="1"/>
    <col min="9678" max="9728" width="9" style="200"/>
    <col min="9729" max="9933" width="2.109375" style="200" customWidth="1"/>
    <col min="9934" max="9984" width="9" style="200"/>
    <col min="9985" max="10189" width="2.109375" style="200" customWidth="1"/>
    <col min="10190" max="10240" width="9" style="200"/>
    <col min="10241" max="10445" width="2.109375" style="200" customWidth="1"/>
    <col min="10446" max="10496" width="9" style="200"/>
    <col min="10497" max="10701" width="2.109375" style="200" customWidth="1"/>
    <col min="10702" max="10752" width="9" style="200"/>
    <col min="10753" max="10957" width="2.109375" style="200" customWidth="1"/>
    <col min="10958" max="11008" width="9" style="200"/>
    <col min="11009" max="11213" width="2.109375" style="200" customWidth="1"/>
    <col min="11214" max="11264" width="9" style="200"/>
    <col min="11265" max="11469" width="2.109375" style="200" customWidth="1"/>
    <col min="11470" max="11520" width="9" style="200"/>
    <col min="11521" max="11725" width="2.109375" style="200" customWidth="1"/>
    <col min="11726" max="11776" width="9" style="200"/>
    <col min="11777" max="11981" width="2.109375" style="200" customWidth="1"/>
    <col min="11982" max="12032" width="9" style="200"/>
    <col min="12033" max="12237" width="2.109375" style="200" customWidth="1"/>
    <col min="12238" max="12288" width="9" style="200"/>
    <col min="12289" max="12493" width="2.109375" style="200" customWidth="1"/>
    <col min="12494" max="12544" width="9" style="200"/>
    <col min="12545" max="12749" width="2.109375" style="200" customWidth="1"/>
    <col min="12750" max="12800" width="9" style="200"/>
    <col min="12801" max="13005" width="2.109375" style="200" customWidth="1"/>
    <col min="13006" max="13056" width="9" style="200"/>
    <col min="13057" max="13261" width="2.109375" style="200" customWidth="1"/>
    <col min="13262" max="13312" width="9" style="200"/>
    <col min="13313" max="13517" width="2.109375" style="200" customWidth="1"/>
    <col min="13518" max="13568" width="9" style="200"/>
    <col min="13569" max="13773" width="2.109375" style="200" customWidth="1"/>
    <col min="13774" max="13824" width="9" style="200"/>
    <col min="13825" max="14029" width="2.109375" style="200" customWidth="1"/>
    <col min="14030" max="14080" width="9" style="200"/>
    <col min="14081" max="14285" width="2.109375" style="200" customWidth="1"/>
    <col min="14286" max="14336" width="9" style="200"/>
    <col min="14337" max="14541" width="2.109375" style="200" customWidth="1"/>
    <col min="14542" max="14592" width="9" style="200"/>
    <col min="14593" max="14797" width="2.109375" style="200" customWidth="1"/>
    <col min="14798" max="14848" width="9" style="200"/>
    <col min="14849" max="15053" width="2.109375" style="200" customWidth="1"/>
    <col min="15054" max="15104" width="9" style="200"/>
    <col min="15105" max="15309" width="2.109375" style="200" customWidth="1"/>
    <col min="15310" max="15360" width="9" style="200"/>
    <col min="15361" max="15565" width="2.109375" style="200" customWidth="1"/>
    <col min="15566" max="15616" width="9" style="200"/>
    <col min="15617" max="15821" width="2.109375" style="200" customWidth="1"/>
    <col min="15822" max="15872" width="9" style="200"/>
    <col min="15873" max="16077" width="2.109375" style="200" customWidth="1"/>
    <col min="16078" max="16128" width="9" style="200"/>
    <col min="16129" max="16333" width="2.109375" style="200" customWidth="1"/>
    <col min="16334" max="16384" width="9" style="200"/>
  </cols>
  <sheetData>
    <row r="1" spans="2:39" x14ac:dyDescent="0.2">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row>
    <row r="2" spans="2:39" x14ac:dyDescent="0.2">
      <c r="B2" s="449" t="s">
        <v>418</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row>
    <row r="3" spans="2:39" x14ac:dyDescent="0.2">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row>
    <row r="4" spans="2:39" x14ac:dyDescent="0.2">
      <c r="B4" s="202" t="s">
        <v>337</v>
      </c>
      <c r="C4" s="202"/>
      <c r="D4" s="202"/>
      <c r="E4" s="202"/>
      <c r="F4" s="202"/>
      <c r="G4" s="202"/>
      <c r="H4" s="202"/>
      <c r="I4" s="202"/>
      <c r="J4" s="202"/>
      <c r="K4" s="202"/>
      <c r="L4" s="202"/>
      <c r="M4" s="202"/>
      <c r="N4" s="202"/>
      <c r="O4" s="202"/>
      <c r="P4" s="202"/>
      <c r="Q4" s="202"/>
      <c r="R4" s="202"/>
      <c r="S4" s="202"/>
      <c r="T4" s="201"/>
      <c r="U4" s="201"/>
      <c r="V4" s="201"/>
      <c r="W4" s="201"/>
      <c r="X4" s="201"/>
      <c r="Y4" s="201"/>
      <c r="Z4" s="201"/>
      <c r="AA4" s="201"/>
      <c r="AB4" s="201"/>
      <c r="AC4" s="201"/>
      <c r="AD4" s="201"/>
      <c r="AE4" s="201"/>
      <c r="AF4" s="201"/>
      <c r="AG4" s="201"/>
      <c r="AH4" s="201"/>
      <c r="AI4" s="201"/>
      <c r="AJ4" s="201"/>
      <c r="AK4" s="201"/>
      <c r="AL4" s="201"/>
      <c r="AM4" s="201"/>
    </row>
    <row r="5" spans="2:39" ht="13.8" thickBot="1" x14ac:dyDescent="0.25"/>
    <row r="6" spans="2:39" ht="14.4" x14ac:dyDescent="0.2">
      <c r="B6" s="203"/>
      <c r="C6" s="204"/>
      <c r="D6" s="204"/>
      <c r="E6" s="204"/>
      <c r="F6" s="204"/>
      <c r="G6" s="204"/>
      <c r="H6" s="204"/>
      <c r="I6" s="204"/>
      <c r="J6" s="204"/>
      <c r="K6" s="204"/>
      <c r="L6" s="204"/>
      <c r="M6" s="204"/>
      <c r="N6" s="204"/>
      <c r="O6" s="204"/>
      <c r="P6" s="204"/>
      <c r="Q6" s="204"/>
      <c r="R6" s="204"/>
      <c r="S6" s="205"/>
      <c r="T6" s="204"/>
      <c r="U6" s="204"/>
      <c r="V6" s="204"/>
      <c r="W6" s="204"/>
      <c r="X6" s="204"/>
      <c r="Y6" s="204"/>
      <c r="Z6" s="205"/>
      <c r="AA6" s="206"/>
      <c r="AB6" s="207"/>
      <c r="AC6" s="208" t="s">
        <v>338</v>
      </c>
      <c r="AD6" s="204"/>
      <c r="AE6" s="204"/>
      <c r="AF6" s="207"/>
      <c r="AG6" s="207"/>
      <c r="AH6" s="207"/>
      <c r="AI6" s="207"/>
      <c r="AJ6" s="207"/>
      <c r="AK6" s="207"/>
      <c r="AL6" s="207"/>
      <c r="AM6" s="209"/>
    </row>
    <row r="7" spans="2:39" x14ac:dyDescent="0.2">
      <c r="B7" s="210"/>
      <c r="C7" s="211"/>
      <c r="D7" s="211"/>
      <c r="E7" s="211"/>
      <c r="F7" s="211"/>
      <c r="G7" s="211"/>
      <c r="H7" s="211"/>
      <c r="I7" s="211"/>
      <c r="J7" s="211"/>
      <c r="K7" s="211"/>
      <c r="L7" s="211"/>
      <c r="M7" s="211"/>
      <c r="N7" s="211"/>
      <c r="O7" s="211"/>
      <c r="P7" s="211"/>
      <c r="Q7" s="211"/>
      <c r="R7" s="211"/>
      <c r="S7" s="212"/>
      <c r="T7" s="211"/>
      <c r="U7" s="211"/>
      <c r="V7" s="211"/>
      <c r="W7" s="211"/>
      <c r="X7" s="211"/>
      <c r="Y7" s="211"/>
      <c r="Z7" s="212"/>
      <c r="AA7" s="213"/>
      <c r="AB7" s="214"/>
      <c r="AC7" s="211"/>
      <c r="AD7" s="211"/>
      <c r="AE7" s="211"/>
      <c r="AF7" s="211"/>
      <c r="AG7" s="211"/>
      <c r="AH7" s="211"/>
      <c r="AI7" s="211"/>
      <c r="AJ7" s="211"/>
      <c r="AK7" s="211"/>
      <c r="AL7" s="211"/>
      <c r="AM7" s="212"/>
    </row>
    <row r="8" spans="2:39" x14ac:dyDescent="0.2">
      <c r="B8" s="210"/>
      <c r="C8" s="211"/>
      <c r="D8" s="211"/>
      <c r="E8" s="211"/>
      <c r="F8" s="211"/>
      <c r="G8" s="211"/>
      <c r="H8" s="211"/>
      <c r="I8" s="211"/>
      <c r="J8" s="211"/>
      <c r="K8" s="211"/>
      <c r="L8" s="211"/>
      <c r="M8" s="211"/>
      <c r="N8" s="211"/>
      <c r="O8" s="211"/>
      <c r="P8" s="211"/>
      <c r="Q8" s="211"/>
      <c r="R8" s="211"/>
      <c r="S8" s="212"/>
      <c r="T8" s="211"/>
      <c r="U8" s="211"/>
      <c r="V8" s="211"/>
      <c r="W8" s="211"/>
      <c r="X8" s="211"/>
      <c r="Y8" s="211"/>
      <c r="Z8" s="212"/>
      <c r="AA8" s="213"/>
      <c r="AB8" s="211"/>
      <c r="AC8" s="211"/>
      <c r="AD8" s="211"/>
      <c r="AE8" s="211"/>
      <c r="AF8" s="211"/>
      <c r="AG8" s="211"/>
      <c r="AH8" s="211"/>
      <c r="AI8" s="211"/>
      <c r="AJ8" s="211"/>
      <c r="AK8" s="211"/>
      <c r="AL8" s="211"/>
      <c r="AM8" s="212"/>
    </row>
    <row r="9" spans="2:39" ht="14.4" x14ac:dyDescent="0.2">
      <c r="B9" s="210"/>
      <c r="C9" s="211"/>
      <c r="D9" s="211"/>
      <c r="E9" s="211"/>
      <c r="F9" s="211"/>
      <c r="G9" s="211"/>
      <c r="H9" s="211"/>
      <c r="I9" s="211"/>
      <c r="J9" s="211"/>
      <c r="K9" s="211"/>
      <c r="L9" s="211"/>
      <c r="M9" s="211"/>
      <c r="N9" s="211"/>
      <c r="O9" s="211"/>
      <c r="P9" s="211"/>
      <c r="Q9" s="211"/>
      <c r="R9" s="211"/>
      <c r="S9" s="212"/>
      <c r="T9" s="211"/>
      <c r="U9" s="211"/>
      <c r="V9" s="211"/>
      <c r="W9" s="211"/>
      <c r="X9" s="211"/>
      <c r="Y9" s="211"/>
      <c r="Z9" s="212"/>
      <c r="AA9" s="213"/>
      <c r="AB9" s="211"/>
      <c r="AC9" s="211"/>
      <c r="AD9" s="211"/>
      <c r="AE9" s="211"/>
      <c r="AF9" s="211"/>
      <c r="AG9" s="211"/>
      <c r="AH9" s="215"/>
      <c r="AI9" s="211"/>
      <c r="AJ9" s="211"/>
      <c r="AK9" s="211"/>
      <c r="AL9" s="211"/>
      <c r="AM9" s="212"/>
    </row>
    <row r="10" spans="2:39" ht="14.4" x14ac:dyDescent="0.2">
      <c r="B10" s="210"/>
      <c r="C10" s="211"/>
      <c r="D10" s="211"/>
      <c r="E10" s="211"/>
      <c r="F10" s="211"/>
      <c r="G10" s="211"/>
      <c r="H10" s="211"/>
      <c r="I10" s="211"/>
      <c r="J10" s="211"/>
      <c r="K10" s="211"/>
      <c r="L10" s="211"/>
      <c r="M10" s="211"/>
      <c r="N10" s="211"/>
      <c r="O10" s="215"/>
      <c r="P10" s="211"/>
      <c r="Q10" s="211"/>
      <c r="R10" s="211"/>
      <c r="S10" s="212"/>
      <c r="T10" s="211"/>
      <c r="U10" s="211"/>
      <c r="V10" s="211"/>
      <c r="W10" s="211"/>
      <c r="X10" s="211"/>
      <c r="Y10" s="211"/>
      <c r="Z10" s="212"/>
      <c r="AA10" s="213"/>
      <c r="AB10" s="211"/>
      <c r="AC10" s="211"/>
      <c r="AD10" s="211"/>
      <c r="AE10" s="211"/>
      <c r="AF10" s="211"/>
      <c r="AG10" s="211"/>
      <c r="AH10" s="211"/>
      <c r="AI10" s="211"/>
      <c r="AJ10" s="211"/>
      <c r="AK10" s="211"/>
      <c r="AL10" s="211"/>
      <c r="AM10" s="212"/>
    </row>
    <row r="11" spans="2:39" x14ac:dyDescent="0.2">
      <c r="B11" s="210"/>
      <c r="C11" s="211"/>
      <c r="D11" s="211"/>
      <c r="E11" s="211"/>
      <c r="F11" s="211"/>
      <c r="G11" s="211"/>
      <c r="H11" s="211"/>
      <c r="I11" s="211"/>
      <c r="J11" s="211"/>
      <c r="K11" s="211"/>
      <c r="L11" s="211"/>
      <c r="M11" s="211"/>
      <c r="N11" s="211"/>
      <c r="O11" s="211"/>
      <c r="P11" s="211"/>
      <c r="Q11" s="211"/>
      <c r="R11" s="211"/>
      <c r="S11" s="212"/>
      <c r="T11" s="211"/>
      <c r="U11" s="211"/>
      <c r="V11" s="211"/>
      <c r="W11" s="211"/>
      <c r="X11" s="211"/>
      <c r="Y11" s="211"/>
      <c r="Z11" s="212"/>
      <c r="AA11" s="213"/>
      <c r="AB11" s="211"/>
      <c r="AC11" s="211"/>
      <c r="AD11" s="211"/>
      <c r="AE11" s="211"/>
      <c r="AF11" s="211"/>
      <c r="AG11" s="211"/>
      <c r="AH11" s="211"/>
      <c r="AI11" s="211"/>
      <c r="AJ11" s="211"/>
      <c r="AK11" s="211"/>
      <c r="AL11" s="211"/>
      <c r="AM11" s="212"/>
    </row>
    <row r="12" spans="2:39" x14ac:dyDescent="0.2">
      <c r="B12" s="210"/>
      <c r="C12" s="211"/>
      <c r="D12" s="211"/>
      <c r="E12" s="211"/>
      <c r="F12" s="211"/>
      <c r="G12" s="211"/>
      <c r="H12" s="211"/>
      <c r="I12" s="211"/>
      <c r="J12" s="211"/>
      <c r="K12" s="211"/>
      <c r="L12" s="211"/>
      <c r="M12" s="211"/>
      <c r="N12" s="211"/>
      <c r="O12" s="211"/>
      <c r="P12" s="211"/>
      <c r="Q12" s="211"/>
      <c r="R12" s="211"/>
      <c r="S12" s="212"/>
      <c r="T12" s="211"/>
      <c r="U12" s="211"/>
      <c r="V12" s="211" t="s">
        <v>339</v>
      </c>
      <c r="W12" s="211"/>
      <c r="X12" s="211"/>
      <c r="Y12" s="211"/>
      <c r="Z12" s="212"/>
      <c r="AA12" s="213"/>
      <c r="AB12" s="211"/>
      <c r="AC12" s="211"/>
      <c r="AD12" s="211"/>
      <c r="AE12" s="211"/>
      <c r="AF12" s="211"/>
      <c r="AG12" s="211"/>
      <c r="AH12" s="211"/>
      <c r="AI12" s="211"/>
      <c r="AJ12" s="211"/>
      <c r="AK12" s="211"/>
      <c r="AL12" s="211"/>
      <c r="AM12" s="212"/>
    </row>
    <row r="13" spans="2:39" ht="14.4" x14ac:dyDescent="0.2">
      <c r="B13" s="210"/>
      <c r="C13" s="211"/>
      <c r="D13" s="211"/>
      <c r="E13" s="211"/>
      <c r="F13" s="211"/>
      <c r="G13" s="211"/>
      <c r="H13" s="211"/>
      <c r="I13" s="211"/>
      <c r="J13" s="211"/>
      <c r="L13" s="211"/>
      <c r="M13" s="211"/>
      <c r="N13" s="211"/>
      <c r="O13" s="211"/>
      <c r="P13" s="211"/>
      <c r="Q13" s="211"/>
      <c r="R13" s="211"/>
      <c r="S13" s="212"/>
      <c r="T13" s="211"/>
      <c r="U13" s="216"/>
      <c r="V13" s="215"/>
      <c r="W13" s="211"/>
      <c r="X13" s="211"/>
      <c r="Y13" s="217"/>
      <c r="Z13" s="218"/>
      <c r="AA13" s="219"/>
      <c r="AB13" s="220"/>
      <c r="AC13" s="450" t="s">
        <v>420</v>
      </c>
      <c r="AD13" s="450"/>
      <c r="AE13" s="450"/>
      <c r="AF13" s="450"/>
      <c r="AG13" s="450"/>
      <c r="AH13" s="450"/>
      <c r="AI13" s="450"/>
      <c r="AJ13" s="450"/>
      <c r="AK13" s="450"/>
      <c r="AL13" s="450"/>
      <c r="AM13" s="451"/>
    </row>
    <row r="14" spans="2:39" x14ac:dyDescent="0.2">
      <c r="B14" s="210"/>
      <c r="C14" s="211"/>
      <c r="D14" s="211"/>
      <c r="E14" s="211"/>
      <c r="F14" s="211"/>
      <c r="G14" s="211"/>
      <c r="H14" s="211"/>
      <c r="I14" s="211"/>
      <c r="J14" s="211"/>
      <c r="K14" s="211"/>
      <c r="L14" s="211"/>
      <c r="M14" s="211"/>
      <c r="N14" s="211"/>
      <c r="O14" s="211"/>
      <c r="P14" s="211"/>
      <c r="Q14" s="211"/>
      <c r="R14" s="211"/>
      <c r="S14" s="212"/>
      <c r="T14" s="211"/>
      <c r="U14" s="211"/>
      <c r="V14" s="211"/>
      <c r="W14" s="211"/>
      <c r="X14" s="211"/>
      <c r="Y14" s="211"/>
      <c r="Z14" s="212"/>
      <c r="AA14" s="213"/>
      <c r="AB14" s="211"/>
      <c r="AC14" s="211"/>
      <c r="AD14" s="211"/>
      <c r="AE14" s="211"/>
      <c r="AF14" s="211"/>
      <c r="AG14" s="211"/>
      <c r="AH14" s="211"/>
      <c r="AI14" s="211"/>
      <c r="AJ14" s="211"/>
      <c r="AK14" s="211"/>
      <c r="AL14" s="211"/>
      <c r="AM14" s="212"/>
    </row>
    <row r="15" spans="2:39" x14ac:dyDescent="0.2">
      <c r="B15" s="210"/>
      <c r="C15" s="211"/>
      <c r="D15" s="211"/>
      <c r="E15" s="211"/>
      <c r="F15" s="211"/>
      <c r="G15" s="211"/>
      <c r="H15" s="211"/>
      <c r="I15" s="211"/>
      <c r="J15" s="211"/>
      <c r="K15" s="211"/>
      <c r="L15" s="211"/>
      <c r="M15" s="211"/>
      <c r="N15" s="211"/>
      <c r="O15" s="211"/>
      <c r="P15" s="211"/>
      <c r="Q15" s="211"/>
      <c r="R15" s="211"/>
      <c r="S15" s="212"/>
      <c r="T15" s="211"/>
      <c r="U15" s="211"/>
      <c r="V15" s="211"/>
      <c r="W15" s="211"/>
      <c r="X15" s="211"/>
      <c r="Y15" s="211"/>
      <c r="Z15" s="212"/>
      <c r="AA15" s="213"/>
      <c r="AB15" s="211"/>
      <c r="AC15" s="211"/>
      <c r="AD15" s="211" t="s">
        <v>340</v>
      </c>
      <c r="AE15" s="211"/>
      <c r="AF15" s="211"/>
      <c r="AG15" s="211"/>
      <c r="AH15" s="211"/>
      <c r="AI15" s="211"/>
      <c r="AJ15" s="211"/>
      <c r="AK15" s="211"/>
      <c r="AL15" s="211"/>
      <c r="AM15" s="212"/>
    </row>
    <row r="16" spans="2:39" x14ac:dyDescent="0.2">
      <c r="B16" s="210"/>
      <c r="C16" s="211"/>
      <c r="D16" s="211"/>
      <c r="E16" s="211"/>
      <c r="F16" s="211"/>
      <c r="G16" s="211"/>
      <c r="H16" s="211"/>
      <c r="I16" s="211"/>
      <c r="J16" s="211"/>
      <c r="K16" s="211"/>
      <c r="L16" s="211"/>
      <c r="M16" s="211"/>
      <c r="N16" s="211"/>
      <c r="O16" s="211"/>
      <c r="P16" s="211"/>
      <c r="Q16" s="211"/>
      <c r="R16" s="211"/>
      <c r="S16" s="212"/>
      <c r="T16" s="211"/>
      <c r="U16" s="211"/>
      <c r="V16" s="211"/>
      <c r="W16" s="211"/>
      <c r="X16" s="211"/>
      <c r="Y16" s="211"/>
      <c r="Z16" s="212"/>
      <c r="AA16" s="213"/>
      <c r="AB16" s="211"/>
      <c r="AC16" s="211"/>
      <c r="AD16" s="211"/>
      <c r="AE16" s="211"/>
      <c r="AF16" s="211"/>
      <c r="AG16" s="211"/>
      <c r="AH16" s="211"/>
      <c r="AI16" s="211"/>
      <c r="AJ16" s="211"/>
      <c r="AK16" s="211"/>
      <c r="AL16" s="211"/>
      <c r="AM16" s="212"/>
    </row>
    <row r="17" spans="2:39" x14ac:dyDescent="0.2">
      <c r="B17" s="210"/>
      <c r="C17" s="211"/>
      <c r="D17" s="211"/>
      <c r="E17" s="211"/>
      <c r="F17" s="211"/>
      <c r="G17" s="211"/>
      <c r="H17" s="211"/>
      <c r="I17" s="211"/>
      <c r="J17" s="211"/>
      <c r="K17" s="211"/>
      <c r="L17" s="211"/>
      <c r="M17" s="211"/>
      <c r="N17" s="211"/>
      <c r="O17" s="211"/>
      <c r="P17" s="211"/>
      <c r="Q17" s="211"/>
      <c r="R17" s="211"/>
      <c r="S17" s="212"/>
      <c r="T17" s="211"/>
      <c r="U17" s="211"/>
      <c r="V17" s="211"/>
      <c r="W17" s="211"/>
      <c r="X17" s="211"/>
      <c r="Y17" s="211"/>
      <c r="Z17" s="212"/>
      <c r="AA17" s="210"/>
      <c r="AB17" s="211"/>
      <c r="AC17" s="211"/>
      <c r="AD17" s="211"/>
      <c r="AE17" s="211"/>
      <c r="AF17" s="211"/>
      <c r="AG17" s="211"/>
      <c r="AH17" s="211"/>
      <c r="AI17" s="211"/>
      <c r="AJ17" s="211"/>
      <c r="AK17" s="211"/>
      <c r="AL17" s="211"/>
      <c r="AM17" s="212"/>
    </row>
    <row r="18" spans="2:39" x14ac:dyDescent="0.2">
      <c r="B18" s="210"/>
      <c r="C18" s="211"/>
      <c r="D18" s="211"/>
      <c r="E18" s="211"/>
      <c r="F18" s="211"/>
      <c r="G18" s="211"/>
      <c r="H18" s="211"/>
      <c r="I18" s="211"/>
      <c r="J18" s="211"/>
      <c r="K18" s="211"/>
      <c r="L18" s="211"/>
      <c r="M18" s="211"/>
      <c r="N18" s="211"/>
      <c r="O18" s="211"/>
      <c r="P18" s="211"/>
      <c r="Q18" s="211"/>
      <c r="R18" s="211"/>
      <c r="S18" s="212"/>
      <c r="T18" s="211"/>
      <c r="U18" s="211"/>
      <c r="V18" s="211"/>
      <c r="W18" s="211"/>
      <c r="X18" s="211"/>
      <c r="Y18" s="211"/>
      <c r="Z18" s="212"/>
      <c r="AA18" s="211"/>
      <c r="AB18" s="211" t="s">
        <v>341</v>
      </c>
      <c r="AC18" s="211"/>
      <c r="AD18" s="211"/>
      <c r="AE18" s="211"/>
      <c r="AF18" s="211"/>
      <c r="AG18" s="211"/>
      <c r="AH18" s="211"/>
      <c r="AI18" s="211"/>
      <c r="AJ18" s="211"/>
      <c r="AK18" s="211"/>
      <c r="AL18" s="211"/>
      <c r="AM18" s="212"/>
    </row>
    <row r="19" spans="2:39" x14ac:dyDescent="0.2">
      <c r="B19" s="210"/>
      <c r="C19" s="211"/>
      <c r="D19" s="211"/>
      <c r="E19" s="211"/>
      <c r="F19" s="211"/>
      <c r="G19" s="211"/>
      <c r="H19" s="211"/>
      <c r="I19" s="211"/>
      <c r="J19" s="211"/>
      <c r="K19" s="211"/>
      <c r="L19" s="211"/>
      <c r="M19" s="211"/>
      <c r="N19" s="211"/>
      <c r="O19" s="211"/>
      <c r="P19" s="211"/>
      <c r="Q19" s="211"/>
      <c r="R19" s="211"/>
      <c r="S19" s="212"/>
      <c r="T19" s="211"/>
      <c r="U19" s="211"/>
      <c r="V19" s="211"/>
      <c r="W19" s="211"/>
      <c r="X19" s="211"/>
      <c r="Y19" s="211"/>
      <c r="Z19" s="212"/>
      <c r="AA19" s="211"/>
      <c r="AB19" s="211"/>
      <c r="AC19" s="211"/>
      <c r="AD19" s="211"/>
      <c r="AE19" s="211"/>
      <c r="AF19" s="211"/>
      <c r="AG19" s="211"/>
      <c r="AH19" s="211"/>
      <c r="AI19" s="211"/>
      <c r="AJ19" s="211"/>
      <c r="AK19" s="211"/>
      <c r="AL19" s="211"/>
      <c r="AM19" s="212"/>
    </row>
    <row r="20" spans="2:39" x14ac:dyDescent="0.2">
      <c r="B20" s="210"/>
      <c r="C20" s="211"/>
      <c r="D20" s="211"/>
      <c r="E20" s="211"/>
      <c r="F20" s="211"/>
      <c r="G20" s="211"/>
      <c r="H20" s="211"/>
      <c r="I20" s="211"/>
      <c r="J20" s="211"/>
      <c r="K20" s="211"/>
      <c r="L20" s="211"/>
      <c r="M20" s="211"/>
      <c r="N20" s="211"/>
      <c r="O20" s="211"/>
      <c r="P20" s="211"/>
      <c r="Q20" s="211"/>
      <c r="R20" s="211"/>
      <c r="S20" s="212"/>
      <c r="T20" s="211"/>
      <c r="U20" s="211"/>
      <c r="V20" s="211"/>
      <c r="W20" s="211"/>
      <c r="X20" s="211"/>
      <c r="Y20" s="211"/>
      <c r="Z20" s="212"/>
      <c r="AA20" s="213"/>
      <c r="AB20" s="211"/>
      <c r="AC20" s="211"/>
      <c r="AD20" s="211"/>
      <c r="AE20" s="211"/>
      <c r="AF20" s="211"/>
      <c r="AG20" s="211"/>
      <c r="AH20" s="211"/>
      <c r="AI20" s="211"/>
      <c r="AJ20" s="211"/>
      <c r="AK20" s="211"/>
      <c r="AL20" s="211"/>
      <c r="AM20" s="212"/>
    </row>
    <row r="21" spans="2:39" x14ac:dyDescent="0.2">
      <c r="B21" s="210"/>
      <c r="C21" s="211"/>
      <c r="D21" s="211"/>
      <c r="E21" s="211"/>
      <c r="F21" s="211"/>
      <c r="G21" s="211"/>
      <c r="H21" s="211"/>
      <c r="I21" s="211"/>
      <c r="J21" s="211"/>
      <c r="K21" s="211"/>
      <c r="L21" s="211"/>
      <c r="M21" s="211"/>
      <c r="N21" s="211"/>
      <c r="O21" s="211"/>
      <c r="P21" s="211"/>
      <c r="Q21" s="211"/>
      <c r="R21" s="211"/>
      <c r="S21" s="212"/>
      <c r="T21" s="211"/>
      <c r="U21" s="211"/>
      <c r="V21" s="211"/>
      <c r="W21" s="211"/>
      <c r="X21" s="211"/>
      <c r="Y21" s="211"/>
      <c r="Z21" s="212"/>
      <c r="AA21" s="213"/>
      <c r="AB21" s="211"/>
      <c r="AC21" s="211"/>
      <c r="AD21" s="211"/>
      <c r="AE21" s="211"/>
      <c r="AF21" s="211"/>
      <c r="AG21" s="211"/>
      <c r="AH21" s="211"/>
      <c r="AI21" s="211"/>
      <c r="AJ21" s="211"/>
      <c r="AK21" s="211"/>
      <c r="AL21" s="211"/>
      <c r="AM21" s="212"/>
    </row>
    <row r="22" spans="2:39" ht="13.8" thickBot="1" x14ac:dyDescent="0.25">
      <c r="B22" s="221"/>
      <c r="C22" s="222"/>
      <c r="D22" s="222"/>
      <c r="E22" s="222"/>
      <c r="F22" s="222"/>
      <c r="G22" s="222"/>
      <c r="H22" s="222"/>
      <c r="I22" s="222"/>
      <c r="J22" s="222"/>
      <c r="K22" s="222"/>
      <c r="L22" s="222"/>
      <c r="M22" s="222"/>
      <c r="N22" s="222"/>
      <c r="O22" s="222"/>
      <c r="P22" s="222"/>
      <c r="Q22" s="222"/>
      <c r="R22" s="222"/>
      <c r="S22" s="223"/>
      <c r="T22" s="222"/>
      <c r="U22" s="222"/>
      <c r="V22" s="222"/>
      <c r="W22" s="222"/>
      <c r="X22" s="222"/>
      <c r="Y22" s="222"/>
      <c r="Z22" s="223"/>
      <c r="AA22" s="224"/>
      <c r="AB22" s="222"/>
      <c r="AC22" s="222"/>
      <c r="AD22" s="222"/>
      <c r="AE22" s="222"/>
      <c r="AF22" s="222"/>
      <c r="AG22" s="222"/>
      <c r="AH22" s="222"/>
      <c r="AI22" s="222"/>
      <c r="AJ22" s="222"/>
      <c r="AK22" s="222"/>
      <c r="AL22" s="222"/>
      <c r="AM22" s="223"/>
    </row>
    <row r="23" spans="2:39" x14ac:dyDescent="0.2">
      <c r="B23" s="210"/>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2"/>
    </row>
    <row r="24" spans="2:39" x14ac:dyDescent="0.2">
      <c r="B24" s="210"/>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2"/>
    </row>
    <row r="25" spans="2:39" x14ac:dyDescent="0.2">
      <c r="B25" s="210"/>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2"/>
    </row>
    <row r="26" spans="2:39" x14ac:dyDescent="0.2">
      <c r="B26" s="210"/>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2"/>
    </row>
    <row r="27" spans="2:39" x14ac:dyDescent="0.2">
      <c r="B27" s="210"/>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2"/>
    </row>
    <row r="28" spans="2:39" ht="13.8" thickBot="1" x14ac:dyDescent="0.25">
      <c r="B28" s="210"/>
      <c r="C28" s="211"/>
      <c r="D28" s="211"/>
      <c r="E28" s="211"/>
      <c r="F28" s="211"/>
      <c r="G28" s="211" t="s">
        <v>342</v>
      </c>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2"/>
    </row>
    <row r="29" spans="2:39" x14ac:dyDescent="0.2">
      <c r="B29" s="203"/>
      <c r="C29" s="203"/>
      <c r="D29" s="205"/>
      <c r="E29" s="203"/>
      <c r="F29" s="205"/>
      <c r="G29" s="204"/>
      <c r="H29" s="204"/>
      <c r="I29" s="203"/>
      <c r="J29" s="205"/>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2"/>
    </row>
    <row r="30" spans="2:39" x14ac:dyDescent="0.2">
      <c r="B30" s="210"/>
      <c r="C30" s="210"/>
      <c r="D30" s="212"/>
      <c r="E30" s="210"/>
      <c r="F30" s="212"/>
      <c r="G30" s="211"/>
      <c r="H30" s="211"/>
      <c r="I30" s="210"/>
      <c r="J30" s="21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2"/>
    </row>
    <row r="31" spans="2:39" x14ac:dyDescent="0.2">
      <c r="B31" s="210"/>
      <c r="C31" s="210"/>
      <c r="D31" s="212"/>
      <c r="E31" s="210"/>
      <c r="F31" s="212"/>
      <c r="G31" s="211"/>
      <c r="H31" s="211"/>
      <c r="I31" s="210"/>
      <c r="J31" s="212"/>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2"/>
    </row>
    <row r="32" spans="2:39" x14ac:dyDescent="0.2">
      <c r="B32" s="210"/>
      <c r="C32" s="210"/>
      <c r="D32" s="212"/>
      <c r="E32" s="210"/>
      <c r="F32" s="212"/>
      <c r="G32" s="211"/>
      <c r="H32" s="211"/>
      <c r="I32" s="210"/>
      <c r="J32" s="212"/>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2"/>
    </row>
    <row r="33" spans="2:39" x14ac:dyDescent="0.2">
      <c r="B33" s="210"/>
      <c r="C33" s="210"/>
      <c r="D33" s="212"/>
      <c r="E33" s="210"/>
      <c r="F33" s="212"/>
      <c r="G33" s="211"/>
      <c r="H33" s="211"/>
      <c r="I33" s="210"/>
      <c r="J33" s="21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2"/>
    </row>
    <row r="34" spans="2:39" ht="13.8" thickBot="1" x14ac:dyDescent="0.25">
      <c r="B34" s="210"/>
      <c r="C34" s="210"/>
      <c r="D34" s="212"/>
      <c r="E34" s="210"/>
      <c r="F34" s="212"/>
      <c r="G34" s="211"/>
      <c r="H34" s="211"/>
      <c r="I34" s="210"/>
      <c r="J34" s="212"/>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2"/>
    </row>
    <row r="35" spans="2:39" ht="14.4" x14ac:dyDescent="0.2">
      <c r="B35" s="203"/>
      <c r="C35" s="204"/>
      <c r="D35" s="204"/>
      <c r="E35" s="204"/>
      <c r="F35" s="204"/>
      <c r="G35" s="204"/>
      <c r="H35" s="204"/>
      <c r="I35" s="204"/>
      <c r="J35" s="204"/>
      <c r="K35" s="204"/>
      <c r="L35" s="204"/>
      <c r="M35" s="204"/>
      <c r="N35" s="204"/>
      <c r="O35" s="204"/>
      <c r="P35" s="204"/>
      <c r="Q35" s="204"/>
      <c r="R35" s="204"/>
      <c r="S35" s="204"/>
      <c r="T35" s="204"/>
      <c r="U35" s="225"/>
      <c r="V35" s="225"/>
      <c r="W35" s="204"/>
      <c r="X35" s="204"/>
      <c r="Y35" s="204"/>
      <c r="Z35" s="205"/>
      <c r="AA35" s="226"/>
      <c r="AB35" s="204"/>
      <c r="AC35" s="227"/>
      <c r="AD35" s="227"/>
      <c r="AE35" s="227"/>
      <c r="AF35" s="227"/>
      <c r="AG35" s="204" t="s">
        <v>343</v>
      </c>
      <c r="AH35" s="204"/>
      <c r="AI35" s="204"/>
      <c r="AJ35" s="204"/>
      <c r="AK35" s="204"/>
      <c r="AL35" s="204"/>
      <c r="AM35" s="209"/>
    </row>
    <row r="36" spans="2:39" x14ac:dyDescent="0.2">
      <c r="B36" s="210"/>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2"/>
      <c r="AA36" s="213"/>
      <c r="AB36" s="214"/>
      <c r="AC36" s="211"/>
      <c r="AD36" s="211"/>
      <c r="AE36" s="211"/>
      <c r="AF36" s="211"/>
      <c r="AG36" s="211"/>
      <c r="AH36" s="211"/>
      <c r="AI36" s="211"/>
      <c r="AJ36" s="214"/>
      <c r="AK36" s="214"/>
      <c r="AL36" s="214"/>
      <c r="AM36" s="212"/>
    </row>
    <row r="37" spans="2:39" x14ac:dyDescent="0.2">
      <c r="B37" s="210"/>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2"/>
      <c r="AA37" s="213"/>
      <c r="AB37" s="211"/>
      <c r="AC37" s="211"/>
      <c r="AD37" s="211"/>
      <c r="AE37" s="211"/>
      <c r="AF37" s="211"/>
      <c r="AG37" s="211"/>
      <c r="AH37" s="211"/>
      <c r="AI37" s="211"/>
      <c r="AJ37" s="211"/>
      <c r="AK37" s="211"/>
      <c r="AL37" s="211"/>
      <c r="AM37" s="212"/>
    </row>
    <row r="38" spans="2:39" x14ac:dyDescent="0.2">
      <c r="B38" s="210"/>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2"/>
      <c r="AA38" s="213"/>
      <c r="AB38" s="211"/>
      <c r="AC38" s="211"/>
      <c r="AD38" s="211"/>
      <c r="AE38" s="211"/>
      <c r="AF38" s="211"/>
      <c r="AG38" s="211"/>
      <c r="AH38" s="211"/>
      <c r="AI38" s="211"/>
      <c r="AJ38" s="211"/>
      <c r="AK38" s="211"/>
      <c r="AL38" s="211"/>
      <c r="AM38" s="212"/>
    </row>
    <row r="39" spans="2:39" x14ac:dyDescent="0.2">
      <c r="B39" s="210"/>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2"/>
      <c r="AA39" s="213"/>
      <c r="AB39" s="211"/>
      <c r="AC39" s="211"/>
      <c r="AD39" s="211"/>
      <c r="AE39" s="211"/>
      <c r="AF39" s="211"/>
      <c r="AG39" s="211"/>
      <c r="AH39" s="211"/>
      <c r="AI39" s="211"/>
      <c r="AJ39" s="211"/>
      <c r="AK39" s="211"/>
      <c r="AL39" s="211"/>
      <c r="AM39" s="212"/>
    </row>
    <row r="40" spans="2:39" x14ac:dyDescent="0.2">
      <c r="B40" s="210"/>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2"/>
      <c r="AA40" s="213"/>
      <c r="AB40" s="211"/>
      <c r="AC40" s="211"/>
      <c r="AD40" s="211"/>
      <c r="AE40" s="211"/>
      <c r="AF40" s="211"/>
      <c r="AG40" s="211"/>
      <c r="AH40" s="211"/>
      <c r="AI40" s="211"/>
      <c r="AJ40" s="211"/>
      <c r="AK40" s="211"/>
      <c r="AL40" s="211"/>
      <c r="AM40" s="212"/>
    </row>
    <row r="41" spans="2:39" x14ac:dyDescent="0.2">
      <c r="B41" s="210"/>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2"/>
      <c r="AA41" s="213"/>
      <c r="AB41" s="211"/>
      <c r="AC41" s="211"/>
      <c r="AD41" s="211"/>
      <c r="AE41" s="211"/>
      <c r="AF41" s="211"/>
      <c r="AG41" s="211"/>
      <c r="AH41" s="211"/>
      <c r="AI41" s="211"/>
      <c r="AJ41" s="211"/>
      <c r="AK41" s="211"/>
      <c r="AL41" s="211"/>
      <c r="AM41" s="212"/>
    </row>
    <row r="42" spans="2:39" x14ac:dyDescent="0.2">
      <c r="B42" s="210"/>
      <c r="C42" s="211"/>
      <c r="D42" s="211"/>
      <c r="E42" s="211"/>
      <c r="F42" s="211"/>
      <c r="G42" s="211"/>
      <c r="H42" s="211"/>
      <c r="I42" s="211"/>
      <c r="J42" s="211"/>
      <c r="K42" s="211"/>
      <c r="L42" s="211" t="s">
        <v>344</v>
      </c>
      <c r="M42" s="211"/>
      <c r="N42" s="211"/>
      <c r="O42" s="211"/>
      <c r="P42" s="211"/>
      <c r="Q42" s="211"/>
      <c r="R42" s="211"/>
      <c r="S42" s="211"/>
      <c r="T42" s="211"/>
      <c r="U42" s="211"/>
      <c r="V42" s="211"/>
      <c r="W42" s="211"/>
      <c r="X42" s="211"/>
      <c r="Y42" s="211"/>
      <c r="Z42" s="212"/>
      <c r="AA42" s="213"/>
      <c r="AB42" s="211"/>
      <c r="AC42" s="211"/>
      <c r="AD42" s="211"/>
      <c r="AE42" s="211"/>
      <c r="AF42" s="211" t="s">
        <v>345</v>
      </c>
      <c r="AG42" s="211"/>
      <c r="AH42" s="211"/>
      <c r="AI42" s="211"/>
      <c r="AJ42" s="211"/>
      <c r="AK42" s="211"/>
      <c r="AL42" s="211"/>
      <c r="AM42" s="212"/>
    </row>
    <row r="43" spans="2:39" x14ac:dyDescent="0.2">
      <c r="B43" s="210"/>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2"/>
      <c r="AA43" s="213"/>
      <c r="AB43" s="211"/>
      <c r="AC43" s="211"/>
      <c r="AD43" s="211"/>
      <c r="AE43" s="211"/>
      <c r="AF43" s="211"/>
      <c r="AG43" s="211"/>
      <c r="AH43" s="211"/>
      <c r="AI43" s="211"/>
      <c r="AJ43" s="211"/>
      <c r="AK43" s="211"/>
      <c r="AL43" s="211"/>
      <c r="AM43" s="212"/>
    </row>
    <row r="44" spans="2:39" x14ac:dyDescent="0.2">
      <c r="B44" s="210"/>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2"/>
      <c r="AA44" s="213"/>
      <c r="AB44" s="211"/>
      <c r="AC44" s="211"/>
      <c r="AD44" s="211" t="s">
        <v>340</v>
      </c>
      <c r="AE44" s="211"/>
      <c r="AF44" s="211"/>
      <c r="AG44" s="211"/>
      <c r="AH44" s="211"/>
      <c r="AI44" s="211"/>
      <c r="AJ44" s="211"/>
      <c r="AK44" s="211"/>
      <c r="AL44" s="211"/>
      <c r="AM44" s="212"/>
    </row>
    <row r="45" spans="2:39" x14ac:dyDescent="0.2">
      <c r="B45" s="210"/>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2"/>
      <c r="AA45" s="213"/>
      <c r="AB45" s="211"/>
      <c r="AC45" s="211"/>
      <c r="AD45" s="211"/>
      <c r="AE45" s="211"/>
      <c r="AF45" s="211"/>
      <c r="AG45" s="211"/>
      <c r="AH45" s="211"/>
      <c r="AI45" s="211"/>
      <c r="AJ45" s="211"/>
      <c r="AK45" s="211"/>
      <c r="AL45" s="211"/>
      <c r="AM45" s="212"/>
    </row>
    <row r="46" spans="2:39" x14ac:dyDescent="0.2">
      <c r="B46" s="210"/>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2"/>
      <c r="AA46" s="210"/>
      <c r="AB46" s="211"/>
      <c r="AC46" s="211"/>
      <c r="AD46" s="211"/>
      <c r="AE46" s="211"/>
      <c r="AF46" s="211"/>
      <c r="AG46" s="211"/>
      <c r="AH46" s="211"/>
      <c r="AI46" s="211"/>
      <c r="AJ46" s="211"/>
      <c r="AK46" s="211"/>
      <c r="AL46" s="211"/>
      <c r="AM46" s="212"/>
    </row>
    <row r="47" spans="2:39" x14ac:dyDescent="0.2">
      <c r="B47" s="210"/>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2"/>
      <c r="AA47" s="211" t="s">
        <v>346</v>
      </c>
      <c r="AB47" s="211"/>
      <c r="AC47" s="211"/>
      <c r="AD47" s="211"/>
      <c r="AE47" s="211"/>
      <c r="AF47" s="211"/>
      <c r="AG47" s="211"/>
      <c r="AH47" s="211"/>
      <c r="AI47" s="211"/>
      <c r="AJ47" s="211"/>
      <c r="AK47" s="211"/>
      <c r="AL47" s="211"/>
      <c r="AM47" s="212"/>
    </row>
    <row r="48" spans="2:39" x14ac:dyDescent="0.2">
      <c r="B48" s="210"/>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2"/>
      <c r="AA48" s="211"/>
      <c r="AB48" s="211"/>
      <c r="AC48" s="211"/>
      <c r="AD48" s="211"/>
      <c r="AE48" s="211"/>
      <c r="AF48" s="211"/>
      <c r="AG48" s="211"/>
      <c r="AH48" s="211"/>
      <c r="AI48" s="211"/>
      <c r="AJ48" s="211"/>
      <c r="AK48" s="211"/>
      <c r="AL48" s="211"/>
      <c r="AM48" s="212"/>
    </row>
    <row r="49" spans="2:39" x14ac:dyDescent="0.2">
      <c r="B49" s="210"/>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2"/>
      <c r="AA49" s="213"/>
      <c r="AB49" s="211"/>
      <c r="AC49" s="211"/>
      <c r="AD49" s="211"/>
      <c r="AE49" s="211"/>
      <c r="AF49" s="211"/>
      <c r="AG49" s="211"/>
      <c r="AH49" s="211"/>
      <c r="AI49" s="211"/>
      <c r="AJ49" s="211"/>
      <c r="AK49" s="211"/>
      <c r="AL49" s="211"/>
      <c r="AM49" s="212"/>
    </row>
    <row r="50" spans="2:39" x14ac:dyDescent="0.2">
      <c r="B50" s="210"/>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2"/>
      <c r="AA50" s="213"/>
      <c r="AB50" s="211"/>
      <c r="AC50" s="211"/>
      <c r="AD50" s="211"/>
      <c r="AE50" s="211"/>
      <c r="AF50" s="211"/>
      <c r="AG50" s="211"/>
      <c r="AH50" s="211"/>
      <c r="AI50" s="211"/>
      <c r="AJ50" s="211"/>
      <c r="AK50" s="211"/>
      <c r="AL50" s="211"/>
      <c r="AM50" s="212"/>
    </row>
    <row r="51" spans="2:39" ht="13.8" thickBot="1" x14ac:dyDescent="0.25">
      <c r="B51" s="221"/>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3"/>
      <c r="AA51" s="224"/>
      <c r="AB51" s="222"/>
      <c r="AC51" s="222"/>
      <c r="AD51" s="222"/>
      <c r="AE51" s="222"/>
      <c r="AF51" s="222"/>
      <c r="AG51" s="222"/>
      <c r="AH51" s="222"/>
      <c r="AI51" s="222"/>
      <c r="AJ51" s="222"/>
      <c r="AK51" s="222"/>
      <c r="AL51" s="222"/>
      <c r="AM51" s="223"/>
    </row>
    <row r="52" spans="2:39" ht="14.4" x14ac:dyDescent="0.2">
      <c r="AB52" s="228"/>
    </row>
    <row r="54" spans="2:39" ht="14.4" x14ac:dyDescent="0.2">
      <c r="AG54" s="229"/>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M54"/>
  <sheetViews>
    <sheetView view="pageBreakPreview" zoomScaleNormal="100" zoomScaleSheetLayoutView="100" workbookViewId="0">
      <selection activeCell="D17" sqref="D17"/>
    </sheetView>
  </sheetViews>
  <sheetFormatPr defaultRowHeight="13.2" x14ac:dyDescent="0.2"/>
  <cols>
    <col min="1" max="205" width="2.109375" style="200" customWidth="1"/>
    <col min="206" max="256" width="9" style="200"/>
    <col min="257" max="461" width="2.109375" style="200" customWidth="1"/>
    <col min="462" max="512" width="9" style="200"/>
    <col min="513" max="717" width="2.109375" style="200" customWidth="1"/>
    <col min="718" max="768" width="9" style="200"/>
    <col min="769" max="973" width="2.109375" style="200" customWidth="1"/>
    <col min="974" max="1024" width="9" style="200"/>
    <col min="1025" max="1229" width="2.109375" style="200" customWidth="1"/>
    <col min="1230" max="1280" width="9" style="200"/>
    <col min="1281" max="1485" width="2.109375" style="200" customWidth="1"/>
    <col min="1486" max="1536" width="9" style="200"/>
    <col min="1537" max="1741" width="2.109375" style="200" customWidth="1"/>
    <col min="1742" max="1792" width="9" style="200"/>
    <col min="1793" max="1997" width="2.109375" style="200" customWidth="1"/>
    <col min="1998" max="2048" width="9" style="200"/>
    <col min="2049" max="2253" width="2.109375" style="200" customWidth="1"/>
    <col min="2254" max="2304" width="9" style="200"/>
    <col min="2305" max="2509" width="2.109375" style="200" customWidth="1"/>
    <col min="2510" max="2560" width="9" style="200"/>
    <col min="2561" max="2765" width="2.109375" style="200" customWidth="1"/>
    <col min="2766" max="2816" width="9" style="200"/>
    <col min="2817" max="3021" width="2.109375" style="200" customWidth="1"/>
    <col min="3022" max="3072" width="9" style="200"/>
    <col min="3073" max="3277" width="2.109375" style="200" customWidth="1"/>
    <col min="3278" max="3328" width="9" style="200"/>
    <col min="3329" max="3533" width="2.109375" style="200" customWidth="1"/>
    <col min="3534" max="3584" width="9" style="200"/>
    <col min="3585" max="3789" width="2.109375" style="200" customWidth="1"/>
    <col min="3790" max="3840" width="9" style="200"/>
    <col min="3841" max="4045" width="2.109375" style="200" customWidth="1"/>
    <col min="4046" max="4096" width="9" style="200"/>
    <col min="4097" max="4301" width="2.109375" style="200" customWidth="1"/>
    <col min="4302" max="4352" width="9" style="200"/>
    <col min="4353" max="4557" width="2.109375" style="200" customWidth="1"/>
    <col min="4558" max="4608" width="9" style="200"/>
    <col min="4609" max="4813" width="2.109375" style="200" customWidth="1"/>
    <col min="4814" max="4864" width="9" style="200"/>
    <col min="4865" max="5069" width="2.109375" style="200" customWidth="1"/>
    <col min="5070" max="5120" width="9" style="200"/>
    <col min="5121" max="5325" width="2.109375" style="200" customWidth="1"/>
    <col min="5326" max="5376" width="9" style="200"/>
    <col min="5377" max="5581" width="2.109375" style="200" customWidth="1"/>
    <col min="5582" max="5632" width="9" style="200"/>
    <col min="5633" max="5837" width="2.109375" style="200" customWidth="1"/>
    <col min="5838" max="5888" width="9" style="200"/>
    <col min="5889" max="6093" width="2.109375" style="200" customWidth="1"/>
    <col min="6094" max="6144" width="9" style="200"/>
    <col min="6145" max="6349" width="2.109375" style="200" customWidth="1"/>
    <col min="6350" max="6400" width="9" style="200"/>
    <col min="6401" max="6605" width="2.109375" style="200" customWidth="1"/>
    <col min="6606" max="6656" width="9" style="200"/>
    <col min="6657" max="6861" width="2.109375" style="200" customWidth="1"/>
    <col min="6862" max="6912" width="9" style="200"/>
    <col min="6913" max="7117" width="2.109375" style="200" customWidth="1"/>
    <col min="7118" max="7168" width="9" style="200"/>
    <col min="7169" max="7373" width="2.109375" style="200" customWidth="1"/>
    <col min="7374" max="7424" width="9" style="200"/>
    <col min="7425" max="7629" width="2.109375" style="200" customWidth="1"/>
    <col min="7630" max="7680" width="9" style="200"/>
    <col min="7681" max="7885" width="2.109375" style="200" customWidth="1"/>
    <col min="7886" max="7936" width="9" style="200"/>
    <col min="7937" max="8141" width="2.109375" style="200" customWidth="1"/>
    <col min="8142" max="8192" width="9" style="200"/>
    <col min="8193" max="8397" width="2.109375" style="200" customWidth="1"/>
    <col min="8398" max="8448" width="9" style="200"/>
    <col min="8449" max="8653" width="2.109375" style="200" customWidth="1"/>
    <col min="8654" max="8704" width="9" style="200"/>
    <col min="8705" max="8909" width="2.109375" style="200" customWidth="1"/>
    <col min="8910" max="8960" width="9" style="200"/>
    <col min="8961" max="9165" width="2.109375" style="200" customWidth="1"/>
    <col min="9166" max="9216" width="9" style="200"/>
    <col min="9217" max="9421" width="2.109375" style="200" customWidth="1"/>
    <col min="9422" max="9472" width="9" style="200"/>
    <col min="9473" max="9677" width="2.109375" style="200" customWidth="1"/>
    <col min="9678" max="9728" width="9" style="200"/>
    <col min="9729" max="9933" width="2.109375" style="200" customWidth="1"/>
    <col min="9934" max="9984" width="9" style="200"/>
    <col min="9985" max="10189" width="2.109375" style="200" customWidth="1"/>
    <col min="10190" max="10240" width="9" style="200"/>
    <col min="10241" max="10445" width="2.109375" style="200" customWidth="1"/>
    <col min="10446" max="10496" width="9" style="200"/>
    <col min="10497" max="10701" width="2.109375" style="200" customWidth="1"/>
    <col min="10702" max="10752" width="9" style="200"/>
    <col min="10753" max="10957" width="2.109375" style="200" customWidth="1"/>
    <col min="10958" max="11008" width="9" style="200"/>
    <col min="11009" max="11213" width="2.109375" style="200" customWidth="1"/>
    <col min="11214" max="11264" width="9" style="200"/>
    <col min="11265" max="11469" width="2.109375" style="200" customWidth="1"/>
    <col min="11470" max="11520" width="9" style="200"/>
    <col min="11521" max="11725" width="2.109375" style="200" customWidth="1"/>
    <col min="11726" max="11776" width="9" style="200"/>
    <col min="11777" max="11981" width="2.109375" style="200" customWidth="1"/>
    <col min="11982" max="12032" width="9" style="200"/>
    <col min="12033" max="12237" width="2.109375" style="200" customWidth="1"/>
    <col min="12238" max="12288" width="9" style="200"/>
    <col min="12289" max="12493" width="2.109375" style="200" customWidth="1"/>
    <col min="12494" max="12544" width="9" style="200"/>
    <col min="12545" max="12749" width="2.109375" style="200" customWidth="1"/>
    <col min="12750" max="12800" width="9" style="200"/>
    <col min="12801" max="13005" width="2.109375" style="200" customWidth="1"/>
    <col min="13006" max="13056" width="9" style="200"/>
    <col min="13057" max="13261" width="2.109375" style="200" customWidth="1"/>
    <col min="13262" max="13312" width="9" style="200"/>
    <col min="13313" max="13517" width="2.109375" style="200" customWidth="1"/>
    <col min="13518" max="13568" width="9" style="200"/>
    <col min="13569" max="13773" width="2.109375" style="200" customWidth="1"/>
    <col min="13774" max="13824" width="9" style="200"/>
    <col min="13825" max="14029" width="2.109375" style="200" customWidth="1"/>
    <col min="14030" max="14080" width="9" style="200"/>
    <col min="14081" max="14285" width="2.109375" style="200" customWidth="1"/>
    <col min="14286" max="14336" width="9" style="200"/>
    <col min="14337" max="14541" width="2.109375" style="200" customWidth="1"/>
    <col min="14542" max="14592" width="9" style="200"/>
    <col min="14593" max="14797" width="2.109375" style="200" customWidth="1"/>
    <col min="14798" max="14848" width="9" style="200"/>
    <col min="14849" max="15053" width="2.109375" style="200" customWidth="1"/>
    <col min="15054" max="15104" width="9" style="200"/>
    <col min="15105" max="15309" width="2.109375" style="200" customWidth="1"/>
    <col min="15310" max="15360" width="9" style="200"/>
    <col min="15361" max="15565" width="2.109375" style="200" customWidth="1"/>
    <col min="15566" max="15616" width="9" style="200"/>
    <col min="15617" max="15821" width="2.109375" style="200" customWidth="1"/>
    <col min="15822" max="15872" width="9" style="200"/>
    <col min="15873" max="16077" width="2.109375" style="200" customWidth="1"/>
    <col min="16078" max="16128" width="9" style="200"/>
    <col min="16129" max="16333" width="2.109375" style="200" customWidth="1"/>
    <col min="16334" max="16384" width="9" style="200"/>
  </cols>
  <sheetData>
    <row r="1" spans="2:39" x14ac:dyDescent="0.2">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row>
    <row r="2" spans="2:39" x14ac:dyDescent="0.2">
      <c r="B2" s="449" t="s">
        <v>347</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row>
    <row r="3" spans="2:39" x14ac:dyDescent="0.2">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row>
    <row r="4" spans="2:39" x14ac:dyDescent="0.2">
      <c r="B4" s="202" t="s">
        <v>337</v>
      </c>
      <c r="C4" s="202"/>
      <c r="D4" s="202"/>
      <c r="E4" s="202"/>
      <c r="F4" s="202"/>
      <c r="G4" s="202"/>
      <c r="H4" s="202"/>
      <c r="I4" s="202"/>
      <c r="J4" s="202"/>
      <c r="K4" s="202"/>
      <c r="L4" s="202"/>
      <c r="M4" s="202"/>
      <c r="N4" s="202"/>
      <c r="O4" s="202"/>
      <c r="P4" s="202"/>
      <c r="Q4" s="202"/>
      <c r="R4" s="202"/>
      <c r="S4" s="202"/>
    </row>
    <row r="6" spans="2:39" ht="13.8" thickBot="1" x14ac:dyDescent="0.25"/>
    <row r="7" spans="2:39" x14ac:dyDescent="0.2">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row>
    <row r="8" spans="2:39" x14ac:dyDescent="0.2">
      <c r="B8" s="211"/>
      <c r="C8" s="211"/>
      <c r="D8" s="211"/>
      <c r="E8" s="211"/>
      <c r="F8" s="211"/>
      <c r="G8" s="211"/>
      <c r="H8" s="211"/>
      <c r="I8" s="211"/>
      <c r="J8" s="211"/>
      <c r="K8" s="211"/>
      <c r="L8" s="211"/>
      <c r="M8" s="211"/>
      <c r="N8" s="211"/>
      <c r="O8" s="211"/>
      <c r="P8" s="211"/>
      <c r="Q8" s="211"/>
      <c r="R8" s="211"/>
      <c r="S8" s="211"/>
      <c r="T8" s="211"/>
      <c r="U8" s="211"/>
      <c r="V8" s="211" t="s">
        <v>348</v>
      </c>
      <c r="W8" s="211"/>
      <c r="X8" s="211"/>
      <c r="Y8" s="211"/>
      <c r="Z8" s="211"/>
      <c r="AA8" s="211"/>
      <c r="AB8" s="211"/>
      <c r="AC8" s="211"/>
      <c r="AD8" s="211"/>
      <c r="AE8" s="211"/>
      <c r="AF8" s="211"/>
      <c r="AG8" s="211"/>
      <c r="AH8" s="211"/>
      <c r="AI8" s="211"/>
      <c r="AJ8" s="211"/>
      <c r="AK8" s="211"/>
      <c r="AL8" s="211"/>
      <c r="AM8" s="211"/>
    </row>
    <row r="9" spans="2:39" x14ac:dyDescent="0.2">
      <c r="B9" s="211"/>
      <c r="C9" s="211"/>
      <c r="D9" s="211"/>
      <c r="E9" s="211"/>
      <c r="F9" s="211"/>
      <c r="G9" s="211"/>
      <c r="H9" s="211"/>
      <c r="I9" s="211"/>
      <c r="J9" s="211"/>
      <c r="K9" s="211"/>
      <c r="L9" s="211"/>
      <c r="M9" s="211"/>
      <c r="N9" s="211"/>
      <c r="O9" s="211"/>
      <c r="P9" s="211"/>
      <c r="Q9" s="211"/>
      <c r="R9" s="211"/>
      <c r="S9" s="211"/>
      <c r="T9" s="211"/>
      <c r="U9" s="211"/>
      <c r="V9" s="211" t="s">
        <v>349</v>
      </c>
      <c r="W9" s="211"/>
      <c r="X9" s="211"/>
      <c r="Y9" s="211"/>
      <c r="Z9" s="211"/>
      <c r="AA9" s="211"/>
      <c r="AB9" s="211"/>
      <c r="AC9" s="211"/>
      <c r="AD9" s="211"/>
      <c r="AE9" s="211"/>
      <c r="AF9" s="211"/>
      <c r="AG9" s="211"/>
      <c r="AH9" s="211"/>
      <c r="AI9" s="211"/>
      <c r="AJ9" s="211"/>
      <c r="AK9" s="211"/>
      <c r="AL9" s="211"/>
      <c r="AM9" s="211"/>
    </row>
    <row r="10" spans="2:39" ht="13.8" thickBot="1" x14ac:dyDescent="0.25">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row>
    <row r="11" spans="2:39" x14ac:dyDescent="0.2">
      <c r="C11" s="203"/>
      <c r="D11" s="204"/>
      <c r="E11" s="204"/>
      <c r="F11" s="204"/>
      <c r="G11" s="204"/>
      <c r="H11" s="204"/>
      <c r="I11" s="204"/>
      <c r="J11" s="204"/>
      <c r="K11" s="204"/>
      <c r="L11" s="204"/>
      <c r="M11" s="205"/>
      <c r="N11" s="203"/>
      <c r="O11" s="204"/>
      <c r="P11" s="204"/>
      <c r="Q11" s="204"/>
      <c r="R11" s="204"/>
      <c r="S11" s="204"/>
      <c r="T11" s="204"/>
      <c r="U11" s="205"/>
      <c r="V11" s="204"/>
      <c r="W11" s="204"/>
      <c r="X11" s="204"/>
      <c r="Y11" s="204"/>
      <c r="Z11" s="204"/>
      <c r="AA11" s="204"/>
      <c r="AB11" s="204"/>
      <c r="AC11" s="204"/>
      <c r="AD11" s="204"/>
      <c r="AE11" s="204"/>
      <c r="AF11" s="204"/>
      <c r="AG11" s="204"/>
      <c r="AH11" s="204"/>
      <c r="AI11" s="205"/>
    </row>
    <row r="12" spans="2:39" ht="13.8" thickBot="1" x14ac:dyDescent="0.25">
      <c r="C12" s="210"/>
      <c r="D12" s="211"/>
      <c r="E12" s="211"/>
      <c r="F12" s="211"/>
      <c r="G12" s="211"/>
      <c r="H12" s="211"/>
      <c r="I12" s="211"/>
      <c r="J12" s="211"/>
      <c r="K12" s="211"/>
      <c r="L12" s="211"/>
      <c r="M12" s="212"/>
      <c r="N12" s="210"/>
      <c r="O12" s="211"/>
      <c r="P12" s="211" t="s">
        <v>350</v>
      </c>
      <c r="Q12" s="211"/>
      <c r="R12" s="211"/>
      <c r="S12" s="211"/>
      <c r="T12" s="211"/>
      <c r="U12" s="211"/>
      <c r="V12" s="211"/>
      <c r="W12" s="211"/>
      <c r="X12" s="211"/>
      <c r="Y12" s="211"/>
      <c r="Z12" s="211"/>
      <c r="AA12" s="211"/>
      <c r="AB12" s="211"/>
      <c r="AC12" s="211"/>
      <c r="AD12" s="211"/>
      <c r="AE12" s="211"/>
      <c r="AF12" s="211"/>
      <c r="AG12" s="211"/>
      <c r="AH12" s="211"/>
      <c r="AI12" s="212"/>
    </row>
    <row r="13" spans="2:39" x14ac:dyDescent="0.2">
      <c r="C13" s="203"/>
      <c r="D13" s="204"/>
      <c r="E13" s="204"/>
      <c r="F13" s="204"/>
      <c r="G13" s="204"/>
      <c r="H13" s="204"/>
      <c r="I13" s="204"/>
      <c r="J13" s="204"/>
      <c r="K13" s="204"/>
      <c r="L13" s="205"/>
      <c r="M13" s="212"/>
      <c r="N13" s="210"/>
      <c r="O13" s="211"/>
      <c r="P13" s="211"/>
      <c r="Q13" s="211"/>
      <c r="R13" s="211"/>
      <c r="S13" s="211"/>
      <c r="T13" s="211"/>
      <c r="U13" s="211"/>
      <c r="V13" s="211"/>
      <c r="W13" s="211"/>
      <c r="X13" s="211"/>
      <c r="Y13" s="211"/>
      <c r="Z13" s="211"/>
      <c r="AA13" s="211"/>
      <c r="AB13" s="211"/>
      <c r="AC13" s="211"/>
      <c r="AD13" s="211"/>
      <c r="AE13" s="211"/>
      <c r="AF13" s="211"/>
      <c r="AG13" s="211"/>
      <c r="AH13" s="211"/>
      <c r="AI13" s="212"/>
    </row>
    <row r="14" spans="2:39" ht="13.5" customHeight="1" x14ac:dyDescent="0.2">
      <c r="C14" s="210"/>
      <c r="D14" s="452" t="s">
        <v>419</v>
      </c>
      <c r="E14" s="452"/>
      <c r="F14" s="452"/>
      <c r="G14" s="452"/>
      <c r="H14" s="452"/>
      <c r="I14" s="452"/>
      <c r="J14" s="452"/>
      <c r="K14" s="452"/>
      <c r="L14" s="212"/>
      <c r="M14" s="212"/>
      <c r="N14" s="210"/>
      <c r="O14" s="211"/>
      <c r="P14" s="211"/>
      <c r="Q14" s="211"/>
      <c r="R14" s="211"/>
      <c r="S14" s="211"/>
      <c r="T14" s="211"/>
      <c r="U14" s="211"/>
      <c r="V14" s="211"/>
      <c r="W14" s="211"/>
      <c r="X14" s="211"/>
      <c r="Y14" s="211"/>
      <c r="Z14" s="211"/>
      <c r="AA14" s="211"/>
      <c r="AB14" s="211"/>
      <c r="AC14" s="211"/>
      <c r="AD14" s="211"/>
      <c r="AE14" s="211"/>
      <c r="AF14" s="211"/>
      <c r="AG14" s="211"/>
      <c r="AH14" s="211"/>
      <c r="AI14" s="212"/>
    </row>
    <row r="15" spans="2:39" x14ac:dyDescent="0.2">
      <c r="C15" s="210"/>
      <c r="D15" s="452"/>
      <c r="E15" s="452"/>
      <c r="F15" s="452"/>
      <c r="G15" s="452"/>
      <c r="H15" s="452"/>
      <c r="I15" s="452"/>
      <c r="J15" s="452"/>
      <c r="K15" s="452"/>
      <c r="L15" s="212"/>
      <c r="M15" s="212"/>
      <c r="N15" s="210"/>
      <c r="O15" s="211"/>
      <c r="P15" s="211"/>
      <c r="Q15" s="211"/>
      <c r="R15" s="211"/>
      <c r="S15" s="211"/>
      <c r="T15" s="211"/>
      <c r="U15" s="211"/>
      <c r="V15" s="211"/>
      <c r="W15" s="211"/>
      <c r="X15" s="211"/>
      <c r="Y15" s="211"/>
      <c r="Z15" s="211"/>
      <c r="AA15" s="211"/>
      <c r="AB15" s="211"/>
      <c r="AC15" s="211"/>
      <c r="AD15" s="211"/>
      <c r="AE15" s="211"/>
      <c r="AF15" s="211"/>
      <c r="AG15" s="211"/>
      <c r="AH15" s="211"/>
      <c r="AI15" s="212"/>
    </row>
    <row r="16" spans="2:39" x14ac:dyDescent="0.2">
      <c r="C16" s="210"/>
      <c r="D16" s="452"/>
      <c r="E16" s="452"/>
      <c r="F16" s="452"/>
      <c r="G16" s="452"/>
      <c r="H16" s="452"/>
      <c r="I16" s="452"/>
      <c r="J16" s="452"/>
      <c r="K16" s="452"/>
      <c r="L16" s="212"/>
      <c r="M16" s="212"/>
      <c r="N16" s="210"/>
      <c r="O16" s="211"/>
      <c r="P16" s="211"/>
      <c r="Q16" s="211"/>
      <c r="R16" s="211"/>
      <c r="S16" s="211"/>
      <c r="T16" s="211"/>
      <c r="U16" s="211"/>
      <c r="V16" s="211"/>
      <c r="W16" s="211"/>
      <c r="X16" s="211"/>
      <c r="Y16" s="211"/>
      <c r="Z16" s="211"/>
      <c r="AA16" s="211"/>
      <c r="AB16" s="211"/>
      <c r="AC16" s="211"/>
      <c r="AD16" s="211"/>
      <c r="AE16" s="211"/>
      <c r="AF16" s="211"/>
      <c r="AG16" s="211"/>
      <c r="AH16" s="211"/>
      <c r="AI16" s="212"/>
    </row>
    <row r="17" spans="3:35" x14ac:dyDescent="0.2">
      <c r="C17" s="210"/>
      <c r="D17" s="211"/>
      <c r="F17" s="211"/>
      <c r="G17" s="211"/>
      <c r="H17" s="211"/>
      <c r="I17" s="211"/>
      <c r="J17" s="211"/>
      <c r="K17" s="211"/>
      <c r="L17" s="212"/>
      <c r="M17" s="212"/>
      <c r="N17" s="210"/>
      <c r="O17" s="211"/>
      <c r="P17" s="211"/>
      <c r="Q17" s="211"/>
      <c r="R17" s="211"/>
      <c r="S17" s="211"/>
      <c r="T17" s="211"/>
      <c r="U17" s="211"/>
      <c r="V17" s="211"/>
      <c r="W17" s="211"/>
      <c r="X17" s="211"/>
      <c r="Y17" s="211"/>
      <c r="Z17" s="211"/>
      <c r="AA17" s="211"/>
      <c r="AB17" s="211"/>
      <c r="AC17" s="211"/>
      <c r="AD17" s="211"/>
      <c r="AE17" s="211"/>
      <c r="AF17" s="211"/>
      <c r="AG17" s="211"/>
      <c r="AH17" s="211"/>
      <c r="AI17" s="212"/>
    </row>
    <row r="18" spans="3:35" x14ac:dyDescent="0.2">
      <c r="C18" s="210"/>
      <c r="D18" s="211"/>
      <c r="E18" s="211"/>
      <c r="F18" s="211"/>
      <c r="G18" s="211"/>
      <c r="H18" s="211"/>
      <c r="I18" s="211"/>
      <c r="J18" s="211"/>
      <c r="K18" s="211"/>
      <c r="L18" s="212"/>
      <c r="M18" s="212"/>
      <c r="N18" s="210"/>
      <c r="O18" s="211"/>
      <c r="P18" s="211"/>
      <c r="Q18" s="211"/>
      <c r="R18" s="211"/>
      <c r="S18" s="211"/>
      <c r="T18" s="211"/>
      <c r="U18" s="211"/>
      <c r="V18" s="211"/>
      <c r="W18" s="211"/>
      <c r="X18" s="211"/>
      <c r="Y18" s="211"/>
      <c r="Z18" s="211"/>
      <c r="AA18" s="211"/>
      <c r="AB18" s="211"/>
      <c r="AC18" s="211"/>
      <c r="AD18" s="211"/>
      <c r="AE18" s="211"/>
      <c r="AF18" s="211"/>
      <c r="AG18" s="211"/>
      <c r="AH18" s="211"/>
      <c r="AI18" s="212"/>
    </row>
    <row r="19" spans="3:35" x14ac:dyDescent="0.2">
      <c r="C19" s="210"/>
      <c r="D19" s="211"/>
      <c r="E19" s="211" t="s">
        <v>351</v>
      </c>
      <c r="F19" s="211"/>
      <c r="G19" s="211"/>
      <c r="H19" s="211"/>
      <c r="I19" s="211"/>
      <c r="J19" s="211"/>
      <c r="K19" s="211"/>
      <c r="L19" s="212"/>
      <c r="M19" s="212"/>
      <c r="N19" s="210"/>
      <c r="O19" s="211"/>
      <c r="P19" s="211"/>
      <c r="Q19" s="211"/>
      <c r="R19" s="211"/>
      <c r="S19" s="211"/>
      <c r="T19" s="211"/>
      <c r="U19" s="211"/>
      <c r="V19" s="211"/>
      <c r="W19" s="211"/>
      <c r="X19" s="211"/>
      <c r="Y19" s="211"/>
      <c r="Z19" s="211"/>
      <c r="AA19" s="211"/>
      <c r="AB19" s="211"/>
      <c r="AC19" s="211"/>
      <c r="AD19" s="211"/>
      <c r="AE19" s="211"/>
      <c r="AF19" s="211"/>
      <c r="AG19" s="211"/>
      <c r="AH19" s="211"/>
      <c r="AI19" s="212"/>
    </row>
    <row r="20" spans="3:35" x14ac:dyDescent="0.2">
      <c r="C20" s="210"/>
      <c r="D20" s="211"/>
      <c r="E20" s="211"/>
      <c r="F20" s="211"/>
      <c r="G20" s="211"/>
      <c r="H20" s="211"/>
      <c r="I20" s="211"/>
      <c r="J20" s="211"/>
      <c r="K20" s="211"/>
      <c r="L20" s="212"/>
      <c r="M20" s="212"/>
      <c r="N20" s="210"/>
      <c r="O20" s="211"/>
      <c r="P20" s="211"/>
      <c r="Q20" s="211"/>
      <c r="R20" s="211"/>
      <c r="S20" s="211"/>
      <c r="T20" s="211"/>
      <c r="U20" s="211"/>
      <c r="V20" s="211"/>
      <c r="W20" s="211"/>
      <c r="X20" s="211"/>
      <c r="Y20" s="211"/>
      <c r="Z20" s="211"/>
      <c r="AA20" s="211"/>
      <c r="AB20" s="211"/>
      <c r="AC20" s="211"/>
      <c r="AD20" s="211"/>
      <c r="AE20" s="211"/>
      <c r="AF20" s="211"/>
      <c r="AG20" s="211"/>
      <c r="AH20" s="211"/>
      <c r="AI20" s="212"/>
    </row>
    <row r="21" spans="3:35" x14ac:dyDescent="0.2">
      <c r="C21" s="210"/>
      <c r="D21" s="211"/>
      <c r="E21" s="211"/>
      <c r="F21" s="211"/>
      <c r="G21" s="211"/>
      <c r="H21" s="211"/>
      <c r="I21" s="211"/>
      <c r="J21" s="211"/>
      <c r="K21" s="211"/>
      <c r="L21" s="212"/>
      <c r="M21" s="212"/>
      <c r="N21" s="210"/>
      <c r="O21" s="211"/>
      <c r="P21" s="211"/>
      <c r="Q21" s="211"/>
      <c r="R21" s="211"/>
      <c r="S21" s="211"/>
      <c r="T21" s="211"/>
      <c r="U21" s="211"/>
      <c r="V21" s="211"/>
      <c r="W21" s="211"/>
      <c r="X21" s="211"/>
      <c r="Y21" s="211"/>
      <c r="Z21" s="211"/>
      <c r="AA21" s="211"/>
      <c r="AB21" s="211"/>
      <c r="AC21" s="211"/>
      <c r="AD21" s="211"/>
      <c r="AE21" s="211"/>
      <c r="AF21" s="211"/>
      <c r="AG21" s="211"/>
      <c r="AH21" s="211"/>
      <c r="AI21" s="212"/>
    </row>
    <row r="22" spans="3:35" x14ac:dyDescent="0.2">
      <c r="C22" s="210"/>
      <c r="D22" s="211"/>
      <c r="E22" s="211"/>
      <c r="F22" s="211"/>
      <c r="G22" s="211"/>
      <c r="H22" s="211"/>
      <c r="I22" s="211"/>
      <c r="J22" s="211"/>
      <c r="K22" s="211"/>
      <c r="L22" s="212"/>
      <c r="M22" s="212"/>
      <c r="N22" s="210"/>
      <c r="O22" s="211"/>
      <c r="P22" s="211"/>
      <c r="Q22" s="211"/>
      <c r="R22" s="211"/>
      <c r="S22" s="211"/>
      <c r="T22" s="211"/>
      <c r="U22" s="211"/>
      <c r="V22" s="211"/>
      <c r="W22" s="211"/>
      <c r="X22" s="211"/>
      <c r="Y22" s="211"/>
      <c r="Z22" s="211"/>
      <c r="AA22" s="211"/>
      <c r="AB22" s="211"/>
      <c r="AC22" s="211"/>
      <c r="AD22" s="211"/>
      <c r="AE22" s="211"/>
      <c r="AF22" s="211"/>
      <c r="AG22" s="211"/>
      <c r="AH22" s="211"/>
      <c r="AI22" s="212"/>
    </row>
    <row r="23" spans="3:35" x14ac:dyDescent="0.2">
      <c r="C23" s="210"/>
      <c r="D23" s="211"/>
      <c r="E23" s="211"/>
      <c r="F23" s="211"/>
      <c r="G23" s="211"/>
      <c r="H23" s="211"/>
      <c r="I23" s="211"/>
      <c r="J23" s="211"/>
      <c r="K23" s="211"/>
      <c r="L23" s="212"/>
      <c r="M23" s="212"/>
      <c r="N23" s="210"/>
      <c r="O23" s="211"/>
      <c r="P23" s="211"/>
      <c r="Q23" s="211"/>
      <c r="R23" s="211"/>
      <c r="S23" s="211"/>
      <c r="T23" s="211"/>
      <c r="U23" s="211"/>
      <c r="V23" s="211"/>
      <c r="W23" s="211"/>
      <c r="X23" s="211"/>
      <c r="Y23" s="211"/>
      <c r="Z23" s="211"/>
      <c r="AA23" s="211"/>
      <c r="AB23" s="211"/>
      <c r="AC23" s="211"/>
      <c r="AD23" s="211"/>
      <c r="AE23" s="211"/>
      <c r="AF23" s="211"/>
      <c r="AG23" s="211"/>
      <c r="AH23" s="211"/>
      <c r="AI23" s="212"/>
    </row>
    <row r="24" spans="3:35" x14ac:dyDescent="0.2">
      <c r="C24" s="210"/>
      <c r="D24" s="211"/>
      <c r="E24" s="211"/>
      <c r="F24" s="211"/>
      <c r="G24" s="211"/>
      <c r="H24" s="211"/>
      <c r="I24" s="211"/>
      <c r="J24" s="211"/>
      <c r="K24" s="211"/>
      <c r="L24" s="212"/>
      <c r="M24" s="212"/>
      <c r="N24" s="210"/>
      <c r="O24" s="211"/>
      <c r="P24" s="211"/>
      <c r="Q24" s="211"/>
      <c r="R24" s="211"/>
      <c r="S24" s="211"/>
      <c r="T24" s="211"/>
      <c r="U24" s="211"/>
      <c r="V24" s="211"/>
      <c r="W24" s="211"/>
      <c r="X24" s="211"/>
      <c r="Y24" s="211"/>
      <c r="Z24" s="211"/>
      <c r="AA24" s="211"/>
      <c r="AB24" s="211"/>
      <c r="AC24" s="211"/>
      <c r="AD24" s="211"/>
      <c r="AE24" s="211"/>
      <c r="AF24" s="211"/>
      <c r="AG24" s="211"/>
      <c r="AH24" s="211"/>
      <c r="AI24" s="212"/>
    </row>
    <row r="25" spans="3:35" x14ac:dyDescent="0.2">
      <c r="C25" s="210"/>
      <c r="D25" s="211"/>
      <c r="E25" s="211"/>
      <c r="F25" s="211"/>
      <c r="G25" s="211"/>
      <c r="H25" s="211"/>
      <c r="I25" s="211"/>
      <c r="J25" s="211"/>
      <c r="K25" s="211"/>
      <c r="L25" s="212"/>
      <c r="M25" s="212"/>
      <c r="N25" s="210"/>
      <c r="O25" s="211"/>
      <c r="P25" s="211"/>
      <c r="Q25" s="211"/>
      <c r="R25" s="211"/>
      <c r="S25" s="211"/>
      <c r="T25" s="211"/>
      <c r="U25" s="211"/>
      <c r="V25" s="211"/>
      <c r="W25" s="211"/>
      <c r="X25" s="211"/>
      <c r="Y25" s="211"/>
      <c r="Z25" s="211"/>
      <c r="AA25" s="211"/>
      <c r="AB25" s="211"/>
      <c r="AC25" s="211"/>
      <c r="AD25" s="211"/>
      <c r="AE25" s="211"/>
      <c r="AF25" s="211"/>
      <c r="AG25" s="211"/>
      <c r="AH25" s="211"/>
      <c r="AI25" s="212"/>
    </row>
    <row r="26" spans="3:35" x14ac:dyDescent="0.2">
      <c r="C26" s="210"/>
      <c r="D26" s="211"/>
      <c r="E26" s="211"/>
      <c r="F26" s="211"/>
      <c r="G26" s="211"/>
      <c r="H26" s="211"/>
      <c r="I26" s="211"/>
      <c r="J26" s="211"/>
      <c r="K26" s="211"/>
      <c r="L26" s="212"/>
      <c r="M26" s="212"/>
      <c r="N26" s="210"/>
      <c r="O26" s="211"/>
      <c r="P26" s="211"/>
      <c r="Q26" s="211"/>
      <c r="R26" s="211"/>
      <c r="S26" s="211"/>
      <c r="T26" s="211"/>
      <c r="U26" s="211"/>
      <c r="V26" s="211"/>
      <c r="W26" s="211"/>
      <c r="X26" s="211"/>
      <c r="Y26" s="211"/>
      <c r="Z26" s="211"/>
      <c r="AA26" s="211"/>
      <c r="AB26" s="211"/>
      <c r="AC26" s="211"/>
      <c r="AD26" s="211"/>
      <c r="AE26" s="211"/>
      <c r="AF26" s="211"/>
      <c r="AG26" s="211"/>
      <c r="AH26" s="211"/>
      <c r="AI26" s="212"/>
    </row>
    <row r="27" spans="3:35" ht="13.8" thickBot="1" x14ac:dyDescent="0.25">
      <c r="C27" s="221"/>
      <c r="D27" s="222"/>
      <c r="E27" s="222"/>
      <c r="F27" s="222"/>
      <c r="G27" s="222"/>
      <c r="H27" s="222"/>
      <c r="I27" s="222"/>
      <c r="J27" s="222"/>
      <c r="K27" s="222"/>
      <c r="L27" s="223"/>
      <c r="M27" s="212"/>
      <c r="N27" s="210"/>
      <c r="O27" s="211"/>
      <c r="P27" s="211"/>
      <c r="Q27" s="211"/>
      <c r="R27" s="211"/>
      <c r="S27" s="211"/>
      <c r="T27" s="211"/>
      <c r="U27" s="211"/>
      <c r="V27" s="211"/>
      <c r="W27" s="211"/>
      <c r="X27" s="211"/>
      <c r="Y27" s="211"/>
      <c r="Z27" s="211"/>
      <c r="AA27" s="211"/>
      <c r="AB27" s="211"/>
      <c r="AC27" s="211"/>
      <c r="AD27" s="211" t="s">
        <v>352</v>
      </c>
      <c r="AE27" s="211"/>
      <c r="AF27" s="211"/>
      <c r="AG27" s="211"/>
      <c r="AH27" s="211"/>
      <c r="AI27" s="212"/>
    </row>
    <row r="28" spans="3:35" x14ac:dyDescent="0.2">
      <c r="C28" s="210"/>
      <c r="D28" s="211"/>
      <c r="E28" s="211"/>
      <c r="F28" s="211"/>
      <c r="G28" s="211"/>
      <c r="H28" s="211"/>
      <c r="I28" s="211"/>
      <c r="J28" s="211"/>
      <c r="K28" s="211"/>
      <c r="L28" s="211"/>
      <c r="M28" s="212"/>
      <c r="N28" s="210"/>
      <c r="O28" s="211"/>
      <c r="P28" s="211"/>
      <c r="Q28" s="211"/>
      <c r="R28" s="211"/>
      <c r="S28" s="211"/>
      <c r="T28" s="211"/>
      <c r="U28" s="211"/>
      <c r="V28" s="211"/>
      <c r="W28" s="211"/>
      <c r="X28" s="211"/>
      <c r="Y28" s="211"/>
      <c r="Z28" s="211"/>
      <c r="AA28" s="203"/>
      <c r="AB28" s="204"/>
      <c r="AC28" s="204"/>
      <c r="AD28" s="204"/>
      <c r="AE28" s="204"/>
      <c r="AF28" s="204"/>
      <c r="AG28" s="204"/>
      <c r="AH28" s="204"/>
      <c r="AI28" s="205"/>
    </row>
    <row r="29" spans="3:35" x14ac:dyDescent="0.2">
      <c r="C29" s="210"/>
      <c r="D29" s="211"/>
      <c r="E29" s="211"/>
      <c r="F29" s="211"/>
      <c r="G29" s="211"/>
      <c r="H29" s="211"/>
      <c r="I29" s="211"/>
      <c r="J29" s="211"/>
      <c r="K29" s="211"/>
      <c r="L29" s="211"/>
      <c r="M29" s="212"/>
      <c r="N29" s="210"/>
      <c r="O29" s="211"/>
      <c r="P29" s="211"/>
      <c r="Q29" s="211"/>
      <c r="R29" s="211"/>
      <c r="S29" s="211"/>
      <c r="T29" s="211"/>
      <c r="U29" s="211"/>
      <c r="V29" s="211"/>
      <c r="W29" s="211"/>
      <c r="X29" s="211"/>
      <c r="Y29" s="211"/>
      <c r="Z29" s="211"/>
      <c r="AA29" s="210"/>
      <c r="AB29" s="211"/>
      <c r="AC29" s="211"/>
      <c r="AD29" s="211" t="s">
        <v>353</v>
      </c>
      <c r="AE29" s="211"/>
      <c r="AF29" s="211"/>
      <c r="AG29" s="211"/>
      <c r="AH29" s="211"/>
      <c r="AI29" s="212"/>
    </row>
    <row r="30" spans="3:35" x14ac:dyDescent="0.2">
      <c r="C30" s="210"/>
      <c r="D30" s="211"/>
      <c r="E30" s="211"/>
      <c r="F30" s="211"/>
      <c r="G30" s="211"/>
      <c r="H30" s="211"/>
      <c r="I30" s="211"/>
      <c r="J30" s="211"/>
      <c r="K30" s="211"/>
      <c r="L30" s="211"/>
      <c r="M30" s="212"/>
      <c r="N30" s="210"/>
      <c r="O30" s="211"/>
      <c r="P30" s="211"/>
      <c r="Q30" s="211"/>
      <c r="R30" s="211"/>
      <c r="S30" s="211"/>
      <c r="T30" s="211"/>
      <c r="U30" s="211"/>
      <c r="V30" s="211"/>
      <c r="W30" s="211"/>
      <c r="X30" s="211" t="s">
        <v>354</v>
      </c>
      <c r="Y30" s="211"/>
      <c r="Z30" s="211"/>
      <c r="AA30" s="210"/>
      <c r="AB30" s="230" t="s">
        <v>355</v>
      </c>
      <c r="AC30" s="211"/>
      <c r="AD30" s="211"/>
      <c r="AE30" s="211"/>
      <c r="AF30" s="211"/>
      <c r="AG30" s="211"/>
      <c r="AH30" s="211"/>
      <c r="AI30" s="212"/>
    </row>
    <row r="31" spans="3:35" ht="13.8" thickBot="1" x14ac:dyDescent="0.25">
      <c r="C31" s="221"/>
      <c r="D31" s="222"/>
      <c r="E31" s="222"/>
      <c r="F31" s="222"/>
      <c r="G31" s="222"/>
      <c r="H31" s="222"/>
      <c r="I31" s="222"/>
      <c r="J31" s="222"/>
      <c r="K31" s="222"/>
      <c r="L31" s="222"/>
      <c r="M31" s="223"/>
      <c r="N31" s="221"/>
      <c r="O31" s="222"/>
      <c r="P31" s="222"/>
      <c r="Q31" s="222"/>
      <c r="R31" s="222"/>
      <c r="S31" s="222"/>
      <c r="T31" s="222"/>
      <c r="U31" s="222"/>
      <c r="V31" s="222"/>
      <c r="W31" s="222"/>
      <c r="X31" s="222"/>
      <c r="Y31" s="222"/>
      <c r="Z31" s="222"/>
      <c r="AA31" s="221"/>
      <c r="AB31" s="222"/>
      <c r="AC31" s="222"/>
      <c r="AD31" s="222"/>
      <c r="AE31" s="222"/>
      <c r="AF31" s="222"/>
      <c r="AG31" s="222"/>
      <c r="AH31" s="222"/>
      <c r="AI31" s="223"/>
    </row>
    <row r="54" spans="34:34" ht="14.4" x14ac:dyDescent="0.2">
      <c r="AH54" s="229"/>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00DC-723B-41A7-A14D-5B3A178EF09E}">
  <dimension ref="A1:AI49"/>
  <sheetViews>
    <sheetView view="pageBreakPreview" topLeftCell="A3" zoomScaleNormal="70" zoomScaleSheetLayoutView="100" workbookViewId="0">
      <selection activeCell="AY35" sqref="AY35"/>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458" t="s">
        <v>413</v>
      </c>
      <c r="AF1" s="459"/>
      <c r="AG1" s="459"/>
      <c r="AH1" s="459"/>
    </row>
    <row r="3" spans="1:35" ht="13.5" customHeight="1" x14ac:dyDescent="0.2">
      <c r="X3" s="455" t="s">
        <v>322</v>
      </c>
      <c r="Y3" s="455"/>
      <c r="Z3" s="460"/>
      <c r="AA3" s="460"/>
      <c r="AB3" s="460" t="s">
        <v>323</v>
      </c>
      <c r="AC3" s="460"/>
      <c r="AD3" s="460"/>
      <c r="AE3" s="460" t="s">
        <v>324</v>
      </c>
      <c r="AF3" s="460"/>
      <c r="AG3" s="460"/>
      <c r="AH3" s="460" t="s">
        <v>325</v>
      </c>
    </row>
    <row r="4" spans="1:35" ht="13.5" customHeight="1" x14ac:dyDescent="0.2">
      <c r="X4" s="455"/>
      <c r="Y4" s="455"/>
      <c r="Z4" s="460"/>
      <c r="AA4" s="460"/>
      <c r="AB4" s="460"/>
      <c r="AC4" s="460"/>
      <c r="AD4" s="460"/>
      <c r="AE4" s="460"/>
      <c r="AF4" s="460"/>
      <c r="AG4" s="460"/>
      <c r="AH4" s="460"/>
    </row>
    <row r="12" spans="1:35" ht="16.5" customHeight="1" x14ac:dyDescent="0.2">
      <c r="A12" s="453" t="s">
        <v>330</v>
      </c>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39"/>
    </row>
    <row r="13" spans="1:35" ht="16.5" customHeight="1" x14ac:dyDescent="0.2">
      <c r="A13" s="453"/>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1:34" x14ac:dyDescent="0.2">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1:34" ht="22.5" customHeight="1" x14ac:dyDescent="0.2">
      <c r="A19" s="1" t="s">
        <v>327</v>
      </c>
      <c r="B19" s="1"/>
      <c r="C19" s="1"/>
      <c r="D19" s="264"/>
      <c r="E19" s="454"/>
      <c r="F19" s="454"/>
      <c r="G19" s="454"/>
      <c r="H19" s="454"/>
      <c r="I19" s="454"/>
      <c r="J19" s="454"/>
      <c r="K19" s="454"/>
      <c r="L19" s="454"/>
      <c r="M19" s="454"/>
      <c r="N19" s="1" t="s">
        <v>328</v>
      </c>
      <c r="O19" s="1"/>
      <c r="P19" s="1"/>
      <c r="Q19" s="1"/>
      <c r="R19" s="1"/>
      <c r="S19" s="1"/>
      <c r="T19" s="1"/>
      <c r="U19" s="1"/>
      <c r="V19" s="1"/>
      <c r="W19" s="1"/>
      <c r="X19" s="1"/>
      <c r="Y19" s="1"/>
      <c r="Z19" s="1"/>
      <c r="AA19" s="1"/>
      <c r="AB19" s="1"/>
      <c r="AC19" s="1"/>
      <c r="AD19" s="1"/>
      <c r="AE19" s="1"/>
      <c r="AF19" s="1"/>
      <c r="AG19" s="1"/>
    </row>
    <row r="20" spans="1:34" ht="22.5" customHeight="1" x14ac:dyDescent="0.2">
      <c r="A20" s="1" t="s">
        <v>422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421</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455" t="s">
        <v>329</v>
      </c>
      <c r="P30" s="455"/>
      <c r="Q30" s="455"/>
      <c r="R30" s="198"/>
      <c r="S30" s="456"/>
      <c r="T30" s="456"/>
      <c r="U30" s="456"/>
      <c r="V30" s="456"/>
      <c r="W30" s="456"/>
      <c r="X30" s="456"/>
      <c r="Y30" s="456"/>
      <c r="Z30" s="456"/>
      <c r="AA30" s="456"/>
      <c r="AB30" s="456"/>
      <c r="AC30" s="456"/>
      <c r="AD30" s="456"/>
      <c r="AE30" s="456"/>
      <c r="AF30" s="456"/>
      <c r="AG30" s="456"/>
      <c r="AH30" s="456"/>
    </row>
    <row r="31" spans="1:34" ht="13.5" customHeight="1" x14ac:dyDescent="0.2">
      <c r="O31" s="455"/>
      <c r="P31" s="455"/>
      <c r="Q31" s="455"/>
      <c r="R31" s="198"/>
      <c r="S31" s="456"/>
      <c r="T31" s="456"/>
      <c r="U31" s="456"/>
      <c r="V31" s="456"/>
      <c r="W31" s="456"/>
      <c r="X31" s="456"/>
      <c r="Y31" s="456"/>
      <c r="Z31" s="456"/>
      <c r="AA31" s="456"/>
      <c r="AB31" s="456"/>
      <c r="AC31" s="456"/>
      <c r="AD31" s="456"/>
      <c r="AE31" s="456"/>
      <c r="AF31" s="456"/>
      <c r="AG31" s="456"/>
      <c r="AH31" s="456"/>
    </row>
    <row r="32" spans="1:34" ht="14.4" x14ac:dyDescent="0.2">
      <c r="P32" s="195"/>
      <c r="Q32" s="195"/>
      <c r="R32" s="195"/>
      <c r="S32" s="195"/>
      <c r="T32" s="195"/>
      <c r="U32" s="195"/>
      <c r="V32" s="195"/>
      <c r="W32" s="195"/>
      <c r="X32" s="195"/>
      <c r="Y32" s="195"/>
      <c r="Z32" s="195"/>
      <c r="AA32" s="195"/>
      <c r="AB32" s="195"/>
      <c r="AC32" s="195"/>
      <c r="AD32" s="195"/>
      <c r="AE32" s="195"/>
      <c r="AF32" s="195"/>
      <c r="AG32" s="195"/>
      <c r="AH32" s="195"/>
    </row>
    <row r="33" spans="2:35" ht="14.4" x14ac:dyDescent="0.2">
      <c r="P33" s="195"/>
      <c r="Q33" s="195"/>
      <c r="R33" s="195"/>
      <c r="S33" s="195"/>
      <c r="T33" s="195"/>
      <c r="U33" s="195"/>
      <c r="V33" s="195"/>
      <c r="W33" s="195"/>
      <c r="X33" s="195"/>
      <c r="Y33" s="195"/>
      <c r="Z33" s="195"/>
      <c r="AA33" s="195"/>
      <c r="AB33" s="195"/>
      <c r="AC33" s="195"/>
      <c r="AD33" s="195"/>
      <c r="AE33" s="195"/>
      <c r="AF33" s="195"/>
      <c r="AG33" s="195"/>
      <c r="AH33" s="195"/>
    </row>
    <row r="34" spans="2:35" ht="14.4" x14ac:dyDescent="0.2">
      <c r="P34" s="195"/>
      <c r="Q34" s="195"/>
      <c r="R34" s="195"/>
      <c r="S34" s="195"/>
      <c r="T34" s="195"/>
      <c r="U34" s="195"/>
      <c r="V34" s="195"/>
      <c r="W34" s="195"/>
      <c r="X34" s="195"/>
      <c r="Y34" s="195"/>
      <c r="Z34" s="195"/>
      <c r="AA34" s="195"/>
      <c r="AB34" s="195"/>
      <c r="AC34" s="195"/>
      <c r="AD34" s="195"/>
      <c r="AE34" s="195"/>
      <c r="AF34" s="195"/>
      <c r="AG34" s="195"/>
      <c r="AH34" s="195"/>
    </row>
    <row r="35" spans="2:35" ht="13.5" customHeight="1" x14ac:dyDescent="0.2">
      <c r="O35" s="455" t="s">
        <v>189</v>
      </c>
      <c r="P35" s="455"/>
      <c r="Q35" s="455"/>
      <c r="R35" s="195"/>
      <c r="S35" s="457"/>
      <c r="T35" s="457"/>
      <c r="U35" s="457"/>
      <c r="V35" s="457"/>
      <c r="W35" s="457"/>
      <c r="X35" s="457"/>
      <c r="Y35" s="457"/>
      <c r="Z35" s="457"/>
      <c r="AA35" s="457"/>
      <c r="AB35" s="457"/>
      <c r="AC35" s="457"/>
      <c r="AD35" s="457"/>
      <c r="AE35" s="457"/>
      <c r="AF35" s="457"/>
      <c r="AG35" s="457"/>
      <c r="AH35" s="457"/>
      <c r="AI35" s="195"/>
    </row>
    <row r="36" spans="2:35" ht="13.5" customHeight="1" x14ac:dyDescent="0.2">
      <c r="O36" s="455"/>
      <c r="P36" s="455"/>
      <c r="Q36" s="455"/>
      <c r="R36" s="195"/>
      <c r="S36" s="457"/>
      <c r="T36" s="457"/>
      <c r="U36" s="457"/>
      <c r="V36" s="457"/>
      <c r="W36" s="457"/>
      <c r="X36" s="457"/>
      <c r="Y36" s="457"/>
      <c r="Z36" s="457"/>
      <c r="AA36" s="457"/>
      <c r="AB36" s="457"/>
      <c r="AC36" s="457"/>
      <c r="AD36" s="457"/>
      <c r="AE36" s="457"/>
      <c r="AF36" s="457"/>
      <c r="AG36" s="457"/>
      <c r="AH36" s="457"/>
      <c r="AI36" s="195"/>
    </row>
    <row r="47" spans="2:35" s="1" customFormat="1" ht="24" customHeight="1" x14ac:dyDescent="0.2">
      <c r="B47" s="1" t="s">
        <v>331</v>
      </c>
    </row>
    <row r="48" spans="2:35" s="1" customFormat="1" ht="24" customHeight="1" x14ac:dyDescent="0.2">
      <c r="C48" s="1" t="s">
        <v>332</v>
      </c>
    </row>
    <row r="49" spans="3:3" s="1" customFormat="1" ht="24" customHeight="1" x14ac:dyDescent="0.2">
      <c r="C49" s="1" t="s">
        <v>333</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7F81-577F-4B76-BD73-4CE7662185DA}">
  <dimension ref="A1:AI49"/>
  <sheetViews>
    <sheetView view="pageBreakPreview" zoomScaleNormal="70" zoomScaleSheetLayoutView="100" workbookViewId="0">
      <selection activeCell="AS15" sqref="AS15"/>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458" t="s">
        <v>414</v>
      </c>
      <c r="AF1" s="459"/>
      <c r="AG1" s="459"/>
      <c r="AH1" s="459"/>
    </row>
    <row r="3" spans="1:35" ht="13.5" customHeight="1" x14ac:dyDescent="0.2">
      <c r="X3" s="455" t="s">
        <v>322</v>
      </c>
      <c r="Y3" s="455"/>
      <c r="Z3" s="460"/>
      <c r="AA3" s="460"/>
      <c r="AB3" s="460" t="s">
        <v>323</v>
      </c>
      <c r="AC3" s="460"/>
      <c r="AD3" s="460"/>
      <c r="AE3" s="460" t="s">
        <v>324</v>
      </c>
      <c r="AF3" s="460"/>
      <c r="AG3" s="460"/>
      <c r="AH3" s="460" t="s">
        <v>325</v>
      </c>
    </row>
    <row r="4" spans="1:35" ht="13.5" customHeight="1" x14ac:dyDescent="0.2">
      <c r="X4" s="455"/>
      <c r="Y4" s="455"/>
      <c r="Z4" s="460"/>
      <c r="AA4" s="460"/>
      <c r="AB4" s="460"/>
      <c r="AC4" s="460"/>
      <c r="AD4" s="460"/>
      <c r="AE4" s="460"/>
      <c r="AF4" s="460"/>
      <c r="AG4" s="460"/>
      <c r="AH4" s="460"/>
    </row>
    <row r="12" spans="1:35" ht="16.5" customHeight="1" x14ac:dyDescent="0.2">
      <c r="A12" s="453" t="s">
        <v>334</v>
      </c>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39"/>
    </row>
    <row r="13" spans="1:35" ht="16.5" customHeight="1" x14ac:dyDescent="0.2">
      <c r="A13" s="453"/>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1:34" x14ac:dyDescent="0.2">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1:34" ht="22.5" customHeight="1" x14ac:dyDescent="0.2">
      <c r="A19" s="1" t="s">
        <v>327</v>
      </c>
      <c r="B19" s="1"/>
      <c r="C19" s="1"/>
      <c r="D19" s="264"/>
      <c r="E19" s="454"/>
      <c r="F19" s="454"/>
      <c r="G19" s="454"/>
      <c r="H19" s="454"/>
      <c r="I19" s="454"/>
      <c r="J19" s="454"/>
      <c r="K19" s="454"/>
      <c r="L19" s="454"/>
      <c r="M19" s="454"/>
      <c r="N19" s="1" t="s">
        <v>328</v>
      </c>
      <c r="O19" s="1"/>
      <c r="P19" s="1"/>
      <c r="Q19" s="1"/>
      <c r="R19" s="1"/>
      <c r="S19" s="1"/>
      <c r="T19" s="1"/>
      <c r="U19" s="1"/>
      <c r="V19" s="1"/>
      <c r="W19" s="1"/>
      <c r="X19" s="1"/>
      <c r="Y19" s="1"/>
      <c r="Z19" s="1"/>
      <c r="AA19" s="1"/>
      <c r="AB19" s="1"/>
      <c r="AC19" s="1"/>
      <c r="AD19" s="1"/>
      <c r="AE19" s="1"/>
      <c r="AF19" s="1"/>
      <c r="AG19" s="1"/>
    </row>
    <row r="20" spans="1:34" ht="22.5" customHeight="1" x14ac:dyDescent="0.2">
      <c r="A20" s="1" t="s">
        <v>422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421</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455" t="s">
        <v>329</v>
      </c>
      <c r="P30" s="455"/>
      <c r="Q30" s="455"/>
      <c r="R30" s="198"/>
      <c r="S30" s="456"/>
      <c r="T30" s="456"/>
      <c r="U30" s="456"/>
      <c r="V30" s="456"/>
      <c r="W30" s="456"/>
      <c r="X30" s="456"/>
      <c r="Y30" s="456"/>
      <c r="Z30" s="456"/>
      <c r="AA30" s="456"/>
      <c r="AB30" s="456"/>
      <c r="AC30" s="456"/>
      <c r="AD30" s="456"/>
      <c r="AE30" s="456"/>
      <c r="AF30" s="456"/>
      <c r="AG30" s="456"/>
      <c r="AH30" s="456"/>
    </row>
    <row r="31" spans="1:34" ht="13.5" customHeight="1" x14ac:dyDescent="0.2">
      <c r="O31" s="455"/>
      <c r="P31" s="455"/>
      <c r="Q31" s="455"/>
      <c r="R31" s="198"/>
      <c r="S31" s="456"/>
      <c r="T31" s="456"/>
      <c r="U31" s="456"/>
      <c r="V31" s="456"/>
      <c r="W31" s="456"/>
      <c r="X31" s="456"/>
      <c r="Y31" s="456"/>
      <c r="Z31" s="456"/>
      <c r="AA31" s="456"/>
      <c r="AB31" s="456"/>
      <c r="AC31" s="456"/>
      <c r="AD31" s="456"/>
      <c r="AE31" s="456"/>
      <c r="AF31" s="456"/>
      <c r="AG31" s="456"/>
      <c r="AH31" s="456"/>
    </row>
    <row r="32" spans="1:34" ht="14.4" x14ac:dyDescent="0.2">
      <c r="P32" s="195"/>
      <c r="Q32" s="195"/>
      <c r="R32" s="195"/>
      <c r="S32" s="195"/>
      <c r="T32" s="195"/>
      <c r="U32" s="195"/>
      <c r="V32" s="195"/>
      <c r="W32" s="195"/>
      <c r="X32" s="195"/>
      <c r="Y32" s="195"/>
      <c r="Z32" s="195"/>
      <c r="AA32" s="195"/>
      <c r="AB32" s="195"/>
      <c r="AC32" s="195"/>
      <c r="AD32" s="195"/>
      <c r="AE32" s="195"/>
      <c r="AF32" s="195"/>
      <c r="AG32" s="195"/>
      <c r="AH32" s="195"/>
    </row>
    <row r="33" spans="2:35" ht="14.4" x14ac:dyDescent="0.2">
      <c r="P33" s="195"/>
      <c r="Q33" s="195"/>
      <c r="R33" s="195"/>
      <c r="S33" s="195"/>
      <c r="T33" s="195"/>
      <c r="U33" s="195"/>
      <c r="V33" s="195"/>
      <c r="W33" s="195"/>
      <c r="X33" s="195"/>
      <c r="Y33" s="195"/>
      <c r="Z33" s="195"/>
      <c r="AA33" s="195"/>
      <c r="AB33" s="195"/>
      <c r="AC33" s="195"/>
      <c r="AD33" s="195"/>
      <c r="AE33" s="195"/>
      <c r="AF33" s="195"/>
      <c r="AG33" s="195"/>
      <c r="AH33" s="195"/>
    </row>
    <row r="34" spans="2:35" ht="14.4" x14ac:dyDescent="0.2">
      <c r="P34" s="195"/>
      <c r="Q34" s="195"/>
      <c r="R34" s="195"/>
      <c r="S34" s="195"/>
      <c r="T34" s="195"/>
      <c r="U34" s="195"/>
      <c r="V34" s="195"/>
      <c r="W34" s="195"/>
      <c r="X34" s="195"/>
      <c r="Y34" s="195"/>
      <c r="Z34" s="195"/>
      <c r="AA34" s="195"/>
      <c r="AB34" s="195"/>
      <c r="AC34" s="195"/>
      <c r="AD34" s="195"/>
      <c r="AE34" s="195"/>
      <c r="AF34" s="195"/>
      <c r="AG34" s="195"/>
      <c r="AH34" s="195"/>
    </row>
    <row r="35" spans="2:35" ht="13.5" customHeight="1" x14ac:dyDescent="0.2">
      <c r="O35" s="455" t="s">
        <v>189</v>
      </c>
      <c r="P35" s="455"/>
      <c r="Q35" s="455"/>
      <c r="R35" s="195"/>
      <c r="S35" s="457"/>
      <c r="T35" s="457"/>
      <c r="U35" s="457"/>
      <c r="V35" s="457"/>
      <c r="W35" s="457"/>
      <c r="X35" s="457"/>
      <c r="Y35" s="457"/>
      <c r="Z35" s="457"/>
      <c r="AA35" s="457"/>
      <c r="AB35" s="457"/>
      <c r="AC35" s="457"/>
      <c r="AD35" s="457"/>
      <c r="AE35" s="457"/>
      <c r="AF35" s="457"/>
      <c r="AG35" s="457"/>
      <c r="AH35" s="457"/>
      <c r="AI35" s="195"/>
    </row>
    <row r="36" spans="2:35" ht="13.5" customHeight="1" x14ac:dyDescent="0.2">
      <c r="O36" s="455"/>
      <c r="P36" s="455"/>
      <c r="Q36" s="455"/>
      <c r="R36" s="195"/>
      <c r="S36" s="457"/>
      <c r="T36" s="457"/>
      <c r="U36" s="457"/>
      <c r="V36" s="457"/>
      <c r="W36" s="457"/>
      <c r="X36" s="457"/>
      <c r="Y36" s="457"/>
      <c r="Z36" s="457"/>
      <c r="AA36" s="457"/>
      <c r="AB36" s="457"/>
      <c r="AC36" s="457"/>
      <c r="AD36" s="457"/>
      <c r="AE36" s="457"/>
      <c r="AF36" s="457"/>
      <c r="AG36" s="457"/>
      <c r="AH36" s="457"/>
      <c r="AI36" s="195"/>
    </row>
    <row r="47" spans="2:35" s="1" customFormat="1" ht="24" customHeight="1" x14ac:dyDescent="0.2">
      <c r="B47" s="1" t="s">
        <v>331</v>
      </c>
    </row>
    <row r="48" spans="2:35" s="1" customFormat="1" ht="24" customHeight="1" x14ac:dyDescent="0.2">
      <c r="C48" s="1" t="s">
        <v>335</v>
      </c>
    </row>
    <row r="49" spans="3:3" s="1" customFormat="1" ht="24" customHeight="1" x14ac:dyDescent="0.2">
      <c r="C49" s="1" t="s">
        <v>333</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0AD4-8B70-433B-858F-70BC234FA512}">
  <dimension ref="A1:AI49"/>
  <sheetViews>
    <sheetView view="pageBreakPreview" zoomScaleNormal="100" zoomScaleSheetLayoutView="100" workbookViewId="0">
      <selection activeCell="A21" sqref="A21"/>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458" t="s">
        <v>415</v>
      </c>
      <c r="AF1" s="459"/>
      <c r="AG1" s="459"/>
      <c r="AH1" s="459"/>
    </row>
    <row r="3" spans="1:35" ht="13.5" customHeight="1" x14ac:dyDescent="0.2">
      <c r="X3" s="455" t="s">
        <v>322</v>
      </c>
      <c r="Y3" s="455"/>
      <c r="Z3" s="460"/>
      <c r="AA3" s="460"/>
      <c r="AB3" s="460" t="s">
        <v>323</v>
      </c>
      <c r="AC3" s="460"/>
      <c r="AD3" s="460"/>
      <c r="AE3" s="460" t="s">
        <v>324</v>
      </c>
      <c r="AF3" s="460"/>
      <c r="AG3" s="460"/>
      <c r="AH3" s="460" t="s">
        <v>325</v>
      </c>
    </row>
    <row r="4" spans="1:35" ht="13.5" customHeight="1" x14ac:dyDescent="0.2">
      <c r="X4" s="455"/>
      <c r="Y4" s="455"/>
      <c r="Z4" s="460"/>
      <c r="AA4" s="460"/>
      <c r="AB4" s="460"/>
      <c r="AC4" s="460"/>
      <c r="AD4" s="460"/>
      <c r="AE4" s="460"/>
      <c r="AF4" s="460"/>
      <c r="AG4" s="460"/>
      <c r="AH4" s="460"/>
    </row>
    <row r="12" spans="1:35" ht="16.5" customHeight="1" x14ac:dyDescent="0.2">
      <c r="A12" s="453" t="s">
        <v>326</v>
      </c>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39"/>
    </row>
    <row r="13" spans="1:35" ht="16.5" customHeight="1" x14ac:dyDescent="0.2">
      <c r="A13" s="453"/>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1:34" x14ac:dyDescent="0.2">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1:34" ht="22.5" customHeight="1" x14ac:dyDescent="0.2">
      <c r="A19" s="1" t="s">
        <v>327</v>
      </c>
      <c r="B19" s="1"/>
      <c r="C19" s="1"/>
      <c r="D19" s="264"/>
      <c r="E19" s="454"/>
      <c r="F19" s="454"/>
      <c r="G19" s="454"/>
      <c r="H19" s="454"/>
      <c r="I19" s="454"/>
      <c r="J19" s="454"/>
      <c r="K19" s="454"/>
      <c r="L19" s="454"/>
      <c r="M19" s="454"/>
      <c r="N19" s="1" t="s">
        <v>328</v>
      </c>
      <c r="O19" s="1"/>
      <c r="P19" s="1"/>
      <c r="Q19" s="1"/>
      <c r="R19" s="1"/>
      <c r="S19" s="1"/>
      <c r="T19" s="1"/>
      <c r="U19" s="1"/>
      <c r="V19" s="1"/>
      <c r="W19" s="1"/>
      <c r="X19" s="1"/>
      <c r="Y19" s="1"/>
      <c r="Z19" s="1"/>
      <c r="AA19" s="1"/>
      <c r="AB19" s="1"/>
      <c r="AC19" s="1"/>
      <c r="AD19" s="1"/>
      <c r="AE19" s="1"/>
      <c r="AF19" s="1"/>
      <c r="AG19" s="1"/>
    </row>
    <row r="20" spans="1:34" ht="22.5" customHeight="1" x14ac:dyDescent="0.2">
      <c r="A20" s="1" t="s">
        <v>423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455" t="s">
        <v>329</v>
      </c>
      <c r="P30" s="455"/>
      <c r="Q30" s="455"/>
      <c r="R30" s="198"/>
      <c r="S30" s="456"/>
      <c r="T30" s="456"/>
      <c r="U30" s="456"/>
      <c r="V30" s="456"/>
      <c r="W30" s="456"/>
      <c r="X30" s="456"/>
      <c r="Y30" s="456"/>
      <c r="Z30" s="456"/>
      <c r="AA30" s="456"/>
      <c r="AB30" s="456"/>
      <c r="AC30" s="456"/>
      <c r="AD30" s="456"/>
      <c r="AE30" s="456"/>
      <c r="AF30" s="456"/>
      <c r="AG30" s="456"/>
      <c r="AH30" s="456"/>
    </row>
    <row r="31" spans="1:34" ht="13.5" customHeight="1" x14ac:dyDescent="0.2">
      <c r="O31" s="455"/>
      <c r="P31" s="455"/>
      <c r="Q31" s="455"/>
      <c r="R31" s="198"/>
      <c r="S31" s="456"/>
      <c r="T31" s="456"/>
      <c r="U31" s="456"/>
      <c r="V31" s="456"/>
      <c r="W31" s="456"/>
      <c r="X31" s="456"/>
      <c r="Y31" s="456"/>
      <c r="Z31" s="456"/>
      <c r="AA31" s="456"/>
      <c r="AB31" s="456"/>
      <c r="AC31" s="456"/>
      <c r="AD31" s="456"/>
      <c r="AE31" s="456"/>
      <c r="AF31" s="456"/>
      <c r="AG31" s="456"/>
      <c r="AH31" s="456"/>
    </row>
    <row r="32" spans="1:34" ht="14.4" x14ac:dyDescent="0.2">
      <c r="P32" s="195"/>
      <c r="Q32" s="195"/>
      <c r="R32" s="195"/>
      <c r="S32" s="195"/>
      <c r="T32" s="195"/>
      <c r="U32" s="195"/>
      <c r="V32" s="195"/>
      <c r="W32" s="195"/>
      <c r="X32" s="195"/>
      <c r="Y32" s="195"/>
      <c r="Z32" s="195"/>
      <c r="AA32" s="195"/>
      <c r="AB32" s="195"/>
      <c r="AC32" s="195"/>
      <c r="AD32" s="195"/>
      <c r="AE32" s="195"/>
      <c r="AF32" s="195"/>
      <c r="AG32" s="195"/>
      <c r="AH32" s="195"/>
    </row>
    <row r="33" spans="15:35" ht="14.4" x14ac:dyDescent="0.2">
      <c r="P33" s="195"/>
      <c r="Q33" s="195"/>
      <c r="R33" s="195"/>
      <c r="S33" s="195"/>
      <c r="T33" s="195"/>
      <c r="U33" s="195"/>
      <c r="V33" s="195"/>
      <c r="W33" s="195"/>
      <c r="X33" s="195"/>
      <c r="Y33" s="195"/>
      <c r="Z33" s="195"/>
      <c r="AA33" s="195"/>
      <c r="AB33" s="195"/>
      <c r="AC33" s="195"/>
      <c r="AD33" s="195"/>
      <c r="AE33" s="195"/>
      <c r="AF33" s="195"/>
      <c r="AG33" s="195"/>
      <c r="AH33" s="195"/>
    </row>
    <row r="34" spans="15:35" ht="14.4" x14ac:dyDescent="0.2">
      <c r="P34" s="195"/>
      <c r="Q34" s="195"/>
      <c r="R34" s="195"/>
      <c r="S34" s="195"/>
      <c r="T34" s="195"/>
      <c r="U34" s="195"/>
      <c r="V34" s="195"/>
      <c r="W34" s="195"/>
      <c r="X34" s="195"/>
      <c r="Y34" s="195"/>
      <c r="Z34" s="195"/>
      <c r="AA34" s="195"/>
      <c r="AB34" s="195"/>
      <c r="AC34" s="195"/>
      <c r="AD34" s="195"/>
      <c r="AE34" s="195"/>
      <c r="AF34" s="195"/>
      <c r="AG34" s="195"/>
      <c r="AH34" s="195"/>
    </row>
    <row r="35" spans="15:35" ht="13.5" customHeight="1" x14ac:dyDescent="0.2">
      <c r="O35" s="455" t="s">
        <v>189</v>
      </c>
      <c r="P35" s="455"/>
      <c r="Q35" s="455"/>
      <c r="R35" s="195"/>
      <c r="S35" s="457"/>
      <c r="T35" s="457"/>
      <c r="U35" s="457"/>
      <c r="V35" s="457"/>
      <c r="W35" s="457"/>
      <c r="X35" s="457"/>
      <c r="Y35" s="457"/>
      <c r="Z35" s="457"/>
      <c r="AA35" s="457"/>
      <c r="AB35" s="457"/>
      <c r="AC35" s="457"/>
      <c r="AD35" s="457"/>
      <c r="AE35" s="457"/>
      <c r="AF35" s="457"/>
      <c r="AG35" s="457"/>
      <c r="AH35" s="457"/>
      <c r="AI35" s="195"/>
    </row>
    <row r="36" spans="15:35" ht="13.5" customHeight="1" x14ac:dyDescent="0.2">
      <c r="O36" s="455"/>
      <c r="P36" s="455"/>
      <c r="Q36" s="455"/>
      <c r="R36" s="195"/>
      <c r="S36" s="457"/>
      <c r="T36" s="457"/>
      <c r="U36" s="457"/>
      <c r="V36" s="457"/>
      <c r="W36" s="457"/>
      <c r="X36" s="457"/>
      <c r="Y36" s="457"/>
      <c r="Z36" s="457"/>
      <c r="AA36" s="457"/>
      <c r="AB36" s="457"/>
      <c r="AC36" s="457"/>
      <c r="AD36" s="457"/>
      <c r="AE36" s="457"/>
      <c r="AF36" s="457"/>
      <c r="AG36" s="457"/>
      <c r="AH36" s="457"/>
      <c r="AI36" s="195"/>
    </row>
    <row r="47" spans="15:35" s="1" customFormat="1" ht="24" customHeight="1" x14ac:dyDescent="0.2"/>
    <row r="48" spans="15:35" s="1" customFormat="1" ht="24" customHeight="1" x14ac:dyDescent="0.2"/>
    <row r="49" s="1" customFormat="1" ht="24" customHeight="1" x14ac:dyDescent="0.2"/>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AB54-EF91-4DCE-B3AC-E019AAB91121}">
  <dimension ref="A1:AC58"/>
  <sheetViews>
    <sheetView view="pageBreakPreview" zoomScaleNormal="100" zoomScaleSheetLayoutView="100" workbookViewId="0">
      <selection activeCell="B13" sqref="B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458" t="s">
        <v>416</v>
      </c>
      <c r="U1" s="458"/>
      <c r="V1" s="458"/>
    </row>
    <row r="3" spans="1:29" ht="21" customHeight="1" x14ac:dyDescent="0.2">
      <c r="P3" s="455" t="s">
        <v>314</v>
      </c>
      <c r="Q3" s="460"/>
      <c r="R3" s="460"/>
      <c r="S3" s="460"/>
      <c r="T3" s="460"/>
      <c r="U3" s="460"/>
      <c r="V3" s="460"/>
    </row>
    <row r="4" spans="1:29" ht="21" customHeight="1" x14ac:dyDescent="0.2">
      <c r="P4" s="194"/>
      <c r="Q4" s="194"/>
      <c r="R4" s="194"/>
      <c r="S4" s="194"/>
      <c r="T4" s="194"/>
      <c r="U4" s="194"/>
      <c r="V4" s="194"/>
    </row>
    <row r="5" spans="1:29" ht="21" customHeight="1" x14ac:dyDescent="0.2">
      <c r="P5" s="194"/>
      <c r="Q5" s="194"/>
      <c r="R5" s="194"/>
      <c r="S5" s="194"/>
      <c r="T5" s="194"/>
      <c r="U5" s="194"/>
      <c r="V5" s="194"/>
    </row>
    <row r="6" spans="1:29" ht="15" customHeight="1" x14ac:dyDescent="0.2">
      <c r="U6" s="1"/>
      <c r="V6" s="39"/>
      <c r="W6" s="39"/>
      <c r="X6" s="39"/>
      <c r="Y6" s="39"/>
      <c r="Z6" s="39"/>
      <c r="AA6" s="39"/>
      <c r="AC6" s="39"/>
    </row>
    <row r="7" spans="1:29" ht="18.75" customHeight="1" x14ac:dyDescent="0.2">
      <c r="I7" s="477" t="s">
        <v>315</v>
      </c>
      <c r="J7" s="477"/>
      <c r="K7" s="477"/>
      <c r="L7" s="477"/>
      <c r="M7" s="477"/>
      <c r="N7" s="477"/>
      <c r="O7" s="477"/>
      <c r="P7" s="265"/>
      <c r="Q7" s="265"/>
      <c r="R7" s="265"/>
      <c r="S7" s="265"/>
      <c r="V7" s="39"/>
      <c r="W7" s="39"/>
      <c r="X7" s="39"/>
      <c r="Y7" s="39"/>
      <c r="Z7" s="39"/>
      <c r="AA7" s="39"/>
      <c r="AB7" s="39"/>
      <c r="AC7" s="39"/>
    </row>
    <row r="8" spans="1:29" ht="18.75" customHeight="1" x14ac:dyDescent="0.2">
      <c r="I8" s="193"/>
      <c r="J8" s="193"/>
      <c r="K8" s="193"/>
      <c r="L8" s="193"/>
      <c r="M8" s="193"/>
      <c r="N8" s="193"/>
      <c r="O8" s="193"/>
      <c r="P8" s="265"/>
      <c r="Q8" s="265"/>
      <c r="R8" s="265"/>
      <c r="S8" s="265"/>
      <c r="V8" s="39"/>
      <c r="W8" s="39"/>
      <c r="X8" s="39"/>
      <c r="Y8" s="39"/>
      <c r="Z8" s="39"/>
      <c r="AA8" s="39"/>
      <c r="AB8" s="39"/>
      <c r="AC8" s="39"/>
    </row>
    <row r="9" spans="1:29" ht="18.75" customHeight="1" x14ac:dyDescent="0.2">
      <c r="I9" s="193"/>
      <c r="J9" s="193"/>
      <c r="K9" s="193"/>
      <c r="L9" s="193"/>
      <c r="M9" s="193"/>
      <c r="N9" s="193"/>
      <c r="O9" s="193"/>
      <c r="P9" s="265"/>
      <c r="Q9" s="265"/>
      <c r="R9" s="265"/>
      <c r="S9" s="265"/>
      <c r="V9" s="39"/>
      <c r="W9" s="39"/>
      <c r="X9" s="39"/>
      <c r="Y9" s="39"/>
      <c r="Z9" s="39"/>
      <c r="AA9" s="39"/>
      <c r="AB9" s="39"/>
      <c r="AC9" s="39"/>
    </row>
    <row r="10" spans="1:29" ht="16.5" customHeight="1" x14ac:dyDescent="0.2">
      <c r="U10" s="1"/>
      <c r="W10" s="39"/>
      <c r="X10" s="39"/>
      <c r="Y10" s="39"/>
      <c r="Z10" s="39"/>
      <c r="AA10" s="39"/>
      <c r="AB10" s="39"/>
      <c r="AC10" s="39"/>
    </row>
    <row r="11" spans="1:29" ht="23.25" customHeight="1" x14ac:dyDescent="0.2">
      <c r="A11" s="40"/>
      <c r="B11" s="459" t="s">
        <v>316</v>
      </c>
      <c r="C11" s="459"/>
      <c r="D11" s="465"/>
      <c r="E11" s="465"/>
      <c r="F11" s="465"/>
      <c r="G11" s="465"/>
      <c r="H11" s="465"/>
      <c r="I11" s="465"/>
      <c r="J11" s="195" t="s">
        <v>317</v>
      </c>
      <c r="K11" s="195"/>
      <c r="L11" s="195"/>
      <c r="M11" s="195"/>
      <c r="N11" s="195"/>
      <c r="O11" s="195"/>
      <c r="P11" s="195"/>
      <c r="Q11" s="195"/>
      <c r="R11" s="195"/>
      <c r="S11" s="195"/>
      <c r="T11" s="195"/>
    </row>
    <row r="12" spans="1:29" ht="23.25" customHeight="1" x14ac:dyDescent="0.2">
      <c r="A12" s="40"/>
      <c r="B12" s="195" t="s">
        <v>424</v>
      </c>
      <c r="C12" s="195"/>
      <c r="D12" s="195"/>
      <c r="E12" s="195"/>
      <c r="F12" s="195"/>
      <c r="G12" s="195"/>
      <c r="H12" s="195"/>
      <c r="I12" s="195"/>
      <c r="J12" s="195"/>
      <c r="K12" s="195"/>
      <c r="L12" s="195"/>
      <c r="M12" s="195"/>
      <c r="N12" s="195"/>
      <c r="O12" s="195"/>
      <c r="P12" s="195"/>
      <c r="Q12" s="195"/>
      <c r="R12" s="195"/>
      <c r="S12" s="195"/>
      <c r="T12" s="195"/>
    </row>
    <row r="13" spans="1:29" ht="15.75" customHeight="1" x14ac:dyDescent="0.2">
      <c r="W13" s="39"/>
      <c r="X13" s="39"/>
      <c r="Y13" s="39"/>
      <c r="Z13" s="39"/>
      <c r="AA13" s="39"/>
      <c r="AB13" s="39"/>
      <c r="AC13" s="39"/>
    </row>
    <row r="14" spans="1:29" ht="15" customHeight="1" x14ac:dyDescent="0.2"/>
    <row r="15" spans="1:29" ht="16.5" customHeight="1" x14ac:dyDescent="0.2">
      <c r="B15" s="473" t="s">
        <v>318</v>
      </c>
      <c r="C15" s="462"/>
      <c r="D15" s="462"/>
      <c r="E15" s="462"/>
      <c r="F15" s="475" t="s">
        <v>319</v>
      </c>
      <c r="G15" s="475"/>
      <c r="H15" s="475"/>
      <c r="I15" s="475"/>
      <c r="J15" s="475"/>
      <c r="K15" s="475"/>
      <c r="L15" s="475"/>
      <c r="M15" s="475"/>
      <c r="N15" s="468" t="s">
        <v>320</v>
      </c>
      <c r="O15" s="463"/>
      <c r="P15" s="473" t="s">
        <v>190</v>
      </c>
      <c r="Q15" s="462"/>
      <c r="R15" s="462"/>
      <c r="S15" s="462"/>
      <c r="T15" s="462"/>
      <c r="U15" s="463"/>
    </row>
    <row r="16" spans="1:29" ht="16.5" customHeight="1" x14ac:dyDescent="0.2">
      <c r="B16" s="474"/>
      <c r="C16" s="460"/>
      <c r="D16" s="460"/>
      <c r="E16" s="460"/>
      <c r="F16" s="475"/>
      <c r="G16" s="475"/>
      <c r="H16" s="475"/>
      <c r="I16" s="475"/>
      <c r="J16" s="475"/>
      <c r="K16" s="475"/>
      <c r="L16" s="475"/>
      <c r="M16" s="475"/>
      <c r="N16" s="460"/>
      <c r="O16" s="476"/>
      <c r="P16" s="474"/>
      <c r="Q16" s="460"/>
      <c r="R16" s="460"/>
      <c r="S16" s="460"/>
      <c r="T16" s="460"/>
      <c r="U16" s="476"/>
    </row>
    <row r="17" spans="2:21" ht="16.5" customHeight="1" x14ac:dyDescent="0.2">
      <c r="B17" s="464"/>
      <c r="C17" s="465"/>
      <c r="D17" s="465"/>
      <c r="E17" s="465"/>
      <c r="F17" s="475"/>
      <c r="G17" s="475"/>
      <c r="H17" s="475"/>
      <c r="I17" s="475"/>
      <c r="J17" s="475"/>
      <c r="K17" s="475"/>
      <c r="L17" s="475"/>
      <c r="M17" s="475"/>
      <c r="N17" s="465"/>
      <c r="O17" s="466"/>
      <c r="P17" s="464"/>
      <c r="Q17" s="465"/>
      <c r="R17" s="465"/>
      <c r="S17" s="465"/>
      <c r="T17" s="465"/>
      <c r="U17" s="466"/>
    </row>
    <row r="18" spans="2:21" ht="16.5" customHeight="1" x14ac:dyDescent="0.2">
      <c r="B18" s="461"/>
      <c r="C18" s="462"/>
      <c r="D18" s="462"/>
      <c r="E18" s="463"/>
      <c r="F18" s="467"/>
      <c r="G18" s="468"/>
      <c r="H18" s="468"/>
      <c r="I18" s="468"/>
      <c r="J18" s="468"/>
      <c r="K18" s="468"/>
      <c r="L18" s="468"/>
      <c r="M18" s="469"/>
      <c r="N18" s="461"/>
      <c r="O18" s="463"/>
      <c r="P18" s="461"/>
      <c r="Q18" s="462"/>
      <c r="R18" s="462"/>
      <c r="S18" s="462"/>
      <c r="T18" s="462"/>
      <c r="U18" s="463"/>
    </row>
    <row r="19" spans="2:21" ht="16.5" customHeight="1" x14ac:dyDescent="0.2">
      <c r="B19" s="464"/>
      <c r="C19" s="465"/>
      <c r="D19" s="465"/>
      <c r="E19" s="466"/>
      <c r="F19" s="470"/>
      <c r="G19" s="471"/>
      <c r="H19" s="471"/>
      <c r="I19" s="471"/>
      <c r="J19" s="471"/>
      <c r="K19" s="471"/>
      <c r="L19" s="471"/>
      <c r="M19" s="472"/>
      <c r="N19" s="464"/>
      <c r="O19" s="466"/>
      <c r="P19" s="464"/>
      <c r="Q19" s="465"/>
      <c r="R19" s="465"/>
      <c r="S19" s="465"/>
      <c r="T19" s="465"/>
      <c r="U19" s="466"/>
    </row>
    <row r="20" spans="2:21" ht="16.5" customHeight="1" x14ac:dyDescent="0.2">
      <c r="B20" s="461"/>
      <c r="C20" s="462"/>
      <c r="D20" s="462"/>
      <c r="E20" s="463"/>
      <c r="F20" s="467"/>
      <c r="G20" s="468"/>
      <c r="H20" s="468"/>
      <c r="I20" s="468"/>
      <c r="J20" s="468"/>
      <c r="K20" s="468"/>
      <c r="L20" s="468"/>
      <c r="M20" s="469"/>
      <c r="N20" s="461"/>
      <c r="O20" s="463"/>
      <c r="P20" s="461"/>
      <c r="Q20" s="462"/>
      <c r="R20" s="462"/>
      <c r="S20" s="462"/>
      <c r="T20" s="462"/>
      <c r="U20" s="463"/>
    </row>
    <row r="21" spans="2:21" ht="16.5" customHeight="1" x14ac:dyDescent="0.2">
      <c r="B21" s="464"/>
      <c r="C21" s="465"/>
      <c r="D21" s="465"/>
      <c r="E21" s="466"/>
      <c r="F21" s="470"/>
      <c r="G21" s="471"/>
      <c r="H21" s="471"/>
      <c r="I21" s="471"/>
      <c r="J21" s="471"/>
      <c r="K21" s="471"/>
      <c r="L21" s="471"/>
      <c r="M21" s="472"/>
      <c r="N21" s="464"/>
      <c r="O21" s="466"/>
      <c r="P21" s="464"/>
      <c r="Q21" s="465"/>
      <c r="R21" s="465"/>
      <c r="S21" s="465"/>
      <c r="T21" s="465"/>
      <c r="U21" s="466"/>
    </row>
    <row r="22" spans="2:21" ht="16.5" customHeight="1" x14ac:dyDescent="0.2">
      <c r="B22" s="461"/>
      <c r="C22" s="462"/>
      <c r="D22" s="462"/>
      <c r="E22" s="463"/>
      <c r="F22" s="467"/>
      <c r="G22" s="468"/>
      <c r="H22" s="468"/>
      <c r="I22" s="468"/>
      <c r="J22" s="468"/>
      <c r="K22" s="468"/>
      <c r="L22" s="468"/>
      <c r="M22" s="469"/>
      <c r="N22" s="461"/>
      <c r="O22" s="463"/>
      <c r="P22" s="461"/>
      <c r="Q22" s="462"/>
      <c r="R22" s="462"/>
      <c r="S22" s="462"/>
      <c r="T22" s="462"/>
      <c r="U22" s="463"/>
    </row>
    <row r="23" spans="2:21" ht="16.5" customHeight="1" x14ac:dyDescent="0.2">
      <c r="B23" s="464"/>
      <c r="C23" s="465"/>
      <c r="D23" s="465"/>
      <c r="E23" s="466"/>
      <c r="F23" s="470"/>
      <c r="G23" s="471"/>
      <c r="H23" s="471"/>
      <c r="I23" s="471"/>
      <c r="J23" s="471"/>
      <c r="K23" s="471"/>
      <c r="L23" s="471"/>
      <c r="M23" s="472"/>
      <c r="N23" s="464"/>
      <c r="O23" s="466"/>
      <c r="P23" s="464"/>
      <c r="Q23" s="465"/>
      <c r="R23" s="465"/>
      <c r="S23" s="465"/>
      <c r="T23" s="465"/>
      <c r="U23" s="466"/>
    </row>
    <row r="24" spans="2:21" ht="16.5" customHeight="1" x14ac:dyDescent="0.2">
      <c r="B24" s="461"/>
      <c r="C24" s="462"/>
      <c r="D24" s="462"/>
      <c r="E24" s="463"/>
      <c r="F24" s="467"/>
      <c r="G24" s="468"/>
      <c r="H24" s="468"/>
      <c r="I24" s="468"/>
      <c r="J24" s="468"/>
      <c r="K24" s="468"/>
      <c r="L24" s="468"/>
      <c r="M24" s="469"/>
      <c r="N24" s="461"/>
      <c r="O24" s="463"/>
      <c r="P24" s="461"/>
      <c r="Q24" s="462"/>
      <c r="R24" s="462"/>
      <c r="S24" s="462"/>
      <c r="T24" s="462"/>
      <c r="U24" s="463"/>
    </row>
    <row r="25" spans="2:21" ht="16.5" customHeight="1" x14ac:dyDescent="0.2">
      <c r="B25" s="464"/>
      <c r="C25" s="465"/>
      <c r="D25" s="465"/>
      <c r="E25" s="466"/>
      <c r="F25" s="470"/>
      <c r="G25" s="471"/>
      <c r="H25" s="471"/>
      <c r="I25" s="471"/>
      <c r="J25" s="471"/>
      <c r="K25" s="471"/>
      <c r="L25" s="471"/>
      <c r="M25" s="472"/>
      <c r="N25" s="464"/>
      <c r="O25" s="466"/>
      <c r="P25" s="464"/>
      <c r="Q25" s="465"/>
      <c r="R25" s="465"/>
      <c r="S25" s="465"/>
      <c r="T25" s="465"/>
      <c r="U25" s="466"/>
    </row>
    <row r="26" spans="2:21" ht="16.5" customHeight="1" x14ac:dyDescent="0.2">
      <c r="B26" s="461"/>
      <c r="C26" s="462"/>
      <c r="D26" s="462"/>
      <c r="E26" s="463"/>
      <c r="F26" s="467"/>
      <c r="G26" s="468"/>
      <c r="H26" s="468"/>
      <c r="I26" s="468"/>
      <c r="J26" s="468"/>
      <c r="K26" s="468"/>
      <c r="L26" s="468"/>
      <c r="M26" s="469"/>
      <c r="N26" s="461"/>
      <c r="O26" s="463"/>
      <c r="P26" s="461"/>
      <c r="Q26" s="462"/>
      <c r="R26" s="462"/>
      <c r="S26" s="462"/>
      <c r="T26" s="462"/>
      <c r="U26" s="463"/>
    </row>
    <row r="27" spans="2:21" ht="16.5" customHeight="1" x14ac:dyDescent="0.2">
      <c r="B27" s="464"/>
      <c r="C27" s="465"/>
      <c r="D27" s="465"/>
      <c r="E27" s="466"/>
      <c r="F27" s="470"/>
      <c r="G27" s="471"/>
      <c r="H27" s="471"/>
      <c r="I27" s="471"/>
      <c r="J27" s="471"/>
      <c r="K27" s="471"/>
      <c r="L27" s="471"/>
      <c r="M27" s="472"/>
      <c r="N27" s="464"/>
      <c r="O27" s="466"/>
      <c r="P27" s="464"/>
      <c r="Q27" s="465"/>
      <c r="R27" s="465"/>
      <c r="S27" s="465"/>
      <c r="T27" s="465"/>
      <c r="U27" s="466"/>
    </row>
    <row r="28" spans="2:21" ht="16.5" customHeight="1" x14ac:dyDescent="0.2">
      <c r="B28" s="461"/>
      <c r="C28" s="462"/>
      <c r="D28" s="462"/>
      <c r="E28" s="463"/>
      <c r="F28" s="467"/>
      <c r="G28" s="468"/>
      <c r="H28" s="468"/>
      <c r="I28" s="468"/>
      <c r="J28" s="468"/>
      <c r="K28" s="468"/>
      <c r="L28" s="468"/>
      <c r="M28" s="469"/>
      <c r="N28" s="461"/>
      <c r="O28" s="463"/>
      <c r="P28" s="461"/>
      <c r="Q28" s="462"/>
      <c r="R28" s="462"/>
      <c r="S28" s="462"/>
      <c r="T28" s="462"/>
      <c r="U28" s="463"/>
    </row>
    <row r="29" spans="2:21" ht="16.5" customHeight="1" x14ac:dyDescent="0.2">
      <c r="B29" s="464"/>
      <c r="C29" s="465"/>
      <c r="D29" s="465"/>
      <c r="E29" s="466"/>
      <c r="F29" s="470"/>
      <c r="G29" s="471"/>
      <c r="H29" s="471"/>
      <c r="I29" s="471"/>
      <c r="J29" s="471"/>
      <c r="K29" s="471"/>
      <c r="L29" s="471"/>
      <c r="M29" s="472"/>
      <c r="N29" s="464"/>
      <c r="O29" s="466"/>
      <c r="P29" s="464"/>
      <c r="Q29" s="465"/>
      <c r="R29" s="465"/>
      <c r="S29" s="465"/>
      <c r="T29" s="465"/>
      <c r="U29" s="466"/>
    </row>
    <row r="30" spans="2:21" ht="16.5" customHeight="1" x14ac:dyDescent="0.2">
      <c r="B30" s="461"/>
      <c r="C30" s="462"/>
      <c r="D30" s="462"/>
      <c r="E30" s="463"/>
      <c r="F30" s="467"/>
      <c r="G30" s="468"/>
      <c r="H30" s="468"/>
      <c r="I30" s="468"/>
      <c r="J30" s="468"/>
      <c r="K30" s="468"/>
      <c r="L30" s="468"/>
      <c r="M30" s="469"/>
      <c r="N30" s="461"/>
      <c r="O30" s="463"/>
      <c r="P30" s="461"/>
      <c r="Q30" s="462"/>
      <c r="R30" s="462"/>
      <c r="S30" s="462"/>
      <c r="T30" s="462"/>
      <c r="U30" s="463"/>
    </row>
    <row r="31" spans="2:21" ht="16.5" customHeight="1" x14ac:dyDescent="0.2">
      <c r="B31" s="464"/>
      <c r="C31" s="465"/>
      <c r="D31" s="465"/>
      <c r="E31" s="466"/>
      <c r="F31" s="470"/>
      <c r="G31" s="471"/>
      <c r="H31" s="471"/>
      <c r="I31" s="471"/>
      <c r="J31" s="471"/>
      <c r="K31" s="471"/>
      <c r="L31" s="471"/>
      <c r="M31" s="472"/>
      <c r="N31" s="464"/>
      <c r="O31" s="466"/>
      <c r="P31" s="464"/>
      <c r="Q31" s="465"/>
      <c r="R31" s="465"/>
      <c r="S31" s="465"/>
      <c r="T31" s="465"/>
      <c r="U31" s="466"/>
    </row>
    <row r="32" spans="2:21" ht="16.5" customHeight="1" x14ac:dyDescent="0.2">
      <c r="B32" s="461"/>
      <c r="C32" s="462"/>
      <c r="D32" s="462"/>
      <c r="E32" s="463"/>
      <c r="F32" s="467"/>
      <c r="G32" s="468"/>
      <c r="H32" s="468"/>
      <c r="I32" s="468"/>
      <c r="J32" s="468"/>
      <c r="K32" s="468"/>
      <c r="L32" s="468"/>
      <c r="M32" s="469"/>
      <c r="N32" s="461"/>
      <c r="O32" s="463"/>
      <c r="P32" s="461"/>
      <c r="Q32" s="462"/>
      <c r="R32" s="462"/>
      <c r="S32" s="462"/>
      <c r="T32" s="462"/>
      <c r="U32" s="463"/>
    </row>
    <row r="33" spans="1:21" ht="16.5" customHeight="1" x14ac:dyDescent="0.2">
      <c r="B33" s="464"/>
      <c r="C33" s="465"/>
      <c r="D33" s="465"/>
      <c r="E33" s="466"/>
      <c r="F33" s="470"/>
      <c r="G33" s="471"/>
      <c r="H33" s="471"/>
      <c r="I33" s="471"/>
      <c r="J33" s="471"/>
      <c r="K33" s="471"/>
      <c r="L33" s="471"/>
      <c r="M33" s="472"/>
      <c r="N33" s="464"/>
      <c r="O33" s="466"/>
      <c r="P33" s="464"/>
      <c r="Q33" s="465"/>
      <c r="R33" s="465"/>
      <c r="S33" s="465"/>
      <c r="T33" s="465"/>
      <c r="U33" s="466"/>
    </row>
    <row r="34" spans="1:21" ht="16.5" customHeight="1" x14ac:dyDescent="0.2">
      <c r="B34" s="461"/>
      <c r="C34" s="462"/>
      <c r="D34" s="462"/>
      <c r="E34" s="463"/>
      <c r="F34" s="467"/>
      <c r="G34" s="468"/>
      <c r="H34" s="468"/>
      <c r="I34" s="468"/>
      <c r="J34" s="468"/>
      <c r="K34" s="468"/>
      <c r="L34" s="468"/>
      <c r="M34" s="469"/>
      <c r="N34" s="461"/>
      <c r="O34" s="463"/>
      <c r="P34" s="461"/>
      <c r="Q34" s="462"/>
      <c r="R34" s="462"/>
      <c r="S34" s="462"/>
      <c r="T34" s="462"/>
      <c r="U34" s="463"/>
    </row>
    <row r="35" spans="1:21" ht="16.5" customHeight="1" x14ac:dyDescent="0.2">
      <c r="B35" s="464"/>
      <c r="C35" s="465"/>
      <c r="D35" s="465"/>
      <c r="E35" s="466"/>
      <c r="F35" s="470"/>
      <c r="G35" s="471"/>
      <c r="H35" s="471"/>
      <c r="I35" s="471"/>
      <c r="J35" s="471"/>
      <c r="K35" s="471"/>
      <c r="L35" s="471"/>
      <c r="M35" s="472"/>
      <c r="N35" s="464"/>
      <c r="O35" s="466"/>
      <c r="P35" s="464"/>
      <c r="Q35" s="465"/>
      <c r="R35" s="465"/>
      <c r="S35" s="465"/>
      <c r="T35" s="465"/>
      <c r="U35" s="466"/>
    </row>
    <row r="36" spans="1:21" ht="16.5" customHeight="1" x14ac:dyDescent="0.2">
      <c r="B36" s="461"/>
      <c r="C36" s="462"/>
      <c r="D36" s="462"/>
      <c r="E36" s="463"/>
      <c r="F36" s="467"/>
      <c r="G36" s="468"/>
      <c r="H36" s="468"/>
      <c r="I36" s="468"/>
      <c r="J36" s="468"/>
      <c r="K36" s="468"/>
      <c r="L36" s="468"/>
      <c r="M36" s="469"/>
      <c r="N36" s="461"/>
      <c r="O36" s="463"/>
      <c r="P36" s="461"/>
      <c r="Q36" s="462"/>
      <c r="R36" s="462"/>
      <c r="S36" s="462"/>
      <c r="T36" s="462"/>
      <c r="U36" s="463"/>
    </row>
    <row r="37" spans="1:21" ht="16.5" customHeight="1" x14ac:dyDescent="0.2">
      <c r="B37" s="464"/>
      <c r="C37" s="465"/>
      <c r="D37" s="465"/>
      <c r="E37" s="466"/>
      <c r="F37" s="470"/>
      <c r="G37" s="471"/>
      <c r="H37" s="471"/>
      <c r="I37" s="471"/>
      <c r="J37" s="471"/>
      <c r="K37" s="471"/>
      <c r="L37" s="471"/>
      <c r="M37" s="472"/>
      <c r="N37" s="464"/>
      <c r="O37" s="466"/>
      <c r="P37" s="464"/>
      <c r="Q37" s="465"/>
      <c r="R37" s="465"/>
      <c r="S37" s="465"/>
      <c r="T37" s="465"/>
      <c r="U37" s="466"/>
    </row>
    <row r="38" spans="1:21" x14ac:dyDescent="0.2">
      <c r="B38" s="196"/>
      <c r="C38" s="196"/>
      <c r="D38" s="196"/>
      <c r="E38" s="196"/>
      <c r="F38" s="196"/>
      <c r="G38" s="196"/>
      <c r="H38" s="196"/>
      <c r="I38" s="196"/>
      <c r="J38" s="196"/>
      <c r="K38" s="196"/>
      <c r="L38" s="196"/>
      <c r="M38" s="196"/>
      <c r="N38" s="196"/>
      <c r="O38" s="196"/>
      <c r="P38" s="196"/>
      <c r="Q38" s="196"/>
      <c r="R38" s="196"/>
      <c r="S38" s="196"/>
      <c r="T38" s="196"/>
      <c r="U38" s="196"/>
    </row>
    <row r="39" spans="1:21" ht="23.25" customHeight="1" x14ac:dyDescent="0.2">
      <c r="B39" s="196"/>
      <c r="C39" s="196"/>
      <c r="D39" s="196"/>
      <c r="E39" s="196"/>
      <c r="F39" s="196"/>
      <c r="G39" s="196"/>
      <c r="H39" s="196"/>
      <c r="I39" s="196"/>
      <c r="J39" s="196"/>
      <c r="K39" s="196"/>
      <c r="L39" s="196"/>
      <c r="M39" s="196"/>
      <c r="N39" s="196"/>
      <c r="O39" s="196"/>
      <c r="P39" s="196"/>
      <c r="Q39" s="196"/>
      <c r="R39" s="196"/>
      <c r="S39" s="196"/>
      <c r="T39" s="196"/>
      <c r="U39" s="196"/>
    </row>
    <row r="40" spans="1:21" ht="23.25" customHeight="1" x14ac:dyDescent="0.2">
      <c r="A40" s="1" t="s">
        <v>191</v>
      </c>
      <c r="B40" s="1">
        <v>1</v>
      </c>
      <c r="C40" s="1" t="s">
        <v>321</v>
      </c>
      <c r="R40" s="196"/>
      <c r="S40" s="196"/>
      <c r="T40" s="196"/>
      <c r="U40" s="196"/>
    </row>
    <row r="41" spans="1:21" ht="23.25" customHeight="1" x14ac:dyDescent="0.2">
      <c r="A41" s="40"/>
      <c r="B41" s="195">
        <v>2</v>
      </c>
      <c r="C41" s="195" t="s">
        <v>192</v>
      </c>
      <c r="R41" s="196"/>
      <c r="S41" s="196"/>
      <c r="T41" s="196"/>
      <c r="U41" s="196"/>
    </row>
    <row r="42" spans="1:21" ht="23.25" customHeight="1" x14ac:dyDescent="0.2">
      <c r="A42" s="40"/>
      <c r="B42" s="195">
        <v>3</v>
      </c>
      <c r="C42" s="195" t="s">
        <v>417</v>
      </c>
      <c r="R42" s="196"/>
      <c r="S42" s="196"/>
      <c r="T42" s="196"/>
      <c r="U42" s="196"/>
    </row>
    <row r="43" spans="1:21" x14ac:dyDescent="0.2">
      <c r="B43" s="196"/>
      <c r="C43" s="196"/>
      <c r="D43" s="196"/>
      <c r="E43" s="196"/>
      <c r="F43" s="196"/>
      <c r="G43" s="196"/>
      <c r="H43" s="196"/>
      <c r="I43" s="196"/>
      <c r="J43" s="196"/>
      <c r="K43" s="196"/>
      <c r="L43" s="196"/>
      <c r="M43" s="196"/>
      <c r="N43" s="196"/>
      <c r="O43" s="196"/>
      <c r="P43" s="196"/>
      <c r="Q43" s="196"/>
      <c r="R43" s="196"/>
      <c r="S43" s="196"/>
      <c r="T43" s="196"/>
      <c r="U43" s="196"/>
    </row>
    <row r="44" spans="1:21" x14ac:dyDescent="0.2">
      <c r="B44" s="196"/>
      <c r="C44" s="196"/>
      <c r="D44" s="196"/>
      <c r="E44" s="196"/>
      <c r="F44" s="196"/>
      <c r="G44" s="196"/>
      <c r="H44" s="196"/>
      <c r="I44" s="196"/>
      <c r="J44" s="196"/>
      <c r="K44" s="196"/>
      <c r="L44" s="196"/>
      <c r="M44" s="196"/>
      <c r="N44" s="196"/>
      <c r="O44" s="196"/>
      <c r="P44" s="196"/>
      <c r="Q44" s="196"/>
      <c r="R44" s="196"/>
      <c r="S44" s="196"/>
      <c r="T44" s="196"/>
      <c r="U44" s="196"/>
    </row>
    <row r="45" spans="1:21" x14ac:dyDescent="0.2">
      <c r="B45" s="196"/>
      <c r="C45" s="196"/>
      <c r="D45" s="196"/>
      <c r="E45" s="196"/>
      <c r="F45" s="196"/>
      <c r="G45" s="196"/>
      <c r="H45" s="196"/>
      <c r="I45" s="196"/>
      <c r="J45" s="196"/>
      <c r="K45" s="196"/>
      <c r="L45" s="196"/>
      <c r="M45" s="196"/>
      <c r="N45" s="196"/>
      <c r="O45" s="196"/>
      <c r="P45" s="196"/>
      <c r="Q45" s="196"/>
      <c r="R45" s="196"/>
      <c r="S45" s="196"/>
      <c r="T45" s="196"/>
      <c r="U45" s="196"/>
    </row>
    <row r="46" spans="1:21" x14ac:dyDescent="0.2">
      <c r="B46" s="196"/>
      <c r="C46" s="196"/>
      <c r="D46" s="196"/>
      <c r="E46" s="196"/>
      <c r="F46" s="196"/>
      <c r="G46" s="196"/>
      <c r="H46" s="196"/>
      <c r="I46" s="196"/>
      <c r="J46" s="196"/>
      <c r="K46" s="196"/>
      <c r="L46" s="196"/>
      <c r="M46" s="196"/>
      <c r="N46" s="196"/>
      <c r="O46" s="196"/>
      <c r="P46" s="196"/>
      <c r="Q46" s="196"/>
      <c r="R46" s="196"/>
      <c r="S46" s="196"/>
      <c r="T46" s="196"/>
      <c r="U46" s="196"/>
    </row>
    <row r="47" spans="1:21" x14ac:dyDescent="0.2">
      <c r="B47" s="196"/>
      <c r="C47" s="196"/>
      <c r="D47" s="196"/>
      <c r="E47" s="196"/>
      <c r="F47" s="196"/>
      <c r="G47" s="196"/>
      <c r="H47" s="196"/>
      <c r="I47" s="196"/>
      <c r="J47" s="196"/>
      <c r="K47" s="196"/>
      <c r="L47" s="196"/>
      <c r="M47" s="196"/>
      <c r="N47" s="196"/>
      <c r="O47" s="196"/>
      <c r="P47" s="196"/>
      <c r="Q47" s="196"/>
      <c r="R47" s="196"/>
      <c r="S47" s="196"/>
      <c r="T47" s="196"/>
      <c r="U47" s="196"/>
    </row>
    <row r="48" spans="1:21" x14ac:dyDescent="0.2">
      <c r="B48" s="196"/>
      <c r="C48" s="196"/>
      <c r="D48" s="196"/>
      <c r="E48" s="196"/>
      <c r="F48" s="196"/>
      <c r="G48" s="196"/>
      <c r="H48" s="196"/>
      <c r="I48" s="196"/>
      <c r="J48" s="196"/>
      <c r="K48" s="196"/>
      <c r="L48" s="196"/>
      <c r="M48" s="196"/>
      <c r="N48" s="196"/>
      <c r="O48" s="196"/>
      <c r="P48" s="196"/>
      <c r="Q48" s="196"/>
      <c r="R48" s="196"/>
      <c r="S48" s="196"/>
      <c r="T48" s="196"/>
      <c r="U48" s="196"/>
    </row>
    <row r="49" spans="2:21" x14ac:dyDescent="0.2">
      <c r="B49" s="196"/>
      <c r="C49" s="196"/>
      <c r="D49" s="196"/>
      <c r="E49" s="196"/>
      <c r="F49" s="196"/>
      <c r="G49" s="196"/>
      <c r="H49" s="196"/>
      <c r="I49" s="196"/>
      <c r="J49" s="196"/>
      <c r="K49" s="196"/>
      <c r="L49" s="196"/>
      <c r="M49" s="196"/>
      <c r="N49" s="196"/>
      <c r="O49" s="196"/>
      <c r="P49" s="196"/>
      <c r="Q49" s="196"/>
      <c r="R49" s="196"/>
      <c r="S49" s="196"/>
      <c r="T49" s="196"/>
      <c r="U49" s="196"/>
    </row>
    <row r="50" spans="2:21" x14ac:dyDescent="0.2">
      <c r="B50" s="196"/>
      <c r="C50" s="196"/>
      <c r="D50" s="196"/>
      <c r="E50" s="196"/>
      <c r="F50" s="196"/>
      <c r="G50" s="196"/>
      <c r="H50" s="196"/>
      <c r="I50" s="196"/>
      <c r="J50" s="196"/>
      <c r="K50" s="196"/>
      <c r="L50" s="196"/>
      <c r="M50" s="196"/>
      <c r="N50" s="196"/>
      <c r="O50" s="196"/>
      <c r="P50" s="196"/>
      <c r="Q50" s="196"/>
      <c r="R50" s="196"/>
      <c r="S50" s="196"/>
      <c r="T50" s="196"/>
      <c r="U50" s="196"/>
    </row>
    <row r="51" spans="2:21" x14ac:dyDescent="0.2">
      <c r="B51" s="196"/>
      <c r="C51" s="196"/>
      <c r="D51" s="196"/>
      <c r="E51" s="196"/>
      <c r="F51" s="196"/>
      <c r="G51" s="196"/>
      <c r="H51" s="196"/>
      <c r="I51" s="196"/>
      <c r="J51" s="196"/>
      <c r="K51" s="196"/>
      <c r="L51" s="196"/>
      <c r="M51" s="196"/>
      <c r="N51" s="196"/>
      <c r="O51" s="196"/>
      <c r="P51" s="196"/>
      <c r="Q51" s="196"/>
      <c r="R51" s="196"/>
      <c r="S51" s="196"/>
      <c r="T51" s="196"/>
      <c r="U51" s="196"/>
    </row>
    <row r="52" spans="2:21" x14ac:dyDescent="0.2">
      <c r="B52" s="196"/>
      <c r="C52" s="196"/>
      <c r="D52" s="196"/>
      <c r="E52" s="196"/>
      <c r="F52" s="196"/>
      <c r="G52" s="196"/>
      <c r="H52" s="196"/>
      <c r="I52" s="196"/>
      <c r="J52" s="196"/>
      <c r="K52" s="196"/>
      <c r="L52" s="196"/>
      <c r="M52" s="196"/>
      <c r="N52" s="196"/>
      <c r="O52" s="196"/>
      <c r="P52" s="196"/>
      <c r="Q52" s="196"/>
      <c r="R52" s="196"/>
      <c r="S52" s="196"/>
      <c r="T52" s="196"/>
      <c r="U52" s="196"/>
    </row>
    <row r="53" spans="2:21" x14ac:dyDescent="0.2">
      <c r="B53" s="196"/>
      <c r="C53" s="196"/>
      <c r="D53" s="196"/>
      <c r="E53" s="196"/>
      <c r="F53" s="196"/>
      <c r="G53" s="196"/>
      <c r="H53" s="196"/>
      <c r="I53" s="196"/>
      <c r="J53" s="196"/>
      <c r="K53" s="196"/>
      <c r="L53" s="196"/>
      <c r="M53" s="196"/>
      <c r="N53" s="196"/>
      <c r="O53" s="196"/>
      <c r="P53" s="196"/>
      <c r="Q53" s="196"/>
      <c r="R53" s="196"/>
      <c r="S53" s="196"/>
      <c r="T53" s="196"/>
      <c r="U53" s="196"/>
    </row>
    <row r="54" spans="2:21" x14ac:dyDescent="0.2">
      <c r="B54" s="196"/>
      <c r="C54" s="196"/>
      <c r="D54" s="196"/>
      <c r="E54" s="196"/>
      <c r="F54" s="196"/>
      <c r="G54" s="196"/>
      <c r="H54" s="196"/>
      <c r="I54" s="196"/>
      <c r="J54" s="196"/>
      <c r="K54" s="196"/>
      <c r="L54" s="196"/>
      <c r="M54" s="196"/>
      <c r="N54" s="196"/>
      <c r="O54" s="196"/>
      <c r="P54" s="196"/>
      <c r="Q54" s="196"/>
      <c r="R54" s="196"/>
      <c r="S54" s="196"/>
      <c r="T54" s="196"/>
      <c r="U54" s="196"/>
    </row>
    <row r="55" spans="2:21" x14ac:dyDescent="0.2">
      <c r="B55" s="196"/>
      <c r="C55" s="196"/>
      <c r="D55" s="196"/>
      <c r="E55" s="196"/>
      <c r="F55" s="196"/>
      <c r="G55" s="196"/>
      <c r="H55" s="196"/>
      <c r="I55" s="196"/>
      <c r="J55" s="196"/>
      <c r="K55" s="196"/>
      <c r="L55" s="196"/>
      <c r="M55" s="196"/>
      <c r="N55" s="196"/>
      <c r="O55" s="196"/>
      <c r="P55" s="196"/>
      <c r="Q55" s="196"/>
      <c r="R55" s="196"/>
      <c r="S55" s="196"/>
      <c r="T55" s="196"/>
      <c r="U55" s="196"/>
    </row>
    <row r="56" spans="2:21" x14ac:dyDescent="0.2">
      <c r="B56" s="196"/>
      <c r="C56" s="196"/>
      <c r="D56" s="196"/>
      <c r="E56" s="196"/>
      <c r="F56" s="196"/>
      <c r="G56" s="196"/>
      <c r="H56" s="196"/>
      <c r="I56" s="196"/>
      <c r="J56" s="196"/>
      <c r="K56" s="196"/>
      <c r="L56" s="196"/>
      <c r="M56" s="196"/>
      <c r="N56" s="196"/>
      <c r="O56" s="196"/>
      <c r="P56" s="196"/>
      <c r="Q56" s="196"/>
      <c r="R56" s="196"/>
      <c r="S56" s="196"/>
      <c r="T56" s="196"/>
      <c r="U56" s="196"/>
    </row>
    <row r="57" spans="2:21" x14ac:dyDescent="0.2">
      <c r="B57" s="196"/>
      <c r="C57" s="196"/>
      <c r="D57" s="196"/>
      <c r="E57" s="196"/>
      <c r="F57" s="196"/>
      <c r="G57" s="196"/>
      <c r="H57" s="196"/>
      <c r="I57" s="196"/>
      <c r="J57" s="196"/>
      <c r="K57" s="196"/>
      <c r="L57" s="196"/>
      <c r="M57" s="196"/>
      <c r="N57" s="196"/>
      <c r="O57" s="196"/>
      <c r="P57" s="196"/>
      <c r="Q57" s="196"/>
      <c r="R57" s="196"/>
      <c r="S57" s="196"/>
      <c r="T57" s="196"/>
      <c r="U57" s="196"/>
    </row>
    <row r="58" spans="2:21" x14ac:dyDescent="0.2">
      <c r="B58" s="196"/>
      <c r="C58" s="196"/>
      <c r="D58" s="196"/>
      <c r="E58" s="196"/>
      <c r="F58" s="196"/>
      <c r="G58" s="196"/>
      <c r="H58" s="196"/>
      <c r="I58" s="196"/>
      <c r="J58" s="196"/>
      <c r="K58" s="196"/>
      <c r="L58" s="196"/>
      <c r="M58" s="196"/>
      <c r="N58" s="196"/>
      <c r="O58" s="196"/>
      <c r="P58" s="196"/>
      <c r="Q58" s="196"/>
      <c r="R58" s="196"/>
      <c r="S58" s="196"/>
      <c r="T58" s="196"/>
      <c r="U58" s="196"/>
    </row>
  </sheetData>
  <mergeCells count="49">
    <mergeCell ref="B15:E17"/>
    <mergeCell ref="F15:M17"/>
    <mergeCell ref="N15:O17"/>
    <mergeCell ref="P15:U17"/>
    <mergeCell ref="T1:V1"/>
    <mergeCell ref="P3:V3"/>
    <mergeCell ref="I7:O7"/>
    <mergeCell ref="B11:C11"/>
    <mergeCell ref="D11:I11"/>
    <mergeCell ref="B18:E19"/>
    <mergeCell ref="F18:M19"/>
    <mergeCell ref="N18:O19"/>
    <mergeCell ref="P18:U19"/>
    <mergeCell ref="B20:E21"/>
    <mergeCell ref="F20:M21"/>
    <mergeCell ref="N20:O21"/>
    <mergeCell ref="P20:U21"/>
    <mergeCell ref="B22:E23"/>
    <mergeCell ref="F22:M23"/>
    <mergeCell ref="N22:O23"/>
    <mergeCell ref="P22:U23"/>
    <mergeCell ref="B24:E25"/>
    <mergeCell ref="F24:M25"/>
    <mergeCell ref="N24:O25"/>
    <mergeCell ref="P24:U25"/>
    <mergeCell ref="B26:E27"/>
    <mergeCell ref="F26:M27"/>
    <mergeCell ref="N26:O27"/>
    <mergeCell ref="P26:U27"/>
    <mergeCell ref="B28:E29"/>
    <mergeCell ref="F28:M29"/>
    <mergeCell ref="N28:O29"/>
    <mergeCell ref="P28:U29"/>
    <mergeCell ref="B30:E31"/>
    <mergeCell ref="F30:M31"/>
    <mergeCell ref="N30:O31"/>
    <mergeCell ref="P30:U31"/>
    <mergeCell ref="B32:E33"/>
    <mergeCell ref="F32:M33"/>
    <mergeCell ref="N32:O33"/>
    <mergeCell ref="P32:U33"/>
    <mergeCell ref="B34:E35"/>
    <mergeCell ref="F34:M35"/>
    <mergeCell ref="N34:O35"/>
    <mergeCell ref="P34:U35"/>
    <mergeCell ref="B36:E37"/>
    <mergeCell ref="F36:M37"/>
    <mergeCell ref="N36:O37"/>
    <mergeCell ref="P36:U37"/>
  </mergeCells>
  <phoneticPr fontId="1"/>
  <pageMargins left="0.31496062992125984" right="0.31496062992125984"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11E0-B7DE-4C2A-9E1A-BBA79A6A79E8}">
  <dimension ref="A1:AA53"/>
  <sheetViews>
    <sheetView view="pageBreakPreview" zoomScaleNormal="100" zoomScaleSheetLayoutView="100" workbookViewId="0">
      <selection activeCell="A2" sqref="A2"/>
    </sheetView>
  </sheetViews>
  <sheetFormatPr defaultColWidth="9" defaultRowHeight="13.2" x14ac:dyDescent="0.2"/>
  <cols>
    <col min="1" max="1" width="6.6640625" style="256" customWidth="1"/>
    <col min="2" max="24" width="3.77734375" style="257" customWidth="1"/>
    <col min="26" max="49" width="3.77734375" style="257" customWidth="1"/>
    <col min="50" max="16384" width="9" style="257"/>
  </cols>
  <sheetData>
    <row r="1" spans="1:27" s="244" customFormat="1" ht="19.5" customHeight="1" x14ac:dyDescent="0.2">
      <c r="A1" s="242"/>
      <c r="B1" s="243"/>
      <c r="C1" s="243"/>
      <c r="D1" s="243"/>
      <c r="E1" s="243"/>
      <c r="F1" s="243"/>
      <c r="G1" s="243"/>
      <c r="H1" s="243"/>
      <c r="I1" s="243"/>
      <c r="J1" s="243"/>
      <c r="K1" s="243"/>
      <c r="L1" s="243"/>
      <c r="M1" s="243"/>
      <c r="N1" s="243"/>
      <c r="O1" s="243"/>
      <c r="P1" s="243"/>
      <c r="Q1" s="243"/>
      <c r="R1" s="243"/>
      <c r="S1" s="243"/>
      <c r="T1" s="243"/>
      <c r="U1" s="243"/>
      <c r="V1" s="243"/>
      <c r="W1" s="243"/>
      <c r="X1" s="243"/>
      <c r="Z1" s="243"/>
      <c r="AA1" s="245"/>
    </row>
    <row r="2" spans="1:27" s="244" customFormat="1" ht="19.5" customHeight="1" x14ac:dyDescent="0.2">
      <c r="A2" s="246" t="s">
        <v>126</v>
      </c>
      <c r="C2" s="243"/>
      <c r="D2" s="243"/>
      <c r="E2" s="243"/>
      <c r="F2" s="243"/>
      <c r="G2" s="243"/>
      <c r="H2" s="243"/>
      <c r="I2" s="243"/>
      <c r="J2" s="243"/>
      <c r="K2" s="243"/>
      <c r="L2" s="243"/>
      <c r="M2" s="243"/>
      <c r="N2" s="243"/>
      <c r="O2" s="243"/>
      <c r="P2" s="243"/>
      <c r="Q2" s="243"/>
      <c r="R2" s="243"/>
      <c r="S2" s="243"/>
      <c r="T2" s="243"/>
      <c r="U2" s="243"/>
      <c r="V2" s="243"/>
      <c r="W2" s="243"/>
      <c r="X2" s="243"/>
      <c r="Z2" s="243"/>
      <c r="AA2" s="245"/>
    </row>
    <row r="3" spans="1:27" s="244" customFormat="1" ht="19.5" customHeight="1" x14ac:dyDescent="0.2">
      <c r="A3" s="242"/>
      <c r="B3" s="243"/>
      <c r="C3" s="243"/>
      <c r="D3" s="243"/>
      <c r="E3" s="243"/>
      <c r="F3" s="243"/>
      <c r="G3" s="243"/>
      <c r="H3" s="243"/>
      <c r="I3" s="243"/>
      <c r="J3" s="243"/>
      <c r="K3" s="243"/>
      <c r="L3" s="243"/>
      <c r="M3" s="243"/>
      <c r="N3" s="243"/>
      <c r="O3" s="243"/>
      <c r="P3" s="243"/>
      <c r="Q3" s="243"/>
      <c r="R3" s="243"/>
      <c r="S3" s="243"/>
      <c r="T3" s="243"/>
      <c r="U3" s="243"/>
      <c r="V3" s="243"/>
      <c r="W3" s="243"/>
      <c r="X3" s="243"/>
      <c r="Z3" s="243"/>
      <c r="AA3" s="245"/>
    </row>
    <row r="4" spans="1:27" s="249" customFormat="1" ht="19.5" customHeight="1" x14ac:dyDescent="0.2">
      <c r="A4" s="247" t="s">
        <v>116</v>
      </c>
      <c r="B4" s="248" t="s">
        <v>377</v>
      </c>
      <c r="C4" s="248"/>
      <c r="D4" s="248"/>
      <c r="E4" s="248"/>
      <c r="F4" s="248"/>
      <c r="G4" s="248"/>
      <c r="H4" s="248"/>
      <c r="I4" s="248"/>
      <c r="J4" s="248"/>
      <c r="K4" s="248"/>
      <c r="L4" s="248"/>
      <c r="M4" s="248"/>
      <c r="N4" s="248"/>
      <c r="O4" s="248"/>
      <c r="P4" s="248"/>
      <c r="Q4" s="248"/>
      <c r="R4" s="248"/>
      <c r="S4" s="248"/>
      <c r="T4" s="248"/>
      <c r="U4" s="248"/>
      <c r="V4" s="248"/>
      <c r="W4" s="248"/>
      <c r="X4" s="248"/>
      <c r="Y4" s="248"/>
      <c r="Z4" s="248"/>
      <c r="AA4" s="234" t="s">
        <v>356</v>
      </c>
    </row>
    <row r="5" spans="1:27" s="249" customFormat="1" ht="19.5" customHeight="1" x14ac:dyDescent="0.2">
      <c r="A5" s="247" t="s">
        <v>10</v>
      </c>
      <c r="B5" s="248" t="s">
        <v>378</v>
      </c>
      <c r="C5" s="248"/>
      <c r="D5" s="248"/>
      <c r="E5" s="248"/>
      <c r="F5" s="248"/>
      <c r="G5" s="248"/>
      <c r="H5" s="248"/>
      <c r="I5" s="248"/>
      <c r="J5" s="248"/>
      <c r="K5" s="248"/>
      <c r="L5" s="248"/>
      <c r="M5" s="248"/>
      <c r="N5" s="248"/>
      <c r="O5" s="248"/>
      <c r="P5" s="248"/>
      <c r="Q5" s="248"/>
      <c r="R5" s="248"/>
      <c r="S5" s="248"/>
      <c r="T5" s="248"/>
      <c r="U5" s="248"/>
      <c r="V5" s="248"/>
      <c r="W5" s="248"/>
      <c r="X5" s="248"/>
      <c r="Y5" s="248"/>
      <c r="Z5" s="248"/>
      <c r="AA5" s="234"/>
    </row>
    <row r="6" spans="1:27" s="249" customFormat="1" ht="19.5" customHeight="1" x14ac:dyDescent="0.2">
      <c r="A6" s="247"/>
      <c r="B6" s="248" t="s">
        <v>379</v>
      </c>
      <c r="C6" s="248"/>
      <c r="D6" s="248"/>
      <c r="E6" s="248"/>
      <c r="F6" s="248"/>
      <c r="G6" s="248"/>
      <c r="H6" s="248"/>
      <c r="I6" s="248"/>
      <c r="J6" s="248"/>
      <c r="K6" s="248"/>
      <c r="L6" s="248"/>
      <c r="M6" s="248"/>
      <c r="N6" s="248"/>
      <c r="O6" s="248"/>
      <c r="P6" s="248"/>
      <c r="Q6" s="248"/>
      <c r="R6" s="248"/>
      <c r="S6" s="248"/>
      <c r="T6" s="248"/>
      <c r="U6" s="248"/>
      <c r="V6" s="248"/>
      <c r="W6" s="248"/>
      <c r="X6" s="248"/>
      <c r="Y6" s="248"/>
      <c r="Z6" s="248"/>
      <c r="AA6" s="234" t="s">
        <v>356</v>
      </c>
    </row>
    <row r="7" spans="1:27" s="249" customFormat="1" ht="19.5" customHeight="1" x14ac:dyDescent="0.2">
      <c r="A7" s="247" t="s">
        <v>12</v>
      </c>
      <c r="B7" s="248" t="s">
        <v>217</v>
      </c>
      <c r="C7" s="248"/>
      <c r="D7" s="248"/>
      <c r="E7" s="248"/>
      <c r="F7" s="248"/>
      <c r="G7" s="248"/>
      <c r="H7" s="248"/>
      <c r="I7" s="248"/>
      <c r="J7" s="248"/>
      <c r="K7" s="248"/>
      <c r="L7" s="248"/>
      <c r="M7" s="248"/>
      <c r="N7" s="248"/>
      <c r="O7" s="248"/>
      <c r="P7" s="248"/>
      <c r="Q7" s="248"/>
      <c r="R7" s="248"/>
      <c r="S7" s="248"/>
      <c r="T7" s="248"/>
      <c r="U7" s="248"/>
      <c r="V7" s="248"/>
      <c r="W7" s="248"/>
      <c r="X7" s="248"/>
      <c r="Y7" s="248"/>
      <c r="Z7" s="248"/>
      <c r="AA7" s="245"/>
    </row>
    <row r="8" spans="1:27" s="249" customFormat="1" ht="19.5" customHeight="1" x14ac:dyDescent="0.2">
      <c r="A8" s="247"/>
      <c r="B8" s="248"/>
      <c r="C8" s="248" t="s">
        <v>380</v>
      </c>
      <c r="D8" s="248"/>
      <c r="E8" s="248"/>
      <c r="F8" s="248"/>
      <c r="G8" s="248"/>
      <c r="H8" s="248"/>
      <c r="I8" s="248"/>
      <c r="J8" s="248"/>
      <c r="K8" s="248"/>
      <c r="L8" s="248"/>
      <c r="M8" s="248"/>
      <c r="N8" s="248"/>
      <c r="O8" s="248"/>
      <c r="P8" s="248"/>
      <c r="Q8" s="248"/>
      <c r="R8" s="248"/>
      <c r="S8" s="248"/>
      <c r="T8" s="248"/>
      <c r="U8" s="248"/>
      <c r="V8" s="248"/>
      <c r="W8" s="248"/>
      <c r="X8" s="248"/>
      <c r="Y8" s="248"/>
      <c r="Z8" s="248"/>
      <c r="AA8" s="234" t="s">
        <v>356</v>
      </c>
    </row>
    <row r="9" spans="1:27" s="249" customFormat="1" ht="19.5" customHeight="1" x14ac:dyDescent="0.2">
      <c r="A9" s="247"/>
      <c r="B9" s="248"/>
      <c r="C9" s="248"/>
      <c r="D9" s="249" t="s">
        <v>381</v>
      </c>
      <c r="E9" s="248"/>
      <c r="F9" s="248"/>
      <c r="G9" s="248"/>
      <c r="H9" s="248"/>
      <c r="I9" s="248"/>
      <c r="J9" s="248"/>
      <c r="K9" s="248"/>
      <c r="L9" s="248"/>
      <c r="M9" s="248"/>
      <c r="N9" s="248"/>
      <c r="O9" s="248"/>
      <c r="P9" s="248"/>
      <c r="Q9" s="248"/>
      <c r="R9" s="248"/>
      <c r="S9" s="248"/>
      <c r="T9" s="248"/>
      <c r="U9" s="248"/>
      <c r="V9" s="248"/>
      <c r="W9" s="248"/>
      <c r="X9" s="248"/>
      <c r="Y9" s="248"/>
      <c r="Z9" s="248"/>
      <c r="AA9" s="245"/>
    </row>
    <row r="10" spans="1:27" s="249" customFormat="1" ht="19.5" customHeight="1" x14ac:dyDescent="0.2">
      <c r="A10" s="247"/>
      <c r="B10" s="248"/>
      <c r="C10" s="248" t="s">
        <v>216</v>
      </c>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34" t="s">
        <v>356</v>
      </c>
    </row>
    <row r="11" spans="1:27" s="249" customFormat="1" ht="19.5" customHeight="1" x14ac:dyDescent="0.2">
      <c r="A11" s="247"/>
      <c r="B11" s="248"/>
      <c r="C11" s="248" t="s">
        <v>382</v>
      </c>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34" t="s">
        <v>356</v>
      </c>
    </row>
    <row r="12" spans="1:27" s="249" customFormat="1" ht="19.5" customHeight="1" x14ac:dyDescent="0.2">
      <c r="A12" s="247"/>
      <c r="B12" s="248"/>
      <c r="C12" s="248" t="s">
        <v>305</v>
      </c>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34"/>
    </row>
    <row r="13" spans="1:27" s="249" customFormat="1" ht="19.5" customHeight="1" x14ac:dyDescent="0.2">
      <c r="A13" s="247"/>
      <c r="B13" s="248"/>
      <c r="C13" s="248"/>
      <c r="D13" s="248" t="s">
        <v>383</v>
      </c>
      <c r="E13" s="248"/>
      <c r="F13" s="248"/>
      <c r="G13" s="248"/>
      <c r="H13" s="248"/>
      <c r="I13" s="248"/>
      <c r="J13" s="248"/>
      <c r="K13" s="248"/>
      <c r="L13" s="248"/>
      <c r="M13" s="248"/>
      <c r="N13" s="248"/>
      <c r="O13" s="248"/>
      <c r="P13" s="248"/>
      <c r="Q13" s="248"/>
      <c r="R13" s="248"/>
      <c r="S13" s="248"/>
      <c r="T13" s="248"/>
      <c r="U13" s="248"/>
      <c r="V13" s="248"/>
      <c r="W13" s="248"/>
      <c r="X13" s="248"/>
      <c r="Y13" s="248"/>
      <c r="Z13" s="248"/>
      <c r="AA13" s="234" t="s">
        <v>356</v>
      </c>
    </row>
    <row r="14" spans="1:27" s="249" customFormat="1" ht="19.5" customHeight="1" x14ac:dyDescent="0.2">
      <c r="A14" s="247"/>
      <c r="B14" s="248"/>
      <c r="C14" s="248"/>
      <c r="D14" s="248" t="s">
        <v>384</v>
      </c>
      <c r="E14" s="248"/>
      <c r="F14" s="248"/>
      <c r="G14" s="248"/>
      <c r="H14" s="248"/>
      <c r="I14" s="248"/>
      <c r="J14" s="248"/>
      <c r="K14" s="248"/>
      <c r="L14" s="248"/>
      <c r="M14" s="248"/>
      <c r="N14" s="248"/>
      <c r="O14" s="248"/>
      <c r="P14" s="248"/>
      <c r="Q14" s="248"/>
      <c r="R14" s="248"/>
      <c r="S14" s="248"/>
      <c r="T14" s="248"/>
      <c r="U14" s="248"/>
      <c r="V14" s="248"/>
      <c r="W14" s="248"/>
      <c r="X14" s="248"/>
      <c r="Y14" s="248"/>
      <c r="Z14" s="248"/>
      <c r="AA14" s="234" t="s">
        <v>356</v>
      </c>
    </row>
    <row r="15" spans="1:27" s="249" customFormat="1" ht="19.5" customHeight="1" x14ac:dyDescent="0.2">
      <c r="A15" s="247"/>
      <c r="B15" s="248"/>
      <c r="C15" s="248"/>
      <c r="D15" s="248"/>
      <c r="E15" s="248" t="s">
        <v>385</v>
      </c>
      <c r="F15" s="248"/>
      <c r="G15" s="248"/>
      <c r="H15" s="248"/>
      <c r="I15" s="248"/>
      <c r="J15" s="248"/>
      <c r="K15" s="248"/>
      <c r="L15" s="248"/>
      <c r="M15" s="248"/>
      <c r="N15" s="248"/>
      <c r="O15" s="248"/>
      <c r="P15" s="248"/>
      <c r="Q15" s="248"/>
      <c r="R15" s="248"/>
      <c r="S15" s="248"/>
      <c r="T15" s="248"/>
      <c r="U15" s="248"/>
      <c r="V15" s="248"/>
      <c r="W15" s="248"/>
      <c r="X15" s="248"/>
      <c r="Y15" s="248"/>
      <c r="Z15" s="248"/>
      <c r="AA15" s="245"/>
    </row>
    <row r="16" spans="1:27" s="249" customFormat="1" ht="19.5" customHeight="1" x14ac:dyDescent="0.2">
      <c r="A16" s="247"/>
      <c r="B16" s="248"/>
      <c r="C16" s="248" t="s">
        <v>386</v>
      </c>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34" t="s">
        <v>356</v>
      </c>
    </row>
    <row r="17" spans="1:27" s="249" customFormat="1" ht="19.5" customHeight="1" x14ac:dyDescent="0.2">
      <c r="A17" s="247"/>
      <c r="B17" s="248"/>
      <c r="C17" s="248"/>
      <c r="D17" s="248" t="s">
        <v>13</v>
      </c>
      <c r="E17" s="248"/>
      <c r="F17" s="248"/>
      <c r="G17" s="248"/>
      <c r="H17" s="248"/>
      <c r="I17" s="248"/>
      <c r="J17" s="248"/>
      <c r="K17" s="248"/>
      <c r="L17" s="248"/>
      <c r="M17" s="248"/>
      <c r="N17" s="248"/>
      <c r="O17" s="248"/>
      <c r="P17" s="248"/>
      <c r="Q17" s="248"/>
      <c r="R17" s="248"/>
      <c r="S17" s="248"/>
      <c r="T17" s="248"/>
      <c r="U17" s="248"/>
      <c r="V17" s="248"/>
      <c r="W17" s="248"/>
      <c r="X17" s="248"/>
      <c r="Y17" s="248"/>
      <c r="Z17" s="248"/>
      <c r="AA17" s="245"/>
    </row>
    <row r="18" spans="1:27" s="249" customFormat="1" ht="19.5" customHeight="1" x14ac:dyDescent="0.2">
      <c r="A18" s="247"/>
      <c r="B18" s="248"/>
      <c r="C18" s="248" t="s">
        <v>387</v>
      </c>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34"/>
    </row>
    <row r="19" spans="1:27" s="249" customFormat="1" ht="19.5" customHeight="1" x14ac:dyDescent="0.2">
      <c r="A19" s="247"/>
      <c r="B19" s="248"/>
      <c r="C19" s="248"/>
      <c r="D19" s="248" t="s">
        <v>388</v>
      </c>
      <c r="E19" s="248"/>
      <c r="F19" s="248"/>
      <c r="G19" s="248"/>
      <c r="H19" s="248"/>
      <c r="I19" s="248"/>
      <c r="J19" s="248"/>
      <c r="K19" s="248"/>
      <c r="L19" s="248"/>
      <c r="M19" s="248"/>
      <c r="N19" s="248"/>
      <c r="O19" s="248"/>
      <c r="P19" s="248"/>
      <c r="Q19" s="248"/>
      <c r="R19" s="248"/>
      <c r="S19" s="248"/>
      <c r="T19" s="248"/>
      <c r="U19" s="248"/>
      <c r="V19" s="248"/>
      <c r="W19" s="248"/>
      <c r="X19" s="248"/>
      <c r="Y19" s="248"/>
      <c r="Z19" s="248"/>
      <c r="AA19" s="234" t="s">
        <v>356</v>
      </c>
    </row>
    <row r="20" spans="1:27" s="249" customFormat="1" ht="19.5" customHeight="1" x14ac:dyDescent="0.2">
      <c r="A20" s="247"/>
      <c r="B20" s="248"/>
      <c r="C20" s="248"/>
      <c r="D20" s="248" t="s">
        <v>389</v>
      </c>
      <c r="E20" s="248"/>
      <c r="F20" s="248"/>
      <c r="G20" s="248"/>
      <c r="H20" s="248"/>
      <c r="I20" s="248"/>
      <c r="J20" s="248"/>
      <c r="K20" s="248"/>
      <c r="L20" s="248"/>
      <c r="M20" s="248"/>
      <c r="N20" s="248"/>
      <c r="O20" s="248"/>
      <c r="P20" s="248"/>
      <c r="Q20" s="248"/>
      <c r="R20" s="248"/>
      <c r="S20" s="248"/>
      <c r="T20" s="248"/>
      <c r="U20" s="248"/>
      <c r="V20" s="248"/>
      <c r="W20" s="248"/>
      <c r="X20" s="248"/>
      <c r="Y20" s="248"/>
      <c r="Z20" s="248"/>
      <c r="AA20" s="234" t="s">
        <v>356</v>
      </c>
    </row>
    <row r="21" spans="1:27" s="249" customFormat="1" ht="19.5" customHeight="1" x14ac:dyDescent="0.2">
      <c r="A21" s="247"/>
      <c r="B21" s="248"/>
      <c r="C21" s="248"/>
      <c r="D21" s="248" t="s">
        <v>390</v>
      </c>
      <c r="E21" s="248"/>
      <c r="F21" s="248"/>
      <c r="G21" s="248"/>
      <c r="H21" s="248"/>
      <c r="I21" s="248"/>
      <c r="J21" s="248"/>
      <c r="K21" s="248"/>
      <c r="L21" s="248"/>
      <c r="M21" s="248"/>
      <c r="N21" s="248"/>
      <c r="O21" s="248"/>
      <c r="P21" s="248"/>
      <c r="Q21" s="248"/>
      <c r="R21" s="248"/>
      <c r="S21" s="248"/>
      <c r="T21" s="248"/>
      <c r="U21" s="248"/>
      <c r="V21" s="248"/>
      <c r="W21" s="248"/>
      <c r="X21" s="248"/>
      <c r="Y21" s="248"/>
      <c r="Z21" s="248"/>
      <c r="AA21" s="234" t="s">
        <v>356</v>
      </c>
    </row>
    <row r="22" spans="1:27" s="249" customFormat="1" ht="19.5" customHeight="1" x14ac:dyDescent="0.2">
      <c r="A22" s="247"/>
      <c r="B22" s="248"/>
      <c r="C22" s="248" t="s">
        <v>391</v>
      </c>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34" t="s">
        <v>356</v>
      </c>
    </row>
    <row r="23" spans="1:27" s="249" customFormat="1" ht="19.5" customHeight="1" x14ac:dyDescent="0.2">
      <c r="A23" s="247" t="s">
        <v>14</v>
      </c>
      <c r="B23" s="248" t="s">
        <v>110</v>
      </c>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5"/>
    </row>
    <row r="24" spans="1:27" s="249" customFormat="1" ht="19.5" customHeight="1" x14ac:dyDescent="0.2">
      <c r="A24" s="247"/>
      <c r="B24" s="248"/>
      <c r="C24" s="248" t="s">
        <v>312</v>
      </c>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34" t="s">
        <v>356</v>
      </c>
    </row>
    <row r="25" spans="1:27" s="249" customFormat="1" ht="19.5" customHeight="1" x14ac:dyDescent="0.2">
      <c r="A25" s="247"/>
      <c r="B25" s="248"/>
      <c r="C25" s="248" t="s">
        <v>218</v>
      </c>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34" t="s">
        <v>356</v>
      </c>
    </row>
    <row r="26" spans="1:27" s="249" customFormat="1" ht="19.5" customHeight="1" x14ac:dyDescent="0.2">
      <c r="A26" s="248"/>
      <c r="B26" s="248"/>
      <c r="C26" s="248" t="s">
        <v>392</v>
      </c>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34" t="s">
        <v>356</v>
      </c>
    </row>
    <row r="27" spans="1:27" s="249" customFormat="1" ht="19.5" customHeight="1" x14ac:dyDescent="0.2">
      <c r="A27" s="247" t="s">
        <v>111</v>
      </c>
      <c r="B27" s="248" t="s">
        <v>112</v>
      </c>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5"/>
    </row>
    <row r="28" spans="1:27" s="249" customFormat="1" ht="19.5" customHeight="1" x14ac:dyDescent="0.2">
      <c r="A28" s="247"/>
      <c r="B28" s="248"/>
      <c r="C28" s="248" t="s">
        <v>393</v>
      </c>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5"/>
    </row>
    <row r="29" spans="1:27" s="249" customFormat="1" ht="19.5" customHeight="1" x14ac:dyDescent="0.2">
      <c r="A29" s="247"/>
      <c r="B29" s="248"/>
      <c r="C29" s="248"/>
      <c r="D29" s="248" t="s">
        <v>394</v>
      </c>
      <c r="E29" s="248"/>
      <c r="F29" s="248"/>
      <c r="G29" s="248"/>
      <c r="H29" s="248"/>
      <c r="I29" s="248"/>
      <c r="J29" s="248"/>
      <c r="K29" s="248"/>
      <c r="L29" s="248"/>
      <c r="M29" s="248"/>
      <c r="N29" s="248"/>
      <c r="O29" s="248"/>
      <c r="P29" s="248"/>
      <c r="Q29" s="248"/>
      <c r="R29" s="248"/>
      <c r="S29" s="248"/>
      <c r="T29" s="248"/>
      <c r="U29" s="248"/>
      <c r="V29" s="248"/>
      <c r="W29" s="248"/>
      <c r="X29" s="248"/>
      <c r="Y29" s="248"/>
      <c r="Z29" s="248"/>
      <c r="AA29" s="234" t="s">
        <v>356</v>
      </c>
    </row>
    <row r="30" spans="1:27" s="249" customFormat="1" ht="19.5" customHeight="1" x14ac:dyDescent="0.2">
      <c r="A30" s="247"/>
      <c r="B30" s="248"/>
      <c r="C30" s="248" t="s">
        <v>219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34" t="s">
        <v>356</v>
      </c>
    </row>
    <row r="31" spans="1:27" s="249" customFormat="1" ht="19.5" customHeight="1" x14ac:dyDescent="0.2">
      <c r="A31" s="247"/>
      <c r="B31" s="248"/>
      <c r="C31" s="248" t="s">
        <v>395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5"/>
    </row>
    <row r="32" spans="1:27" s="249" customFormat="1" ht="19.5" customHeight="1" x14ac:dyDescent="0.2">
      <c r="A32" s="247"/>
      <c r="B32" s="248"/>
      <c r="C32" s="248"/>
      <c r="D32" s="248" t="s">
        <v>396</v>
      </c>
      <c r="E32" s="248"/>
      <c r="F32" s="248"/>
      <c r="G32" s="248"/>
      <c r="H32" s="248"/>
      <c r="I32" s="248"/>
      <c r="J32" s="248"/>
      <c r="K32" s="248"/>
      <c r="L32" s="248"/>
      <c r="M32" s="248"/>
      <c r="N32" s="248"/>
      <c r="O32" s="248"/>
      <c r="P32" s="248"/>
      <c r="Q32" s="248"/>
      <c r="R32" s="248"/>
      <c r="S32" s="248"/>
      <c r="T32" s="248"/>
      <c r="U32" s="248"/>
      <c r="V32" s="248"/>
      <c r="W32" s="248"/>
      <c r="X32" s="248"/>
      <c r="Y32" s="248"/>
      <c r="Z32" s="248"/>
      <c r="AA32" s="234" t="s">
        <v>356</v>
      </c>
    </row>
    <row r="33" spans="1:27" s="249" customFormat="1" ht="19.5" customHeight="1" x14ac:dyDescent="0.2">
      <c r="A33" s="247" t="s">
        <v>113</v>
      </c>
      <c r="B33" s="248" t="s">
        <v>114</v>
      </c>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5"/>
    </row>
    <row r="34" spans="1:27" s="249" customFormat="1" ht="19.5" customHeight="1" x14ac:dyDescent="0.2">
      <c r="A34" s="247"/>
      <c r="B34" s="248"/>
      <c r="C34" s="248" t="s">
        <v>221</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34" t="s">
        <v>356</v>
      </c>
    </row>
    <row r="35" spans="1:27" s="249" customFormat="1" ht="19.5" customHeight="1" x14ac:dyDescent="0.2">
      <c r="A35" s="247"/>
      <c r="B35" s="248"/>
      <c r="C35" s="248" t="s">
        <v>220</v>
      </c>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34" t="s">
        <v>356</v>
      </c>
    </row>
    <row r="36" spans="1:27" s="249" customFormat="1" ht="19.5" customHeight="1" x14ac:dyDescent="0.2">
      <c r="A36" s="250"/>
      <c r="B36" s="250"/>
      <c r="C36" s="251" t="s">
        <v>222</v>
      </c>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34" t="s">
        <v>356</v>
      </c>
    </row>
    <row r="37" spans="1:27" s="249" customFormat="1" ht="19.5" customHeight="1" x14ac:dyDescent="0.2">
      <c r="A37" s="247" t="s">
        <v>115</v>
      </c>
      <c r="B37" s="248" t="s">
        <v>299</v>
      </c>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34" t="s">
        <v>356</v>
      </c>
    </row>
    <row r="38" spans="1:27" s="249" customFormat="1" ht="19.5" customHeight="1" x14ac:dyDescent="0.2">
      <c r="A38" s="247" t="s">
        <v>117</v>
      </c>
      <c r="B38" s="248" t="s">
        <v>397</v>
      </c>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34" t="s">
        <v>356</v>
      </c>
    </row>
    <row r="39" spans="1:27" s="249" customFormat="1" ht="19.5" customHeight="1" x14ac:dyDescent="0.2">
      <c r="A39" s="247" t="s">
        <v>118</v>
      </c>
      <c r="B39" s="248" t="s">
        <v>398</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34" t="s">
        <v>356</v>
      </c>
    </row>
    <row r="40" spans="1:27" s="249" customFormat="1" ht="19.5" customHeight="1" x14ac:dyDescent="0.2">
      <c r="A40" s="247" t="s">
        <v>119</v>
      </c>
      <c r="B40" s="248" t="s">
        <v>399</v>
      </c>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34" t="s">
        <v>356</v>
      </c>
    </row>
    <row r="41" spans="1:27" s="249" customFormat="1" ht="19.5" customHeight="1" x14ac:dyDescent="0.2">
      <c r="A41" s="247" t="s">
        <v>120</v>
      </c>
      <c r="B41" s="248" t="s">
        <v>400</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34" t="s">
        <v>356</v>
      </c>
    </row>
    <row r="42" spans="1:27" s="244" customFormat="1" ht="19.5" customHeight="1" x14ac:dyDescent="0.2">
      <c r="A42" s="247" t="s">
        <v>358</v>
      </c>
      <c r="B42" s="248" t="s">
        <v>401</v>
      </c>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34" t="s">
        <v>356</v>
      </c>
    </row>
    <row r="43" spans="1:27" s="244" customFormat="1" ht="19.5" customHeight="1" x14ac:dyDescent="0.2">
      <c r="A43" s="252"/>
    </row>
    <row r="44" spans="1:27" s="244" customFormat="1" ht="19.5" customHeight="1" x14ac:dyDescent="0.2">
      <c r="A44" s="246" t="s">
        <v>121</v>
      </c>
    </row>
    <row r="45" spans="1:27" s="249" customFormat="1" ht="19.5" customHeight="1" x14ac:dyDescent="0.2">
      <c r="A45" s="247" t="s">
        <v>116</v>
      </c>
      <c r="B45" s="248" t="s">
        <v>122</v>
      </c>
    </row>
    <row r="46" spans="1:27" s="249" customFormat="1" ht="19.5" customHeight="1" x14ac:dyDescent="0.2">
      <c r="A46" s="247" t="s">
        <v>123</v>
      </c>
      <c r="B46" s="248" t="s">
        <v>124</v>
      </c>
    </row>
    <row r="47" spans="1:27" s="249" customFormat="1" ht="19.5" customHeight="1" x14ac:dyDescent="0.2">
      <c r="A47" s="247" t="s">
        <v>125</v>
      </c>
      <c r="B47" s="248" t="s">
        <v>370</v>
      </c>
    </row>
    <row r="48" spans="1:27" s="244" customFormat="1" ht="18" customHeight="1" x14ac:dyDescent="0.2">
      <c r="A48" s="252"/>
    </row>
    <row r="49" spans="1:3" s="244" customFormat="1" ht="18" customHeight="1" x14ac:dyDescent="0.2">
      <c r="A49" s="252"/>
    </row>
    <row r="50" spans="1:3" s="244" customFormat="1" ht="18" customHeight="1" x14ac:dyDescent="0.2">
      <c r="A50" s="253"/>
      <c r="B50" s="253"/>
      <c r="C50" s="254"/>
    </row>
    <row r="51" spans="1:3" s="244" customFormat="1" ht="18" customHeight="1" x14ac:dyDescent="0.2">
      <c r="A51" s="253"/>
      <c r="B51" s="253"/>
      <c r="C51" s="255"/>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433264CE-04A9-483E-9C78-073BE4ACC6F2}">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2:AM24"/>
  <sheetViews>
    <sheetView view="pageBreakPreview" zoomScaleNormal="100" zoomScaleSheetLayoutView="100" workbookViewId="0">
      <selection activeCell="H11" sqref="H11"/>
    </sheetView>
  </sheetViews>
  <sheetFormatPr defaultColWidth="3.33203125" defaultRowHeight="21.75" customHeight="1" x14ac:dyDescent="0.2"/>
  <cols>
    <col min="1" max="2" width="2.109375" style="156" customWidth="1"/>
    <col min="3" max="5" width="3.33203125" style="156"/>
    <col min="6" max="6" width="4.88671875" style="156" customWidth="1"/>
    <col min="7" max="36" width="3.88671875" style="156" customWidth="1"/>
    <col min="37" max="16384" width="3.33203125" style="156"/>
  </cols>
  <sheetData>
    <row r="2" spans="1:39" ht="21.75" customHeight="1" x14ac:dyDescent="0.2">
      <c r="C2" s="478" t="s">
        <v>193</v>
      </c>
      <c r="D2" s="479"/>
      <c r="E2" s="480"/>
      <c r="F2" s="155" t="s">
        <v>195</v>
      </c>
      <c r="G2" s="155" t="s">
        <v>196</v>
      </c>
      <c r="H2" s="155" t="s">
        <v>197</v>
      </c>
      <c r="I2" s="155" t="s">
        <v>198</v>
      </c>
      <c r="J2" s="155" t="s">
        <v>199</v>
      </c>
    </row>
    <row r="3" spans="1:39" ht="21.75" customHeight="1" x14ac:dyDescent="0.2">
      <c r="C3" s="478" t="s">
        <v>71</v>
      </c>
      <c r="D3" s="479"/>
      <c r="E3" s="480"/>
      <c r="F3" s="157"/>
      <c r="G3" s="157"/>
      <c r="H3" s="157"/>
      <c r="I3" s="157"/>
      <c r="J3" s="157"/>
      <c r="R3" s="504" t="s">
        <v>213</v>
      </c>
      <c r="S3" s="504"/>
      <c r="T3" s="504"/>
      <c r="U3" s="504"/>
      <c r="V3" s="504"/>
      <c r="W3" s="504"/>
      <c r="X3" s="504"/>
      <c r="Y3" s="504"/>
      <c r="Z3" s="504"/>
    </row>
    <row r="4" spans="1:39" ht="21.75" customHeight="1" x14ac:dyDescent="0.2">
      <c r="C4" s="478" t="s">
        <v>194</v>
      </c>
      <c r="D4" s="479"/>
      <c r="E4" s="480"/>
      <c r="F4" s="157"/>
      <c r="G4" s="157"/>
      <c r="H4" s="157"/>
      <c r="I4" s="157"/>
      <c r="J4" s="157"/>
    </row>
    <row r="5" spans="1:39" ht="21.75" customHeight="1" thickBot="1" x14ac:dyDescent="0.25"/>
    <row r="6" spans="1:39" ht="21.75" customHeight="1" x14ac:dyDescent="0.2">
      <c r="A6" s="482" t="s">
        <v>95</v>
      </c>
      <c r="B6" s="483"/>
      <c r="C6" s="488" t="s">
        <v>200</v>
      </c>
      <c r="D6" s="489"/>
      <c r="E6" s="489"/>
      <c r="F6" s="158">
        <v>1</v>
      </c>
      <c r="G6" s="158">
        <v>2</v>
      </c>
      <c r="H6" s="158">
        <v>3</v>
      </c>
      <c r="I6" s="158">
        <v>4</v>
      </c>
      <c r="J6" s="158">
        <v>5</v>
      </c>
      <c r="K6" s="158">
        <v>6</v>
      </c>
      <c r="L6" s="158">
        <v>7</v>
      </c>
      <c r="M6" s="158">
        <v>8</v>
      </c>
      <c r="N6" s="158">
        <v>9</v>
      </c>
      <c r="O6" s="158">
        <v>10</v>
      </c>
      <c r="P6" s="158">
        <v>11</v>
      </c>
      <c r="Q6" s="158">
        <v>12</v>
      </c>
      <c r="R6" s="158">
        <v>13</v>
      </c>
      <c r="S6" s="158">
        <v>14</v>
      </c>
      <c r="T6" s="158">
        <v>15</v>
      </c>
      <c r="U6" s="158">
        <v>16</v>
      </c>
      <c r="V6" s="158">
        <v>17</v>
      </c>
      <c r="W6" s="158">
        <v>18</v>
      </c>
      <c r="X6" s="158">
        <v>19</v>
      </c>
      <c r="Y6" s="158">
        <v>20</v>
      </c>
      <c r="Z6" s="158">
        <v>21</v>
      </c>
      <c r="AA6" s="158">
        <v>22</v>
      </c>
      <c r="AB6" s="158">
        <v>23</v>
      </c>
      <c r="AC6" s="158">
        <v>24</v>
      </c>
      <c r="AD6" s="158">
        <v>25</v>
      </c>
      <c r="AE6" s="158">
        <v>26</v>
      </c>
      <c r="AF6" s="158">
        <v>27</v>
      </c>
      <c r="AG6" s="158">
        <v>28</v>
      </c>
      <c r="AH6" s="158">
        <v>29</v>
      </c>
      <c r="AI6" s="158">
        <v>30</v>
      </c>
      <c r="AJ6" s="158">
        <v>31</v>
      </c>
      <c r="AK6" s="483" t="s">
        <v>214</v>
      </c>
      <c r="AL6" s="483"/>
      <c r="AM6" s="493"/>
    </row>
    <row r="7" spans="1:39" ht="21.75" customHeight="1" thickBot="1" x14ac:dyDescent="0.25">
      <c r="A7" s="484"/>
      <c r="B7" s="485"/>
      <c r="C7" s="490"/>
      <c r="D7" s="490"/>
      <c r="E7" s="490"/>
      <c r="F7" s="159" t="s">
        <v>202</v>
      </c>
      <c r="G7" s="159" t="s">
        <v>204</v>
      </c>
      <c r="H7" s="159" t="s">
        <v>206</v>
      </c>
      <c r="I7" s="159" t="s">
        <v>207</v>
      </c>
      <c r="J7" s="159" t="s">
        <v>208</v>
      </c>
      <c r="K7" s="159" t="s">
        <v>209</v>
      </c>
      <c r="L7" s="159" t="s">
        <v>210</v>
      </c>
      <c r="M7" s="164" t="s">
        <v>201</v>
      </c>
      <c r="N7" s="159" t="s">
        <v>203</v>
      </c>
      <c r="O7" s="159" t="s">
        <v>205</v>
      </c>
      <c r="P7" s="159" t="s">
        <v>207</v>
      </c>
      <c r="Q7" s="159" t="s">
        <v>208</v>
      </c>
      <c r="R7" s="159" t="s">
        <v>209</v>
      </c>
      <c r="S7" s="159" t="s">
        <v>210</v>
      </c>
      <c r="T7" s="159" t="s">
        <v>201</v>
      </c>
      <c r="U7" s="159" t="s">
        <v>203</v>
      </c>
      <c r="V7" s="159" t="s">
        <v>205</v>
      </c>
      <c r="W7" s="159" t="s">
        <v>207</v>
      </c>
      <c r="X7" s="159" t="s">
        <v>208</v>
      </c>
      <c r="Y7" s="159" t="s">
        <v>209</v>
      </c>
      <c r="Z7" s="159" t="s">
        <v>210</v>
      </c>
      <c r="AA7" s="159" t="s">
        <v>201</v>
      </c>
      <c r="AB7" s="159" t="s">
        <v>203</v>
      </c>
      <c r="AC7" s="159" t="s">
        <v>205</v>
      </c>
      <c r="AD7" s="159" t="s">
        <v>207</v>
      </c>
      <c r="AE7" s="159" t="s">
        <v>208</v>
      </c>
      <c r="AF7" s="159" t="s">
        <v>209</v>
      </c>
      <c r="AG7" s="159" t="s">
        <v>210</v>
      </c>
      <c r="AH7" s="159" t="s">
        <v>201</v>
      </c>
      <c r="AI7" s="159" t="s">
        <v>203</v>
      </c>
      <c r="AJ7" s="159" t="s">
        <v>205</v>
      </c>
      <c r="AK7" s="485"/>
      <c r="AL7" s="485"/>
      <c r="AM7" s="494"/>
    </row>
    <row r="8" spans="1:39" ht="21.75" customHeight="1" x14ac:dyDescent="0.2">
      <c r="A8" s="482"/>
      <c r="B8" s="483"/>
      <c r="C8" s="483" t="s">
        <v>211</v>
      </c>
      <c r="D8" s="483"/>
      <c r="E8" s="483"/>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483"/>
      <c r="AL8" s="483"/>
      <c r="AM8" s="493"/>
    </row>
    <row r="9" spans="1:39" ht="21.75" customHeight="1" x14ac:dyDescent="0.2">
      <c r="A9" s="486"/>
      <c r="B9" s="487"/>
      <c r="C9" s="491" t="s">
        <v>71</v>
      </c>
      <c r="D9" s="491"/>
      <c r="E9" s="491"/>
      <c r="F9" s="160" t="str">
        <f>IF(F$8="","",INDEX($F$2:$J$4,2,MATCH(F$8,$F$2:$J$2)))</f>
        <v/>
      </c>
      <c r="G9" s="270" t="str">
        <f>IF(G$8="","",INDEX($F$2:$J$4,2,MATCH(G$8,$F$2:$J$2)))</f>
        <v/>
      </c>
      <c r="H9" s="270" t="str">
        <f t="shared" ref="H9:AJ9" si="0">IF(H$8="","",INDEX($F$2:$J$4,2,MATCH(H$8,$F$2:$J$2)))</f>
        <v/>
      </c>
      <c r="I9" s="270" t="str">
        <f t="shared" si="0"/>
        <v/>
      </c>
      <c r="J9" s="270" t="str">
        <f t="shared" si="0"/>
        <v/>
      </c>
      <c r="K9" s="270" t="str">
        <f t="shared" si="0"/>
        <v/>
      </c>
      <c r="L9" s="270" t="str">
        <f t="shared" si="0"/>
        <v/>
      </c>
      <c r="M9" s="270" t="str">
        <f t="shared" si="0"/>
        <v/>
      </c>
      <c r="N9" s="270" t="str">
        <f t="shared" si="0"/>
        <v/>
      </c>
      <c r="O9" s="270" t="str">
        <f t="shared" si="0"/>
        <v/>
      </c>
      <c r="P9" s="270" t="str">
        <f t="shared" si="0"/>
        <v/>
      </c>
      <c r="Q9" s="270" t="str">
        <f t="shared" si="0"/>
        <v/>
      </c>
      <c r="R9" s="270" t="str">
        <f t="shared" si="0"/>
        <v/>
      </c>
      <c r="S9" s="270" t="str">
        <f t="shared" si="0"/>
        <v/>
      </c>
      <c r="T9" s="270" t="str">
        <f t="shared" si="0"/>
        <v/>
      </c>
      <c r="U9" s="270" t="str">
        <f t="shared" si="0"/>
        <v/>
      </c>
      <c r="V9" s="270" t="str">
        <f t="shared" si="0"/>
        <v/>
      </c>
      <c r="W9" s="270" t="str">
        <f t="shared" si="0"/>
        <v/>
      </c>
      <c r="X9" s="270" t="str">
        <f t="shared" si="0"/>
        <v/>
      </c>
      <c r="Y9" s="270" t="str">
        <f t="shared" si="0"/>
        <v/>
      </c>
      <c r="Z9" s="270" t="str">
        <f t="shared" si="0"/>
        <v/>
      </c>
      <c r="AA9" s="270" t="str">
        <f t="shared" si="0"/>
        <v/>
      </c>
      <c r="AB9" s="270" t="str">
        <f t="shared" si="0"/>
        <v/>
      </c>
      <c r="AC9" s="270" t="str">
        <f t="shared" si="0"/>
        <v/>
      </c>
      <c r="AD9" s="270" t="str">
        <f t="shared" si="0"/>
        <v/>
      </c>
      <c r="AE9" s="270" t="str">
        <f t="shared" si="0"/>
        <v/>
      </c>
      <c r="AF9" s="270" t="str">
        <f t="shared" si="0"/>
        <v/>
      </c>
      <c r="AG9" s="270" t="str">
        <f t="shared" si="0"/>
        <v/>
      </c>
      <c r="AH9" s="270" t="str">
        <f t="shared" si="0"/>
        <v/>
      </c>
      <c r="AI9" s="270" t="str">
        <f t="shared" si="0"/>
        <v/>
      </c>
      <c r="AJ9" s="270" t="str">
        <f t="shared" si="0"/>
        <v/>
      </c>
      <c r="AK9" s="491"/>
      <c r="AL9" s="491"/>
      <c r="AM9" s="495"/>
    </row>
    <row r="10" spans="1:39" ht="21.75" customHeight="1" x14ac:dyDescent="0.2">
      <c r="A10" s="486"/>
      <c r="B10" s="487"/>
      <c r="C10" s="492" t="s">
        <v>212</v>
      </c>
      <c r="D10" s="492"/>
      <c r="E10" s="492"/>
      <c r="F10" s="161" t="str">
        <f>F9</f>
        <v/>
      </c>
      <c r="G10" s="161">
        <f>SUM(F10,G9)</f>
        <v>0</v>
      </c>
      <c r="H10" s="271">
        <f t="shared" ref="H10:AJ10" si="1">SUM(G10,H9)</f>
        <v>0</v>
      </c>
      <c r="I10" s="271">
        <f t="shared" si="1"/>
        <v>0</v>
      </c>
      <c r="J10" s="271">
        <f t="shared" si="1"/>
        <v>0</v>
      </c>
      <c r="K10" s="271">
        <f t="shared" si="1"/>
        <v>0</v>
      </c>
      <c r="L10" s="271">
        <f t="shared" si="1"/>
        <v>0</v>
      </c>
      <c r="M10" s="271">
        <f t="shared" si="1"/>
        <v>0</v>
      </c>
      <c r="N10" s="271">
        <f t="shared" si="1"/>
        <v>0</v>
      </c>
      <c r="O10" s="271">
        <f t="shared" si="1"/>
        <v>0</v>
      </c>
      <c r="P10" s="271">
        <f t="shared" si="1"/>
        <v>0</v>
      </c>
      <c r="Q10" s="271">
        <f t="shared" si="1"/>
        <v>0</v>
      </c>
      <c r="R10" s="271">
        <f t="shared" si="1"/>
        <v>0</v>
      </c>
      <c r="S10" s="271">
        <f t="shared" si="1"/>
        <v>0</v>
      </c>
      <c r="T10" s="271">
        <f t="shared" si="1"/>
        <v>0</v>
      </c>
      <c r="U10" s="271">
        <f t="shared" si="1"/>
        <v>0</v>
      </c>
      <c r="V10" s="271">
        <f t="shared" si="1"/>
        <v>0</v>
      </c>
      <c r="W10" s="271">
        <f t="shared" si="1"/>
        <v>0</v>
      </c>
      <c r="X10" s="271">
        <f t="shared" si="1"/>
        <v>0</v>
      </c>
      <c r="Y10" s="271">
        <f t="shared" si="1"/>
        <v>0</v>
      </c>
      <c r="Z10" s="271">
        <f t="shared" si="1"/>
        <v>0</v>
      </c>
      <c r="AA10" s="271">
        <f t="shared" si="1"/>
        <v>0</v>
      </c>
      <c r="AB10" s="271">
        <f t="shared" si="1"/>
        <v>0</v>
      </c>
      <c r="AC10" s="271">
        <f t="shared" si="1"/>
        <v>0</v>
      </c>
      <c r="AD10" s="271">
        <f t="shared" si="1"/>
        <v>0</v>
      </c>
      <c r="AE10" s="271">
        <f t="shared" si="1"/>
        <v>0</v>
      </c>
      <c r="AF10" s="271">
        <f t="shared" si="1"/>
        <v>0</v>
      </c>
      <c r="AG10" s="271">
        <f t="shared" si="1"/>
        <v>0</v>
      </c>
      <c r="AH10" s="271">
        <f t="shared" si="1"/>
        <v>0</v>
      </c>
      <c r="AI10" s="271">
        <f t="shared" si="1"/>
        <v>0</v>
      </c>
      <c r="AJ10" s="271">
        <f t="shared" si="1"/>
        <v>0</v>
      </c>
      <c r="AK10" s="492">
        <f>AJ10</f>
        <v>0</v>
      </c>
      <c r="AL10" s="492"/>
      <c r="AM10" s="496"/>
    </row>
    <row r="11" spans="1:39" ht="21.75" customHeight="1" x14ac:dyDescent="0.2">
      <c r="A11" s="486"/>
      <c r="B11" s="487"/>
      <c r="C11" s="491" t="s">
        <v>194</v>
      </c>
      <c r="D11" s="491"/>
      <c r="E11" s="491"/>
      <c r="F11" s="160" t="str">
        <f>IF(F$8="","",INDEX($F$2:$J$4,3,MATCH(F$8,$F$2:$J$2)))</f>
        <v/>
      </c>
      <c r="G11" s="270" t="str">
        <f t="shared" ref="G11:AJ11" si="2">IF(G$8="","",INDEX($F$2:$J$4,3,MATCH(G$8,$F$2:$J$2)))</f>
        <v/>
      </c>
      <c r="H11" s="270" t="str">
        <f t="shared" si="2"/>
        <v/>
      </c>
      <c r="I11" s="270" t="str">
        <f t="shared" si="2"/>
        <v/>
      </c>
      <c r="J11" s="270" t="str">
        <f t="shared" si="2"/>
        <v/>
      </c>
      <c r="K11" s="270" t="str">
        <f t="shared" si="2"/>
        <v/>
      </c>
      <c r="L11" s="270" t="str">
        <f t="shared" si="2"/>
        <v/>
      </c>
      <c r="M11" s="270" t="str">
        <f t="shared" si="2"/>
        <v/>
      </c>
      <c r="N11" s="270" t="str">
        <f t="shared" si="2"/>
        <v/>
      </c>
      <c r="O11" s="270" t="str">
        <f t="shared" si="2"/>
        <v/>
      </c>
      <c r="P11" s="270" t="str">
        <f t="shared" si="2"/>
        <v/>
      </c>
      <c r="Q11" s="270" t="str">
        <f t="shared" si="2"/>
        <v/>
      </c>
      <c r="R11" s="270" t="str">
        <f t="shared" si="2"/>
        <v/>
      </c>
      <c r="S11" s="270" t="str">
        <f t="shared" si="2"/>
        <v/>
      </c>
      <c r="T11" s="270" t="str">
        <f t="shared" si="2"/>
        <v/>
      </c>
      <c r="U11" s="270" t="str">
        <f t="shared" si="2"/>
        <v/>
      </c>
      <c r="V11" s="270" t="str">
        <f t="shared" si="2"/>
        <v/>
      </c>
      <c r="W11" s="270" t="str">
        <f t="shared" si="2"/>
        <v/>
      </c>
      <c r="X11" s="270" t="str">
        <f t="shared" si="2"/>
        <v/>
      </c>
      <c r="Y11" s="270" t="str">
        <f t="shared" si="2"/>
        <v/>
      </c>
      <c r="Z11" s="270" t="str">
        <f t="shared" si="2"/>
        <v/>
      </c>
      <c r="AA11" s="270" t="str">
        <f t="shared" si="2"/>
        <v/>
      </c>
      <c r="AB11" s="270" t="str">
        <f t="shared" si="2"/>
        <v/>
      </c>
      <c r="AC11" s="270" t="str">
        <f t="shared" si="2"/>
        <v/>
      </c>
      <c r="AD11" s="270" t="str">
        <f t="shared" si="2"/>
        <v/>
      </c>
      <c r="AE11" s="270" t="str">
        <f t="shared" si="2"/>
        <v/>
      </c>
      <c r="AF11" s="270" t="str">
        <f t="shared" si="2"/>
        <v/>
      </c>
      <c r="AG11" s="270" t="str">
        <f t="shared" si="2"/>
        <v/>
      </c>
      <c r="AH11" s="270" t="str">
        <f t="shared" si="2"/>
        <v/>
      </c>
      <c r="AI11" s="270" t="str">
        <f t="shared" si="2"/>
        <v/>
      </c>
      <c r="AJ11" s="270" t="str">
        <f t="shared" si="2"/>
        <v/>
      </c>
      <c r="AK11" s="491"/>
      <c r="AL11" s="491"/>
      <c r="AM11" s="495"/>
    </row>
    <row r="12" spans="1:39" ht="21.75" customHeight="1" thickBot="1" x14ac:dyDescent="0.25">
      <c r="A12" s="484"/>
      <c r="B12" s="485"/>
      <c r="C12" s="481" t="s">
        <v>212</v>
      </c>
      <c r="D12" s="481"/>
      <c r="E12" s="481"/>
      <c r="F12" s="162" t="str">
        <f>F11</f>
        <v/>
      </c>
      <c r="G12" s="162">
        <f>SUM(F12,G11)</f>
        <v>0</v>
      </c>
      <c r="H12" s="269">
        <f t="shared" ref="H12:AJ12" si="3">SUM(G12,H11)</f>
        <v>0</v>
      </c>
      <c r="I12" s="269">
        <f t="shared" si="3"/>
        <v>0</v>
      </c>
      <c r="J12" s="269">
        <f t="shared" si="3"/>
        <v>0</v>
      </c>
      <c r="K12" s="269">
        <f t="shared" si="3"/>
        <v>0</v>
      </c>
      <c r="L12" s="269">
        <f t="shared" si="3"/>
        <v>0</v>
      </c>
      <c r="M12" s="269">
        <f t="shared" si="3"/>
        <v>0</v>
      </c>
      <c r="N12" s="269">
        <f t="shared" si="3"/>
        <v>0</v>
      </c>
      <c r="O12" s="269">
        <f t="shared" si="3"/>
        <v>0</v>
      </c>
      <c r="P12" s="269">
        <f t="shared" si="3"/>
        <v>0</v>
      </c>
      <c r="Q12" s="269">
        <f t="shared" si="3"/>
        <v>0</v>
      </c>
      <c r="R12" s="269">
        <f t="shared" si="3"/>
        <v>0</v>
      </c>
      <c r="S12" s="269">
        <f t="shared" si="3"/>
        <v>0</v>
      </c>
      <c r="T12" s="269">
        <f t="shared" si="3"/>
        <v>0</v>
      </c>
      <c r="U12" s="269">
        <f t="shared" si="3"/>
        <v>0</v>
      </c>
      <c r="V12" s="269">
        <f t="shared" si="3"/>
        <v>0</v>
      </c>
      <c r="W12" s="269">
        <f t="shared" si="3"/>
        <v>0</v>
      </c>
      <c r="X12" s="269">
        <f t="shared" si="3"/>
        <v>0</v>
      </c>
      <c r="Y12" s="269">
        <f t="shared" si="3"/>
        <v>0</v>
      </c>
      <c r="Z12" s="269">
        <f t="shared" si="3"/>
        <v>0</v>
      </c>
      <c r="AA12" s="269">
        <f t="shared" si="3"/>
        <v>0</v>
      </c>
      <c r="AB12" s="269">
        <f t="shared" si="3"/>
        <v>0</v>
      </c>
      <c r="AC12" s="269">
        <f t="shared" si="3"/>
        <v>0</v>
      </c>
      <c r="AD12" s="269">
        <f t="shared" si="3"/>
        <v>0</v>
      </c>
      <c r="AE12" s="269">
        <f t="shared" si="3"/>
        <v>0</v>
      </c>
      <c r="AF12" s="269">
        <f t="shared" si="3"/>
        <v>0</v>
      </c>
      <c r="AG12" s="269">
        <f t="shared" si="3"/>
        <v>0</v>
      </c>
      <c r="AH12" s="269">
        <f t="shared" si="3"/>
        <v>0</v>
      </c>
      <c r="AI12" s="269">
        <f t="shared" si="3"/>
        <v>0</v>
      </c>
      <c r="AJ12" s="269">
        <f t="shared" si="3"/>
        <v>0</v>
      </c>
      <c r="AK12" s="481">
        <f>AJ12</f>
        <v>0</v>
      </c>
      <c r="AL12" s="481"/>
      <c r="AM12" s="503"/>
    </row>
    <row r="13" spans="1:39" ht="21.75" customHeight="1" x14ac:dyDescent="0.2">
      <c r="A13" s="482"/>
      <c r="B13" s="483"/>
      <c r="C13" s="483" t="s">
        <v>211</v>
      </c>
      <c r="D13" s="483"/>
      <c r="E13" s="483"/>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505"/>
      <c r="AL13" s="506"/>
      <c r="AM13" s="507"/>
    </row>
    <row r="14" spans="1:39" ht="21.75" customHeight="1" x14ac:dyDescent="0.2">
      <c r="A14" s="486"/>
      <c r="B14" s="487"/>
      <c r="C14" s="491" t="s">
        <v>71</v>
      </c>
      <c r="D14" s="491"/>
      <c r="E14" s="491"/>
      <c r="F14" s="270" t="str">
        <f>IF(F$13="","",INDEX($F$2:$J$4,2,MATCH(F$13,$F$2:$J$2)))</f>
        <v/>
      </c>
      <c r="G14" s="270" t="str">
        <f t="shared" ref="G14:AJ14" si="4">IF(G$13="","",INDEX($F$2:$J$4,2,MATCH(G$13,$F$2:$J$2)))</f>
        <v/>
      </c>
      <c r="H14" s="270" t="str">
        <f t="shared" si="4"/>
        <v/>
      </c>
      <c r="I14" s="270" t="str">
        <f t="shared" si="4"/>
        <v/>
      </c>
      <c r="J14" s="270" t="str">
        <f t="shared" si="4"/>
        <v/>
      </c>
      <c r="K14" s="270" t="str">
        <f t="shared" si="4"/>
        <v/>
      </c>
      <c r="L14" s="270" t="str">
        <f t="shared" si="4"/>
        <v/>
      </c>
      <c r="M14" s="270" t="str">
        <f t="shared" si="4"/>
        <v/>
      </c>
      <c r="N14" s="270" t="str">
        <f t="shared" si="4"/>
        <v/>
      </c>
      <c r="O14" s="270" t="str">
        <f t="shared" si="4"/>
        <v/>
      </c>
      <c r="P14" s="270" t="str">
        <f t="shared" si="4"/>
        <v/>
      </c>
      <c r="Q14" s="270" t="str">
        <f t="shared" si="4"/>
        <v/>
      </c>
      <c r="R14" s="270" t="str">
        <f t="shared" si="4"/>
        <v/>
      </c>
      <c r="S14" s="270" t="str">
        <f t="shared" si="4"/>
        <v/>
      </c>
      <c r="T14" s="270" t="str">
        <f t="shared" si="4"/>
        <v/>
      </c>
      <c r="U14" s="270" t="str">
        <f t="shared" si="4"/>
        <v/>
      </c>
      <c r="V14" s="270" t="str">
        <f t="shared" si="4"/>
        <v/>
      </c>
      <c r="W14" s="270" t="str">
        <f t="shared" si="4"/>
        <v/>
      </c>
      <c r="X14" s="270" t="str">
        <f t="shared" si="4"/>
        <v/>
      </c>
      <c r="Y14" s="270" t="str">
        <f t="shared" si="4"/>
        <v/>
      </c>
      <c r="Z14" s="270" t="str">
        <f t="shared" si="4"/>
        <v/>
      </c>
      <c r="AA14" s="270" t="str">
        <f t="shared" si="4"/>
        <v/>
      </c>
      <c r="AB14" s="270" t="str">
        <f t="shared" si="4"/>
        <v/>
      </c>
      <c r="AC14" s="270" t="str">
        <f t="shared" si="4"/>
        <v/>
      </c>
      <c r="AD14" s="270" t="str">
        <f t="shared" si="4"/>
        <v/>
      </c>
      <c r="AE14" s="270" t="str">
        <f t="shared" si="4"/>
        <v/>
      </c>
      <c r="AF14" s="270" t="str">
        <f t="shared" si="4"/>
        <v/>
      </c>
      <c r="AG14" s="270" t="str">
        <f t="shared" si="4"/>
        <v/>
      </c>
      <c r="AH14" s="270" t="str">
        <f t="shared" si="4"/>
        <v/>
      </c>
      <c r="AI14" s="270" t="str">
        <f t="shared" si="4"/>
        <v/>
      </c>
      <c r="AJ14" s="270" t="str">
        <f t="shared" si="4"/>
        <v/>
      </c>
      <c r="AK14" s="497"/>
      <c r="AL14" s="498"/>
      <c r="AM14" s="499"/>
    </row>
    <row r="15" spans="1:39" ht="21.75" customHeight="1" x14ac:dyDescent="0.2">
      <c r="A15" s="486"/>
      <c r="B15" s="487"/>
      <c r="C15" s="492" t="s">
        <v>212</v>
      </c>
      <c r="D15" s="492"/>
      <c r="E15" s="492"/>
      <c r="F15" s="161" t="str">
        <f>F14</f>
        <v/>
      </c>
      <c r="G15" s="161">
        <f>SUM(F15,G14)</f>
        <v>0</v>
      </c>
      <c r="H15" s="271">
        <f t="shared" ref="H15:AJ15" si="5">SUM(G15,H14)</f>
        <v>0</v>
      </c>
      <c r="I15" s="271">
        <f t="shared" si="5"/>
        <v>0</v>
      </c>
      <c r="J15" s="271">
        <f t="shared" si="5"/>
        <v>0</v>
      </c>
      <c r="K15" s="271">
        <f t="shared" si="5"/>
        <v>0</v>
      </c>
      <c r="L15" s="271">
        <f t="shared" si="5"/>
        <v>0</v>
      </c>
      <c r="M15" s="271">
        <f t="shared" si="5"/>
        <v>0</v>
      </c>
      <c r="N15" s="271">
        <f t="shared" si="5"/>
        <v>0</v>
      </c>
      <c r="O15" s="271">
        <f t="shared" si="5"/>
        <v>0</v>
      </c>
      <c r="P15" s="271">
        <f t="shared" si="5"/>
        <v>0</v>
      </c>
      <c r="Q15" s="271">
        <f t="shared" si="5"/>
        <v>0</v>
      </c>
      <c r="R15" s="271">
        <f t="shared" si="5"/>
        <v>0</v>
      </c>
      <c r="S15" s="271">
        <f t="shared" si="5"/>
        <v>0</v>
      </c>
      <c r="T15" s="271">
        <f t="shared" si="5"/>
        <v>0</v>
      </c>
      <c r="U15" s="271">
        <f t="shared" si="5"/>
        <v>0</v>
      </c>
      <c r="V15" s="271">
        <f t="shared" si="5"/>
        <v>0</v>
      </c>
      <c r="W15" s="271">
        <f t="shared" si="5"/>
        <v>0</v>
      </c>
      <c r="X15" s="271">
        <f t="shared" si="5"/>
        <v>0</v>
      </c>
      <c r="Y15" s="271">
        <f t="shared" si="5"/>
        <v>0</v>
      </c>
      <c r="Z15" s="271">
        <f t="shared" si="5"/>
        <v>0</v>
      </c>
      <c r="AA15" s="271">
        <f t="shared" si="5"/>
        <v>0</v>
      </c>
      <c r="AB15" s="271">
        <f t="shared" si="5"/>
        <v>0</v>
      </c>
      <c r="AC15" s="271">
        <f t="shared" si="5"/>
        <v>0</v>
      </c>
      <c r="AD15" s="271">
        <f t="shared" si="5"/>
        <v>0</v>
      </c>
      <c r="AE15" s="271">
        <f t="shared" si="5"/>
        <v>0</v>
      </c>
      <c r="AF15" s="271">
        <f t="shared" si="5"/>
        <v>0</v>
      </c>
      <c r="AG15" s="271">
        <f t="shared" si="5"/>
        <v>0</v>
      </c>
      <c r="AH15" s="271">
        <f t="shared" si="5"/>
        <v>0</v>
      </c>
      <c r="AI15" s="271">
        <f t="shared" si="5"/>
        <v>0</v>
      </c>
      <c r="AJ15" s="271">
        <f t="shared" si="5"/>
        <v>0</v>
      </c>
      <c r="AK15" s="500">
        <f>AJ15</f>
        <v>0</v>
      </c>
      <c r="AL15" s="501"/>
      <c r="AM15" s="502"/>
    </row>
    <row r="16" spans="1:39" ht="21.75" customHeight="1" x14ac:dyDescent="0.2">
      <c r="A16" s="486"/>
      <c r="B16" s="487"/>
      <c r="C16" s="491" t="s">
        <v>194</v>
      </c>
      <c r="D16" s="491"/>
      <c r="E16" s="491"/>
      <c r="F16" s="270" t="str">
        <f>IF(F$13="","",INDEX($F$2:$J$4,3,MATCH(F$13,$F$2:$J$2)))</f>
        <v/>
      </c>
      <c r="G16" s="270" t="str">
        <f t="shared" ref="G16:AJ16" si="6">IF(G$13="","",INDEX($F$2:$J$4,3,MATCH(G$13,$F$2:$J$2)))</f>
        <v/>
      </c>
      <c r="H16" s="270" t="str">
        <f t="shared" si="6"/>
        <v/>
      </c>
      <c r="I16" s="270" t="str">
        <f t="shared" si="6"/>
        <v/>
      </c>
      <c r="J16" s="270" t="str">
        <f t="shared" si="6"/>
        <v/>
      </c>
      <c r="K16" s="270" t="str">
        <f t="shared" si="6"/>
        <v/>
      </c>
      <c r="L16" s="270" t="str">
        <f t="shared" si="6"/>
        <v/>
      </c>
      <c r="M16" s="270" t="str">
        <f t="shared" si="6"/>
        <v/>
      </c>
      <c r="N16" s="270" t="str">
        <f t="shared" si="6"/>
        <v/>
      </c>
      <c r="O16" s="270" t="str">
        <f t="shared" si="6"/>
        <v/>
      </c>
      <c r="P16" s="270" t="str">
        <f t="shared" si="6"/>
        <v/>
      </c>
      <c r="Q16" s="270" t="str">
        <f t="shared" si="6"/>
        <v/>
      </c>
      <c r="R16" s="270" t="str">
        <f t="shared" si="6"/>
        <v/>
      </c>
      <c r="S16" s="270" t="str">
        <f t="shared" si="6"/>
        <v/>
      </c>
      <c r="T16" s="270" t="str">
        <f t="shared" si="6"/>
        <v/>
      </c>
      <c r="U16" s="270" t="str">
        <f t="shared" si="6"/>
        <v/>
      </c>
      <c r="V16" s="270" t="str">
        <f t="shared" si="6"/>
        <v/>
      </c>
      <c r="W16" s="270" t="str">
        <f t="shared" si="6"/>
        <v/>
      </c>
      <c r="X16" s="270" t="str">
        <f t="shared" si="6"/>
        <v/>
      </c>
      <c r="Y16" s="270" t="str">
        <f t="shared" si="6"/>
        <v/>
      </c>
      <c r="Z16" s="270" t="str">
        <f t="shared" si="6"/>
        <v/>
      </c>
      <c r="AA16" s="270" t="str">
        <f t="shared" si="6"/>
        <v/>
      </c>
      <c r="AB16" s="270" t="str">
        <f t="shared" si="6"/>
        <v/>
      </c>
      <c r="AC16" s="270" t="str">
        <f t="shared" si="6"/>
        <v/>
      </c>
      <c r="AD16" s="270" t="str">
        <f t="shared" si="6"/>
        <v/>
      </c>
      <c r="AE16" s="270" t="str">
        <f t="shared" si="6"/>
        <v/>
      </c>
      <c r="AF16" s="270" t="str">
        <f t="shared" si="6"/>
        <v/>
      </c>
      <c r="AG16" s="270" t="str">
        <f t="shared" si="6"/>
        <v/>
      </c>
      <c r="AH16" s="270" t="str">
        <f t="shared" si="6"/>
        <v/>
      </c>
      <c r="AI16" s="270" t="str">
        <f t="shared" si="6"/>
        <v/>
      </c>
      <c r="AJ16" s="270" t="str">
        <f t="shared" si="6"/>
        <v/>
      </c>
      <c r="AK16" s="491"/>
      <c r="AL16" s="491"/>
      <c r="AM16" s="495"/>
    </row>
    <row r="17" spans="1:39" ht="21.75" customHeight="1" thickBot="1" x14ac:dyDescent="0.25">
      <c r="A17" s="484"/>
      <c r="B17" s="485"/>
      <c r="C17" s="481" t="s">
        <v>212</v>
      </c>
      <c r="D17" s="481"/>
      <c r="E17" s="481"/>
      <c r="F17" s="162" t="str">
        <f>F16</f>
        <v/>
      </c>
      <c r="G17" s="162">
        <f>SUM(F17,G16)</f>
        <v>0</v>
      </c>
      <c r="H17" s="269">
        <f>SUM(G17,H16)</f>
        <v>0</v>
      </c>
      <c r="I17" s="269">
        <f>SUM(H17,I16)</f>
        <v>0</v>
      </c>
      <c r="J17" s="269">
        <f>SUM(I17,J16)</f>
        <v>0</v>
      </c>
      <c r="K17" s="269">
        <f t="shared" ref="K17:AJ17" si="7">SUM(J17,K16)</f>
        <v>0</v>
      </c>
      <c r="L17" s="269">
        <f t="shared" si="7"/>
        <v>0</v>
      </c>
      <c r="M17" s="269">
        <f t="shared" si="7"/>
        <v>0</v>
      </c>
      <c r="N17" s="269">
        <f t="shared" si="7"/>
        <v>0</v>
      </c>
      <c r="O17" s="269">
        <f t="shared" si="7"/>
        <v>0</v>
      </c>
      <c r="P17" s="269">
        <f t="shared" si="7"/>
        <v>0</v>
      </c>
      <c r="Q17" s="269">
        <f t="shared" si="7"/>
        <v>0</v>
      </c>
      <c r="R17" s="269">
        <f t="shared" si="7"/>
        <v>0</v>
      </c>
      <c r="S17" s="269">
        <f t="shared" si="7"/>
        <v>0</v>
      </c>
      <c r="T17" s="269">
        <f t="shared" si="7"/>
        <v>0</v>
      </c>
      <c r="U17" s="269">
        <f t="shared" si="7"/>
        <v>0</v>
      </c>
      <c r="V17" s="269">
        <f t="shared" si="7"/>
        <v>0</v>
      </c>
      <c r="W17" s="269">
        <f t="shared" si="7"/>
        <v>0</v>
      </c>
      <c r="X17" s="269">
        <f t="shared" si="7"/>
        <v>0</v>
      </c>
      <c r="Y17" s="269">
        <f t="shared" si="7"/>
        <v>0</v>
      </c>
      <c r="Z17" s="269">
        <f t="shared" si="7"/>
        <v>0</v>
      </c>
      <c r="AA17" s="269">
        <f t="shared" si="7"/>
        <v>0</v>
      </c>
      <c r="AB17" s="269">
        <f t="shared" si="7"/>
        <v>0</v>
      </c>
      <c r="AC17" s="269">
        <f t="shared" si="7"/>
        <v>0</v>
      </c>
      <c r="AD17" s="269">
        <f t="shared" si="7"/>
        <v>0</v>
      </c>
      <c r="AE17" s="269">
        <f t="shared" si="7"/>
        <v>0</v>
      </c>
      <c r="AF17" s="269">
        <f t="shared" si="7"/>
        <v>0</v>
      </c>
      <c r="AG17" s="269">
        <f t="shared" si="7"/>
        <v>0</v>
      </c>
      <c r="AH17" s="269">
        <f t="shared" si="7"/>
        <v>0</v>
      </c>
      <c r="AI17" s="269">
        <f t="shared" si="7"/>
        <v>0</v>
      </c>
      <c r="AJ17" s="269">
        <f t="shared" si="7"/>
        <v>0</v>
      </c>
      <c r="AK17" s="481">
        <f>AJ17</f>
        <v>0</v>
      </c>
      <c r="AL17" s="481"/>
      <c r="AM17" s="503"/>
    </row>
    <row r="18" spans="1:39" ht="21.75" customHeight="1" x14ac:dyDescent="0.2">
      <c r="A18" s="482"/>
      <c r="B18" s="483"/>
      <c r="C18" s="483" t="s">
        <v>211</v>
      </c>
      <c r="D18" s="483"/>
      <c r="E18" s="483"/>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505"/>
      <c r="AL18" s="506"/>
      <c r="AM18" s="507"/>
    </row>
    <row r="19" spans="1:39" ht="21.75" customHeight="1" x14ac:dyDescent="0.2">
      <c r="A19" s="486"/>
      <c r="B19" s="487"/>
      <c r="C19" s="491" t="s">
        <v>71</v>
      </c>
      <c r="D19" s="491"/>
      <c r="E19" s="491"/>
      <c r="F19" s="270" t="str">
        <f>IF(F$18="","",INDEX($F$2:$J$4,2,MATCH(F$18,$F$2:$J$2)))</f>
        <v/>
      </c>
      <c r="G19" s="270" t="str">
        <f t="shared" ref="G19:AJ19" si="8">IF(G$18="","",INDEX($F$2:$J$4,2,MATCH(G$18,$F$2:$J$2)))</f>
        <v/>
      </c>
      <c r="H19" s="270" t="str">
        <f t="shared" si="8"/>
        <v/>
      </c>
      <c r="I19" s="270" t="str">
        <f t="shared" si="8"/>
        <v/>
      </c>
      <c r="J19" s="270" t="str">
        <f t="shared" si="8"/>
        <v/>
      </c>
      <c r="K19" s="270" t="str">
        <f t="shared" si="8"/>
        <v/>
      </c>
      <c r="L19" s="270" t="str">
        <f t="shared" si="8"/>
        <v/>
      </c>
      <c r="M19" s="270" t="str">
        <f t="shared" si="8"/>
        <v/>
      </c>
      <c r="N19" s="270" t="str">
        <f t="shared" si="8"/>
        <v/>
      </c>
      <c r="O19" s="270" t="str">
        <f t="shared" si="8"/>
        <v/>
      </c>
      <c r="P19" s="270" t="str">
        <f t="shared" si="8"/>
        <v/>
      </c>
      <c r="Q19" s="270" t="str">
        <f t="shared" si="8"/>
        <v/>
      </c>
      <c r="R19" s="270" t="str">
        <f t="shared" si="8"/>
        <v/>
      </c>
      <c r="S19" s="270" t="str">
        <f t="shared" si="8"/>
        <v/>
      </c>
      <c r="T19" s="270" t="str">
        <f t="shared" si="8"/>
        <v/>
      </c>
      <c r="U19" s="270" t="str">
        <f t="shared" si="8"/>
        <v/>
      </c>
      <c r="V19" s="270" t="str">
        <f t="shared" si="8"/>
        <v/>
      </c>
      <c r="W19" s="270" t="str">
        <f t="shared" si="8"/>
        <v/>
      </c>
      <c r="X19" s="270" t="str">
        <f t="shared" si="8"/>
        <v/>
      </c>
      <c r="Y19" s="270" t="str">
        <f t="shared" si="8"/>
        <v/>
      </c>
      <c r="Z19" s="270" t="str">
        <f t="shared" si="8"/>
        <v/>
      </c>
      <c r="AA19" s="270" t="str">
        <f t="shared" si="8"/>
        <v/>
      </c>
      <c r="AB19" s="270" t="str">
        <f t="shared" si="8"/>
        <v/>
      </c>
      <c r="AC19" s="270" t="str">
        <f t="shared" si="8"/>
        <v/>
      </c>
      <c r="AD19" s="270" t="str">
        <f t="shared" si="8"/>
        <v/>
      </c>
      <c r="AE19" s="270" t="str">
        <f t="shared" si="8"/>
        <v/>
      </c>
      <c r="AF19" s="270" t="str">
        <f t="shared" si="8"/>
        <v/>
      </c>
      <c r="AG19" s="270" t="str">
        <f t="shared" si="8"/>
        <v/>
      </c>
      <c r="AH19" s="270" t="str">
        <f t="shared" si="8"/>
        <v/>
      </c>
      <c r="AI19" s="270" t="str">
        <f t="shared" si="8"/>
        <v/>
      </c>
      <c r="AJ19" s="270" t="str">
        <f t="shared" si="8"/>
        <v/>
      </c>
      <c r="AK19" s="497"/>
      <c r="AL19" s="498"/>
      <c r="AM19" s="499"/>
    </row>
    <row r="20" spans="1:39" ht="21.75" customHeight="1" x14ac:dyDescent="0.2">
      <c r="A20" s="486"/>
      <c r="B20" s="487"/>
      <c r="C20" s="492" t="s">
        <v>212</v>
      </c>
      <c r="D20" s="492"/>
      <c r="E20" s="492"/>
      <c r="F20" s="161" t="str">
        <f>F19</f>
        <v/>
      </c>
      <c r="G20" s="271">
        <f>SUM(F20,G19)</f>
        <v>0</v>
      </c>
      <c r="H20" s="271">
        <f t="shared" ref="H20:AJ20" si="9">SUM(G20,H19)</f>
        <v>0</v>
      </c>
      <c r="I20" s="271">
        <f t="shared" si="9"/>
        <v>0</v>
      </c>
      <c r="J20" s="271">
        <f t="shared" si="9"/>
        <v>0</v>
      </c>
      <c r="K20" s="271">
        <f t="shared" si="9"/>
        <v>0</v>
      </c>
      <c r="L20" s="271">
        <f t="shared" si="9"/>
        <v>0</v>
      </c>
      <c r="M20" s="271">
        <f t="shared" si="9"/>
        <v>0</v>
      </c>
      <c r="N20" s="271">
        <f t="shared" si="9"/>
        <v>0</v>
      </c>
      <c r="O20" s="271">
        <f t="shared" si="9"/>
        <v>0</v>
      </c>
      <c r="P20" s="271">
        <f t="shared" si="9"/>
        <v>0</v>
      </c>
      <c r="Q20" s="271">
        <f t="shared" si="9"/>
        <v>0</v>
      </c>
      <c r="R20" s="271">
        <f t="shared" si="9"/>
        <v>0</v>
      </c>
      <c r="S20" s="271">
        <f t="shared" si="9"/>
        <v>0</v>
      </c>
      <c r="T20" s="271">
        <f t="shared" si="9"/>
        <v>0</v>
      </c>
      <c r="U20" s="271">
        <f t="shared" si="9"/>
        <v>0</v>
      </c>
      <c r="V20" s="271">
        <f t="shared" si="9"/>
        <v>0</v>
      </c>
      <c r="W20" s="271">
        <f t="shared" si="9"/>
        <v>0</v>
      </c>
      <c r="X20" s="271">
        <f t="shared" si="9"/>
        <v>0</v>
      </c>
      <c r="Y20" s="271">
        <f t="shared" si="9"/>
        <v>0</v>
      </c>
      <c r="Z20" s="271">
        <f t="shared" si="9"/>
        <v>0</v>
      </c>
      <c r="AA20" s="271">
        <f t="shared" si="9"/>
        <v>0</v>
      </c>
      <c r="AB20" s="271">
        <f t="shared" si="9"/>
        <v>0</v>
      </c>
      <c r="AC20" s="271">
        <f t="shared" si="9"/>
        <v>0</v>
      </c>
      <c r="AD20" s="271">
        <f t="shared" si="9"/>
        <v>0</v>
      </c>
      <c r="AE20" s="271">
        <f t="shared" si="9"/>
        <v>0</v>
      </c>
      <c r="AF20" s="271">
        <f t="shared" si="9"/>
        <v>0</v>
      </c>
      <c r="AG20" s="271">
        <f t="shared" si="9"/>
        <v>0</v>
      </c>
      <c r="AH20" s="271">
        <f t="shared" si="9"/>
        <v>0</v>
      </c>
      <c r="AI20" s="271">
        <f t="shared" si="9"/>
        <v>0</v>
      </c>
      <c r="AJ20" s="271">
        <f t="shared" si="9"/>
        <v>0</v>
      </c>
      <c r="AK20" s="500">
        <f>AJ20</f>
        <v>0</v>
      </c>
      <c r="AL20" s="501"/>
      <c r="AM20" s="502"/>
    </row>
    <row r="21" spans="1:39" ht="21.75" customHeight="1" x14ac:dyDescent="0.2">
      <c r="A21" s="486"/>
      <c r="B21" s="487"/>
      <c r="C21" s="491" t="s">
        <v>194</v>
      </c>
      <c r="D21" s="491"/>
      <c r="E21" s="491"/>
      <c r="F21" s="270" t="str">
        <f>IF(F$18="","",INDEX($F$2:$J$4,3,MATCH(F$18,$F$2:$J$2)))</f>
        <v/>
      </c>
      <c r="G21" s="270" t="str">
        <f t="shared" ref="G21:AJ21" si="10">IF(G$18="","",INDEX($F$2:$J$4,3,MATCH(G$18,$F$2:$J$2)))</f>
        <v/>
      </c>
      <c r="H21" s="270" t="str">
        <f t="shared" si="10"/>
        <v/>
      </c>
      <c r="I21" s="270" t="str">
        <f t="shared" si="10"/>
        <v/>
      </c>
      <c r="J21" s="270" t="str">
        <f t="shared" si="10"/>
        <v/>
      </c>
      <c r="K21" s="270" t="str">
        <f t="shared" si="10"/>
        <v/>
      </c>
      <c r="L21" s="270" t="str">
        <f t="shared" si="10"/>
        <v/>
      </c>
      <c r="M21" s="270" t="str">
        <f t="shared" si="10"/>
        <v/>
      </c>
      <c r="N21" s="270" t="str">
        <f t="shared" si="10"/>
        <v/>
      </c>
      <c r="O21" s="270" t="str">
        <f t="shared" si="10"/>
        <v/>
      </c>
      <c r="P21" s="270" t="str">
        <f t="shared" si="10"/>
        <v/>
      </c>
      <c r="Q21" s="270" t="str">
        <f t="shared" si="10"/>
        <v/>
      </c>
      <c r="R21" s="270" t="str">
        <f t="shared" si="10"/>
        <v/>
      </c>
      <c r="S21" s="270" t="str">
        <f t="shared" si="10"/>
        <v/>
      </c>
      <c r="T21" s="270" t="str">
        <f t="shared" si="10"/>
        <v/>
      </c>
      <c r="U21" s="270" t="str">
        <f t="shared" si="10"/>
        <v/>
      </c>
      <c r="V21" s="270" t="str">
        <f t="shared" si="10"/>
        <v/>
      </c>
      <c r="W21" s="270" t="str">
        <f t="shared" si="10"/>
        <v/>
      </c>
      <c r="X21" s="270" t="str">
        <f t="shared" si="10"/>
        <v/>
      </c>
      <c r="Y21" s="270" t="str">
        <f t="shared" si="10"/>
        <v/>
      </c>
      <c r="Z21" s="270" t="str">
        <f t="shared" si="10"/>
        <v/>
      </c>
      <c r="AA21" s="270" t="str">
        <f t="shared" si="10"/>
        <v/>
      </c>
      <c r="AB21" s="270" t="str">
        <f t="shared" si="10"/>
        <v/>
      </c>
      <c r="AC21" s="270" t="str">
        <f t="shared" si="10"/>
        <v/>
      </c>
      <c r="AD21" s="270" t="str">
        <f t="shared" si="10"/>
        <v/>
      </c>
      <c r="AE21" s="270" t="str">
        <f t="shared" si="10"/>
        <v/>
      </c>
      <c r="AF21" s="270" t="str">
        <f t="shared" si="10"/>
        <v/>
      </c>
      <c r="AG21" s="270" t="str">
        <f t="shared" si="10"/>
        <v/>
      </c>
      <c r="AH21" s="270" t="str">
        <f t="shared" si="10"/>
        <v/>
      </c>
      <c r="AI21" s="270" t="str">
        <f t="shared" si="10"/>
        <v/>
      </c>
      <c r="AJ21" s="270" t="str">
        <f t="shared" si="10"/>
        <v/>
      </c>
      <c r="AK21" s="491"/>
      <c r="AL21" s="491"/>
      <c r="AM21" s="495"/>
    </row>
    <row r="22" spans="1:39" ht="21.75" customHeight="1" thickBot="1" x14ac:dyDescent="0.25">
      <c r="A22" s="484"/>
      <c r="B22" s="485"/>
      <c r="C22" s="481" t="s">
        <v>212</v>
      </c>
      <c r="D22" s="481"/>
      <c r="E22" s="481"/>
      <c r="F22" s="162" t="str">
        <f>F21</f>
        <v/>
      </c>
      <c r="G22" s="162">
        <f>SUM(F22,G21)</f>
        <v>0</v>
      </c>
      <c r="H22" s="269">
        <f t="shared" ref="H22:AJ22" si="11">SUM(G22,H21)</f>
        <v>0</v>
      </c>
      <c r="I22" s="269">
        <f t="shared" si="11"/>
        <v>0</v>
      </c>
      <c r="J22" s="269">
        <f t="shared" si="11"/>
        <v>0</v>
      </c>
      <c r="K22" s="269">
        <f t="shared" si="11"/>
        <v>0</v>
      </c>
      <c r="L22" s="269">
        <f t="shared" si="11"/>
        <v>0</v>
      </c>
      <c r="M22" s="269">
        <f t="shared" si="11"/>
        <v>0</v>
      </c>
      <c r="N22" s="269">
        <f t="shared" si="11"/>
        <v>0</v>
      </c>
      <c r="O22" s="269">
        <f t="shared" si="11"/>
        <v>0</v>
      </c>
      <c r="P22" s="269">
        <f t="shared" si="11"/>
        <v>0</v>
      </c>
      <c r="Q22" s="269">
        <f t="shared" si="11"/>
        <v>0</v>
      </c>
      <c r="R22" s="269">
        <f t="shared" si="11"/>
        <v>0</v>
      </c>
      <c r="S22" s="269">
        <f t="shared" si="11"/>
        <v>0</v>
      </c>
      <c r="T22" s="269">
        <f t="shared" si="11"/>
        <v>0</v>
      </c>
      <c r="U22" s="269">
        <f t="shared" si="11"/>
        <v>0</v>
      </c>
      <c r="V22" s="269">
        <f t="shared" si="11"/>
        <v>0</v>
      </c>
      <c r="W22" s="269">
        <f t="shared" si="11"/>
        <v>0</v>
      </c>
      <c r="X22" s="269">
        <f t="shared" si="11"/>
        <v>0</v>
      </c>
      <c r="Y22" s="269">
        <f t="shared" si="11"/>
        <v>0</v>
      </c>
      <c r="Z22" s="269">
        <f t="shared" si="11"/>
        <v>0</v>
      </c>
      <c r="AA22" s="269">
        <f t="shared" si="11"/>
        <v>0</v>
      </c>
      <c r="AB22" s="269">
        <f t="shared" si="11"/>
        <v>0</v>
      </c>
      <c r="AC22" s="269">
        <f t="shared" si="11"/>
        <v>0</v>
      </c>
      <c r="AD22" s="269">
        <f t="shared" si="11"/>
        <v>0</v>
      </c>
      <c r="AE22" s="269">
        <f t="shared" si="11"/>
        <v>0</v>
      </c>
      <c r="AF22" s="269">
        <f t="shared" si="11"/>
        <v>0</v>
      </c>
      <c r="AG22" s="269">
        <f t="shared" si="11"/>
        <v>0</v>
      </c>
      <c r="AH22" s="269">
        <f t="shared" si="11"/>
        <v>0</v>
      </c>
      <c r="AI22" s="269">
        <f t="shared" si="11"/>
        <v>0</v>
      </c>
      <c r="AJ22" s="269">
        <f t="shared" si="11"/>
        <v>0</v>
      </c>
      <c r="AK22" s="481">
        <f>AJ22</f>
        <v>0</v>
      </c>
      <c r="AL22" s="481"/>
      <c r="AM22" s="503"/>
    </row>
    <row r="23" spans="1:39" ht="21.75" customHeight="1" x14ac:dyDescent="0.2">
      <c r="A23" s="163"/>
      <c r="B23" s="163"/>
    </row>
    <row r="24" spans="1:39" ht="21.75" customHeight="1" x14ac:dyDescent="0.2">
      <c r="A24" s="163"/>
      <c r="B24" s="163"/>
    </row>
  </sheetData>
  <mergeCells count="40">
    <mergeCell ref="AK19:AM19"/>
    <mergeCell ref="AK20:AM20"/>
    <mergeCell ref="AK21:AM21"/>
    <mergeCell ref="AK22:AM22"/>
    <mergeCell ref="R3:Z3"/>
    <mergeCell ref="AK13:AM13"/>
    <mergeCell ref="AK14:AM14"/>
    <mergeCell ref="AK15:AM15"/>
    <mergeCell ref="AK16:AM16"/>
    <mergeCell ref="AK17:AM17"/>
    <mergeCell ref="AK18:AM18"/>
    <mergeCell ref="AK12:AM12"/>
    <mergeCell ref="C16:E16"/>
    <mergeCell ref="AK6:AM7"/>
    <mergeCell ref="AK8:AM8"/>
    <mergeCell ref="AK9:AM9"/>
    <mergeCell ref="AK10:AM10"/>
    <mergeCell ref="AK11:AM11"/>
    <mergeCell ref="A13:B17"/>
    <mergeCell ref="A18:B22"/>
    <mergeCell ref="C6:E7"/>
    <mergeCell ref="C8:E8"/>
    <mergeCell ref="C9:E9"/>
    <mergeCell ref="C10:E10"/>
    <mergeCell ref="C11:E11"/>
    <mergeCell ref="C19:E19"/>
    <mergeCell ref="C20:E20"/>
    <mergeCell ref="C21:E21"/>
    <mergeCell ref="C22:E22"/>
    <mergeCell ref="C17:E17"/>
    <mergeCell ref="C18:E18"/>
    <mergeCell ref="C13:E13"/>
    <mergeCell ref="C14:E14"/>
    <mergeCell ref="C15:E15"/>
    <mergeCell ref="C2:E2"/>
    <mergeCell ref="C3:E3"/>
    <mergeCell ref="C4:E4"/>
    <mergeCell ref="C12:E12"/>
    <mergeCell ref="A6:B7"/>
    <mergeCell ref="A8:B12"/>
  </mergeCells>
  <phoneticPr fontId="1"/>
  <dataValidations count="1">
    <dataValidation type="list" allowBlank="1" showInputMessage="1" showErrorMessage="1" sqref="F8:AJ8 F13:AJ13 F18:AJ18" xr:uid="{00000000-0002-0000-1600-000000000000}">
      <formula1>$F$2:$J$2</formula1>
    </dataValidation>
  </dataValidations>
  <pageMargins left="0.11811023622047245" right="0.11811023622047245"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4"/>
  <sheetViews>
    <sheetView view="pageBreakPreview" topLeftCell="A17" zoomScaleNormal="100" zoomScaleSheetLayoutView="100" workbookViewId="0">
      <selection activeCell="K3" sqref="K3"/>
    </sheetView>
  </sheetViews>
  <sheetFormatPr defaultRowHeight="13.2" x14ac:dyDescent="0.2"/>
  <cols>
    <col min="1" max="1" width="5.21875" style="169" customWidth="1"/>
    <col min="2" max="2" width="12.44140625" style="169" customWidth="1"/>
    <col min="3" max="5" width="10.77734375" style="169" customWidth="1"/>
    <col min="6" max="256" width="9" style="169"/>
    <col min="257" max="257" width="5.21875" style="169" customWidth="1"/>
    <col min="258" max="258" width="12.44140625" style="169" customWidth="1"/>
    <col min="259" max="261" width="10.77734375" style="169" customWidth="1"/>
    <col min="262" max="512" width="9" style="169"/>
    <col min="513" max="513" width="5.21875" style="169" customWidth="1"/>
    <col min="514" max="514" width="12.44140625" style="169" customWidth="1"/>
    <col min="515" max="517" width="10.77734375" style="169" customWidth="1"/>
    <col min="518" max="768" width="9" style="169"/>
    <col min="769" max="769" width="5.21875" style="169" customWidth="1"/>
    <col min="770" max="770" width="12.44140625" style="169" customWidth="1"/>
    <col min="771" max="773" width="10.77734375" style="169" customWidth="1"/>
    <col min="774" max="1024" width="9" style="169"/>
    <col min="1025" max="1025" width="5.21875" style="169" customWidth="1"/>
    <col min="1026" max="1026" width="12.44140625" style="169" customWidth="1"/>
    <col min="1027" max="1029" width="10.77734375" style="169" customWidth="1"/>
    <col min="1030" max="1280" width="9" style="169"/>
    <col min="1281" max="1281" width="5.21875" style="169" customWidth="1"/>
    <col min="1282" max="1282" width="12.44140625" style="169" customWidth="1"/>
    <col min="1283" max="1285" width="10.77734375" style="169" customWidth="1"/>
    <col min="1286" max="1536" width="9" style="169"/>
    <col min="1537" max="1537" width="5.21875" style="169" customWidth="1"/>
    <col min="1538" max="1538" width="12.44140625" style="169" customWidth="1"/>
    <col min="1539" max="1541" width="10.77734375" style="169" customWidth="1"/>
    <col min="1542" max="1792" width="9" style="169"/>
    <col min="1793" max="1793" width="5.21875" style="169" customWidth="1"/>
    <col min="1794" max="1794" width="12.44140625" style="169" customWidth="1"/>
    <col min="1795" max="1797" width="10.77734375" style="169" customWidth="1"/>
    <col min="1798" max="2048" width="9" style="169"/>
    <col min="2049" max="2049" width="5.21875" style="169" customWidth="1"/>
    <col min="2050" max="2050" width="12.44140625" style="169" customWidth="1"/>
    <col min="2051" max="2053" width="10.77734375" style="169" customWidth="1"/>
    <col min="2054" max="2304" width="9" style="169"/>
    <col min="2305" max="2305" width="5.21875" style="169" customWidth="1"/>
    <col min="2306" max="2306" width="12.44140625" style="169" customWidth="1"/>
    <col min="2307" max="2309" width="10.77734375" style="169" customWidth="1"/>
    <col min="2310" max="2560" width="9" style="169"/>
    <col min="2561" max="2561" width="5.21875" style="169" customWidth="1"/>
    <col min="2562" max="2562" width="12.44140625" style="169" customWidth="1"/>
    <col min="2563" max="2565" width="10.77734375" style="169" customWidth="1"/>
    <col min="2566" max="2816" width="9" style="169"/>
    <col min="2817" max="2817" width="5.21875" style="169" customWidth="1"/>
    <col min="2818" max="2818" width="12.44140625" style="169" customWidth="1"/>
    <col min="2819" max="2821" width="10.77734375" style="169" customWidth="1"/>
    <col min="2822" max="3072" width="9" style="169"/>
    <col min="3073" max="3073" width="5.21875" style="169" customWidth="1"/>
    <col min="3074" max="3074" width="12.44140625" style="169" customWidth="1"/>
    <col min="3075" max="3077" width="10.77734375" style="169" customWidth="1"/>
    <col min="3078" max="3328" width="9" style="169"/>
    <col min="3329" max="3329" width="5.21875" style="169" customWidth="1"/>
    <col min="3330" max="3330" width="12.44140625" style="169" customWidth="1"/>
    <col min="3331" max="3333" width="10.77734375" style="169" customWidth="1"/>
    <col min="3334" max="3584" width="9" style="169"/>
    <col min="3585" max="3585" width="5.21875" style="169" customWidth="1"/>
    <col min="3586" max="3586" width="12.44140625" style="169" customWidth="1"/>
    <col min="3587" max="3589" width="10.77734375" style="169" customWidth="1"/>
    <col min="3590" max="3840" width="9" style="169"/>
    <col min="3841" max="3841" width="5.21875" style="169" customWidth="1"/>
    <col min="3842" max="3842" width="12.44140625" style="169" customWidth="1"/>
    <col min="3843" max="3845" width="10.77734375" style="169" customWidth="1"/>
    <col min="3846" max="4096" width="9" style="169"/>
    <col min="4097" max="4097" width="5.21875" style="169" customWidth="1"/>
    <col min="4098" max="4098" width="12.44140625" style="169" customWidth="1"/>
    <col min="4099" max="4101" width="10.77734375" style="169" customWidth="1"/>
    <col min="4102" max="4352" width="9" style="169"/>
    <col min="4353" max="4353" width="5.21875" style="169" customWidth="1"/>
    <col min="4354" max="4354" width="12.44140625" style="169" customWidth="1"/>
    <col min="4355" max="4357" width="10.77734375" style="169" customWidth="1"/>
    <col min="4358" max="4608" width="9" style="169"/>
    <col min="4609" max="4609" width="5.21875" style="169" customWidth="1"/>
    <col min="4610" max="4610" width="12.44140625" style="169" customWidth="1"/>
    <col min="4611" max="4613" width="10.77734375" style="169" customWidth="1"/>
    <col min="4614" max="4864" width="9" style="169"/>
    <col min="4865" max="4865" width="5.21875" style="169" customWidth="1"/>
    <col min="4866" max="4866" width="12.44140625" style="169" customWidth="1"/>
    <col min="4867" max="4869" width="10.77734375" style="169" customWidth="1"/>
    <col min="4870" max="5120" width="9" style="169"/>
    <col min="5121" max="5121" width="5.21875" style="169" customWidth="1"/>
    <col min="5122" max="5122" width="12.44140625" style="169" customWidth="1"/>
    <col min="5123" max="5125" width="10.77734375" style="169" customWidth="1"/>
    <col min="5126" max="5376" width="9" style="169"/>
    <col min="5377" max="5377" width="5.21875" style="169" customWidth="1"/>
    <col min="5378" max="5378" width="12.44140625" style="169" customWidth="1"/>
    <col min="5379" max="5381" width="10.77734375" style="169" customWidth="1"/>
    <col min="5382" max="5632" width="9" style="169"/>
    <col min="5633" max="5633" width="5.21875" style="169" customWidth="1"/>
    <col min="5634" max="5634" width="12.44140625" style="169" customWidth="1"/>
    <col min="5635" max="5637" width="10.77734375" style="169" customWidth="1"/>
    <col min="5638" max="5888" width="9" style="169"/>
    <col min="5889" max="5889" width="5.21875" style="169" customWidth="1"/>
    <col min="5890" max="5890" width="12.44140625" style="169" customWidth="1"/>
    <col min="5891" max="5893" width="10.77734375" style="169" customWidth="1"/>
    <col min="5894" max="6144" width="9" style="169"/>
    <col min="6145" max="6145" width="5.21875" style="169" customWidth="1"/>
    <col min="6146" max="6146" width="12.44140625" style="169" customWidth="1"/>
    <col min="6147" max="6149" width="10.77734375" style="169" customWidth="1"/>
    <col min="6150" max="6400" width="9" style="169"/>
    <col min="6401" max="6401" width="5.21875" style="169" customWidth="1"/>
    <col min="6402" max="6402" width="12.44140625" style="169" customWidth="1"/>
    <col min="6403" max="6405" width="10.77734375" style="169" customWidth="1"/>
    <col min="6406" max="6656" width="9" style="169"/>
    <col min="6657" max="6657" width="5.21875" style="169" customWidth="1"/>
    <col min="6658" max="6658" width="12.44140625" style="169" customWidth="1"/>
    <col min="6659" max="6661" width="10.77734375" style="169" customWidth="1"/>
    <col min="6662" max="6912" width="9" style="169"/>
    <col min="6913" max="6913" width="5.21875" style="169" customWidth="1"/>
    <col min="6914" max="6914" width="12.44140625" style="169" customWidth="1"/>
    <col min="6915" max="6917" width="10.77734375" style="169" customWidth="1"/>
    <col min="6918" max="7168" width="9" style="169"/>
    <col min="7169" max="7169" width="5.21875" style="169" customWidth="1"/>
    <col min="7170" max="7170" width="12.44140625" style="169" customWidth="1"/>
    <col min="7171" max="7173" width="10.77734375" style="169" customWidth="1"/>
    <col min="7174" max="7424" width="9" style="169"/>
    <col min="7425" max="7425" width="5.21875" style="169" customWidth="1"/>
    <col min="7426" max="7426" width="12.44140625" style="169" customWidth="1"/>
    <col min="7427" max="7429" width="10.77734375" style="169" customWidth="1"/>
    <col min="7430" max="7680" width="9" style="169"/>
    <col min="7681" max="7681" width="5.21875" style="169" customWidth="1"/>
    <col min="7682" max="7682" width="12.44140625" style="169" customWidth="1"/>
    <col min="7683" max="7685" width="10.77734375" style="169" customWidth="1"/>
    <col min="7686" max="7936" width="9" style="169"/>
    <col min="7937" max="7937" width="5.21875" style="169" customWidth="1"/>
    <col min="7938" max="7938" width="12.44140625" style="169" customWidth="1"/>
    <col min="7939" max="7941" width="10.77734375" style="169" customWidth="1"/>
    <col min="7942" max="8192" width="9" style="169"/>
    <col min="8193" max="8193" width="5.21875" style="169" customWidth="1"/>
    <col min="8194" max="8194" width="12.44140625" style="169" customWidth="1"/>
    <col min="8195" max="8197" width="10.77734375" style="169" customWidth="1"/>
    <col min="8198" max="8448" width="9" style="169"/>
    <col min="8449" max="8449" width="5.21875" style="169" customWidth="1"/>
    <col min="8450" max="8450" width="12.44140625" style="169" customWidth="1"/>
    <col min="8451" max="8453" width="10.77734375" style="169" customWidth="1"/>
    <col min="8454" max="8704" width="9" style="169"/>
    <col min="8705" max="8705" width="5.21875" style="169" customWidth="1"/>
    <col min="8706" max="8706" width="12.44140625" style="169" customWidth="1"/>
    <col min="8707" max="8709" width="10.77734375" style="169" customWidth="1"/>
    <col min="8710" max="8960" width="9" style="169"/>
    <col min="8961" max="8961" width="5.21875" style="169" customWidth="1"/>
    <col min="8962" max="8962" width="12.44140625" style="169" customWidth="1"/>
    <col min="8963" max="8965" width="10.77734375" style="169" customWidth="1"/>
    <col min="8966" max="9216" width="9" style="169"/>
    <col min="9217" max="9217" width="5.21875" style="169" customWidth="1"/>
    <col min="9218" max="9218" width="12.44140625" style="169" customWidth="1"/>
    <col min="9219" max="9221" width="10.77734375" style="169" customWidth="1"/>
    <col min="9222" max="9472" width="9" style="169"/>
    <col min="9473" max="9473" width="5.21875" style="169" customWidth="1"/>
    <col min="9474" max="9474" width="12.44140625" style="169" customWidth="1"/>
    <col min="9475" max="9477" width="10.77734375" style="169" customWidth="1"/>
    <col min="9478" max="9728" width="9" style="169"/>
    <col min="9729" max="9729" width="5.21875" style="169" customWidth="1"/>
    <col min="9730" max="9730" width="12.44140625" style="169" customWidth="1"/>
    <col min="9731" max="9733" width="10.77734375" style="169" customWidth="1"/>
    <col min="9734" max="9984" width="9" style="169"/>
    <col min="9985" max="9985" width="5.21875" style="169" customWidth="1"/>
    <col min="9986" max="9986" width="12.44140625" style="169" customWidth="1"/>
    <col min="9987" max="9989" width="10.77734375" style="169" customWidth="1"/>
    <col min="9990" max="10240" width="9" style="169"/>
    <col min="10241" max="10241" width="5.21875" style="169" customWidth="1"/>
    <col min="10242" max="10242" width="12.44140625" style="169" customWidth="1"/>
    <col min="10243" max="10245" width="10.77734375" style="169" customWidth="1"/>
    <col min="10246" max="10496" width="9" style="169"/>
    <col min="10497" max="10497" width="5.21875" style="169" customWidth="1"/>
    <col min="10498" max="10498" width="12.44140625" style="169" customWidth="1"/>
    <col min="10499" max="10501" width="10.77734375" style="169" customWidth="1"/>
    <col min="10502" max="10752" width="9" style="169"/>
    <col min="10753" max="10753" width="5.21875" style="169" customWidth="1"/>
    <col min="10754" max="10754" width="12.44140625" style="169" customWidth="1"/>
    <col min="10755" max="10757" width="10.77734375" style="169" customWidth="1"/>
    <col min="10758" max="11008" width="9" style="169"/>
    <col min="11009" max="11009" width="5.21875" style="169" customWidth="1"/>
    <col min="11010" max="11010" width="12.44140625" style="169" customWidth="1"/>
    <col min="11011" max="11013" width="10.77734375" style="169" customWidth="1"/>
    <col min="11014" max="11264" width="9" style="169"/>
    <col min="11265" max="11265" width="5.21875" style="169" customWidth="1"/>
    <col min="11266" max="11266" width="12.44140625" style="169" customWidth="1"/>
    <col min="11267" max="11269" width="10.77734375" style="169" customWidth="1"/>
    <col min="11270" max="11520" width="9" style="169"/>
    <col min="11521" max="11521" width="5.21875" style="169" customWidth="1"/>
    <col min="11522" max="11522" width="12.44140625" style="169" customWidth="1"/>
    <col min="11523" max="11525" width="10.77734375" style="169" customWidth="1"/>
    <col min="11526" max="11776" width="9" style="169"/>
    <col min="11777" max="11777" width="5.21875" style="169" customWidth="1"/>
    <col min="11778" max="11778" width="12.44140625" style="169" customWidth="1"/>
    <col min="11779" max="11781" width="10.77734375" style="169" customWidth="1"/>
    <col min="11782" max="12032" width="9" style="169"/>
    <col min="12033" max="12033" width="5.21875" style="169" customWidth="1"/>
    <col min="12034" max="12034" width="12.44140625" style="169" customWidth="1"/>
    <col min="12035" max="12037" width="10.77734375" style="169" customWidth="1"/>
    <col min="12038" max="12288" width="9" style="169"/>
    <col min="12289" max="12289" width="5.21875" style="169" customWidth="1"/>
    <col min="12290" max="12290" width="12.44140625" style="169" customWidth="1"/>
    <col min="12291" max="12293" width="10.77734375" style="169" customWidth="1"/>
    <col min="12294" max="12544" width="9" style="169"/>
    <col min="12545" max="12545" width="5.21875" style="169" customWidth="1"/>
    <col min="12546" max="12546" width="12.44140625" style="169" customWidth="1"/>
    <col min="12547" max="12549" width="10.77734375" style="169" customWidth="1"/>
    <col min="12550" max="12800" width="9" style="169"/>
    <col min="12801" max="12801" width="5.21875" style="169" customWidth="1"/>
    <col min="12802" max="12802" width="12.44140625" style="169" customWidth="1"/>
    <col min="12803" max="12805" width="10.77734375" style="169" customWidth="1"/>
    <col min="12806" max="13056" width="9" style="169"/>
    <col min="13057" max="13057" width="5.21875" style="169" customWidth="1"/>
    <col min="13058" max="13058" width="12.44140625" style="169" customWidth="1"/>
    <col min="13059" max="13061" width="10.77734375" style="169" customWidth="1"/>
    <col min="13062" max="13312" width="9" style="169"/>
    <col min="13313" max="13313" width="5.21875" style="169" customWidth="1"/>
    <col min="13314" max="13314" width="12.44140625" style="169" customWidth="1"/>
    <col min="13315" max="13317" width="10.77734375" style="169" customWidth="1"/>
    <col min="13318" max="13568" width="9" style="169"/>
    <col min="13569" max="13569" width="5.21875" style="169" customWidth="1"/>
    <col min="13570" max="13570" width="12.44140625" style="169" customWidth="1"/>
    <col min="13571" max="13573" width="10.77734375" style="169" customWidth="1"/>
    <col min="13574" max="13824" width="9" style="169"/>
    <col min="13825" max="13825" width="5.21875" style="169" customWidth="1"/>
    <col min="13826" max="13826" width="12.44140625" style="169" customWidth="1"/>
    <col min="13827" max="13829" width="10.77734375" style="169" customWidth="1"/>
    <col min="13830" max="14080" width="9" style="169"/>
    <col min="14081" max="14081" width="5.21875" style="169" customWidth="1"/>
    <col min="14082" max="14082" width="12.44140625" style="169" customWidth="1"/>
    <col min="14083" max="14085" width="10.77734375" style="169" customWidth="1"/>
    <col min="14086" max="14336" width="9" style="169"/>
    <col min="14337" max="14337" width="5.21875" style="169" customWidth="1"/>
    <col min="14338" max="14338" width="12.44140625" style="169" customWidth="1"/>
    <col min="14339" max="14341" width="10.77734375" style="169" customWidth="1"/>
    <col min="14342" max="14592" width="9" style="169"/>
    <col min="14593" max="14593" width="5.21875" style="169" customWidth="1"/>
    <col min="14594" max="14594" width="12.44140625" style="169" customWidth="1"/>
    <col min="14595" max="14597" width="10.77734375" style="169" customWidth="1"/>
    <col min="14598" max="14848" width="9" style="169"/>
    <col min="14849" max="14849" width="5.21875" style="169" customWidth="1"/>
    <col min="14850" max="14850" width="12.44140625" style="169" customWidth="1"/>
    <col min="14851" max="14853" width="10.77734375" style="169" customWidth="1"/>
    <col min="14854" max="15104" width="9" style="169"/>
    <col min="15105" max="15105" width="5.21875" style="169" customWidth="1"/>
    <col min="15106" max="15106" width="12.44140625" style="169" customWidth="1"/>
    <col min="15107" max="15109" width="10.77734375" style="169" customWidth="1"/>
    <col min="15110" max="15360" width="9" style="169"/>
    <col min="15361" max="15361" width="5.21875" style="169" customWidth="1"/>
    <col min="15362" max="15362" width="12.44140625" style="169" customWidth="1"/>
    <col min="15363" max="15365" width="10.77734375" style="169" customWidth="1"/>
    <col min="15366" max="15616" width="9" style="169"/>
    <col min="15617" max="15617" width="5.21875" style="169" customWidth="1"/>
    <col min="15618" max="15618" width="12.44140625" style="169" customWidth="1"/>
    <col min="15619" max="15621" width="10.77734375" style="169" customWidth="1"/>
    <col min="15622" max="15872" width="9" style="169"/>
    <col min="15873" max="15873" width="5.21875" style="169" customWidth="1"/>
    <col min="15874" max="15874" width="12.44140625" style="169" customWidth="1"/>
    <col min="15875" max="15877" width="10.77734375" style="169" customWidth="1"/>
    <col min="15878" max="16128" width="9" style="169"/>
    <col min="16129" max="16129" width="5.21875" style="169" customWidth="1"/>
    <col min="16130" max="16130" width="12.44140625" style="169" customWidth="1"/>
    <col min="16131" max="16133" width="10.77734375" style="169" customWidth="1"/>
    <col min="16134" max="16384" width="9" style="169"/>
  </cols>
  <sheetData>
    <row r="1" spans="1:11" ht="18" customHeight="1" x14ac:dyDescent="0.2">
      <c r="A1" s="168" t="str">
        <f>"事業計画新旧対照表　"&amp; 表紙!G6</f>
        <v>事業計画新旧対照表　</v>
      </c>
    </row>
    <row r="2" spans="1:11" ht="10.050000000000001" customHeight="1" x14ac:dyDescent="0.2"/>
    <row r="3" spans="1:11" ht="15" customHeight="1" x14ac:dyDescent="0.2">
      <c r="A3" s="170" t="s">
        <v>257</v>
      </c>
      <c r="K3" s="273"/>
    </row>
    <row r="4" spans="1:11" ht="12" customHeight="1" x14ac:dyDescent="0.2">
      <c r="G4" s="171"/>
      <c r="H4" s="171"/>
    </row>
    <row r="5" spans="1:11" ht="22.5" customHeight="1" x14ac:dyDescent="0.2">
      <c r="A5" s="172"/>
      <c r="B5" s="173" t="s">
        <v>258</v>
      </c>
      <c r="C5" s="279" t="s">
        <v>259</v>
      </c>
      <c r="D5" s="279"/>
      <c r="E5" s="279"/>
      <c r="F5" s="279"/>
      <c r="G5" s="279"/>
      <c r="H5" s="279"/>
      <c r="I5" s="173" t="s">
        <v>260</v>
      </c>
    </row>
    <row r="6" spans="1:11" ht="21" customHeight="1" thickBot="1" x14ac:dyDescent="0.25">
      <c r="A6" s="174" t="s">
        <v>261</v>
      </c>
      <c r="B6" s="174"/>
      <c r="C6" s="286"/>
      <c r="D6" s="287"/>
      <c r="E6" s="287"/>
      <c r="F6" s="287"/>
      <c r="G6" s="287"/>
      <c r="H6" s="288"/>
      <c r="I6" s="175"/>
    </row>
    <row r="7" spans="1:11" ht="21" customHeight="1" thickTop="1" x14ac:dyDescent="0.2">
      <c r="A7" s="176" t="s">
        <v>262</v>
      </c>
      <c r="B7" s="177"/>
      <c r="C7" s="280"/>
      <c r="D7" s="281"/>
      <c r="E7" s="281"/>
      <c r="F7" s="281"/>
      <c r="G7" s="281"/>
      <c r="H7" s="282"/>
      <c r="I7" s="178"/>
    </row>
    <row r="8" spans="1:11" ht="12" customHeight="1" x14ac:dyDescent="0.2"/>
    <row r="9" spans="1:11" ht="15" customHeight="1" x14ac:dyDescent="0.2">
      <c r="A9" s="170" t="s">
        <v>263</v>
      </c>
    </row>
    <row r="10" spans="1:11" ht="12" customHeight="1" x14ac:dyDescent="0.2">
      <c r="G10" s="171"/>
      <c r="H10" s="171"/>
    </row>
    <row r="11" spans="1:11" ht="19.5" customHeight="1" x14ac:dyDescent="0.2">
      <c r="A11" s="172"/>
      <c r="B11" s="173" t="s">
        <v>258</v>
      </c>
      <c r="C11" s="279" t="s">
        <v>264</v>
      </c>
      <c r="D11" s="279"/>
      <c r="E11" s="279"/>
      <c r="F11" s="279"/>
      <c r="G11" s="279"/>
      <c r="H11" s="279"/>
      <c r="I11" s="173" t="s">
        <v>260</v>
      </c>
    </row>
    <row r="12" spans="1:11" ht="19.5" customHeight="1" x14ac:dyDescent="0.2">
      <c r="A12" s="279" t="s">
        <v>261</v>
      </c>
      <c r="B12" s="173"/>
      <c r="C12" s="283"/>
      <c r="D12" s="284"/>
      <c r="E12" s="284"/>
      <c r="F12" s="284"/>
      <c r="G12" s="284"/>
      <c r="H12" s="285"/>
      <c r="I12" s="179"/>
    </row>
    <row r="13" spans="1:11" ht="19.5" customHeight="1" thickBot="1" x14ac:dyDescent="0.25">
      <c r="A13" s="293"/>
      <c r="B13" s="174"/>
      <c r="C13" s="286"/>
      <c r="D13" s="287"/>
      <c r="E13" s="287"/>
      <c r="F13" s="287"/>
      <c r="G13" s="287"/>
      <c r="H13" s="288"/>
      <c r="I13" s="175"/>
    </row>
    <row r="14" spans="1:11" ht="19.5" customHeight="1" thickTop="1" x14ac:dyDescent="0.2">
      <c r="A14" s="278" t="s">
        <v>262</v>
      </c>
      <c r="B14" s="176"/>
      <c r="C14" s="280"/>
      <c r="D14" s="281"/>
      <c r="E14" s="281"/>
      <c r="F14" s="281"/>
      <c r="G14" s="281"/>
      <c r="H14" s="282"/>
      <c r="I14" s="178"/>
    </row>
    <row r="15" spans="1:11" ht="19.5" customHeight="1" x14ac:dyDescent="0.2">
      <c r="A15" s="279"/>
      <c r="B15" s="173"/>
      <c r="C15" s="283"/>
      <c r="D15" s="284"/>
      <c r="E15" s="284"/>
      <c r="F15" s="284"/>
      <c r="G15" s="284"/>
      <c r="H15" s="285"/>
      <c r="I15" s="179"/>
    </row>
    <row r="16" spans="1:11" ht="12" customHeight="1" x14ac:dyDescent="0.2">
      <c r="G16" s="171"/>
      <c r="H16" s="171"/>
    </row>
    <row r="17" spans="1:9" ht="14.4" x14ac:dyDescent="0.2">
      <c r="A17" s="170" t="s">
        <v>265</v>
      </c>
    </row>
    <row r="18" spans="1:9" ht="12" customHeight="1" x14ac:dyDescent="0.2">
      <c r="A18" s="171"/>
      <c r="B18" s="171"/>
      <c r="C18" s="171"/>
      <c r="D18" s="171"/>
      <c r="E18" s="171"/>
      <c r="F18" s="171"/>
      <c r="G18" s="171"/>
      <c r="H18" s="171"/>
      <c r="I18" s="171"/>
    </row>
    <row r="19" spans="1:9" ht="18" customHeight="1" x14ac:dyDescent="0.2">
      <c r="A19" s="296"/>
      <c r="B19" s="279" t="s">
        <v>266</v>
      </c>
      <c r="C19" s="279" t="s">
        <v>267</v>
      </c>
      <c r="D19" s="279"/>
      <c r="E19" s="279"/>
      <c r="F19" s="279"/>
      <c r="G19" s="279" t="s">
        <v>268</v>
      </c>
      <c r="H19" s="279"/>
      <c r="I19" s="279" t="s">
        <v>260</v>
      </c>
    </row>
    <row r="20" spans="1:9" ht="18" customHeight="1" x14ac:dyDescent="0.2">
      <c r="A20" s="296"/>
      <c r="B20" s="279"/>
      <c r="C20" s="279" t="s">
        <v>269</v>
      </c>
      <c r="D20" s="279"/>
      <c r="E20" s="279" t="s">
        <v>270</v>
      </c>
      <c r="F20" s="279"/>
      <c r="G20" s="279"/>
      <c r="H20" s="279"/>
      <c r="I20" s="279"/>
    </row>
    <row r="21" spans="1:9" ht="19.5" customHeight="1" x14ac:dyDescent="0.2">
      <c r="A21" s="279" t="s">
        <v>261</v>
      </c>
      <c r="B21" s="173"/>
      <c r="C21" s="306"/>
      <c r="D21" s="307"/>
      <c r="E21" s="306"/>
      <c r="F21" s="307"/>
      <c r="G21" s="308" t="str">
        <f>IF(SUM(C21:F21)=0,"",SUM(C21:F21))</f>
        <v/>
      </c>
      <c r="H21" s="308"/>
      <c r="I21" s="179"/>
    </row>
    <row r="22" spans="1:9" ht="19.5" customHeight="1" thickBot="1" x14ac:dyDescent="0.25">
      <c r="A22" s="293"/>
      <c r="B22" s="174"/>
      <c r="C22" s="309"/>
      <c r="D22" s="310"/>
      <c r="E22" s="309"/>
      <c r="F22" s="310"/>
      <c r="G22" s="309" t="str">
        <f t="shared" ref="G22:G24" si="0">IF(SUM(C22:F22)=0,"",SUM(C22:F22))</f>
        <v/>
      </c>
      <c r="H22" s="310"/>
      <c r="I22" s="175"/>
    </row>
    <row r="23" spans="1:9" ht="19.5" customHeight="1" thickTop="1" x14ac:dyDescent="0.2">
      <c r="A23" s="278" t="s">
        <v>262</v>
      </c>
      <c r="B23" s="176"/>
      <c r="C23" s="294"/>
      <c r="D23" s="295"/>
      <c r="E23" s="294"/>
      <c r="F23" s="295"/>
      <c r="G23" s="294" t="str">
        <f t="shared" si="0"/>
        <v/>
      </c>
      <c r="H23" s="295"/>
      <c r="I23" s="178"/>
    </row>
    <row r="24" spans="1:9" ht="19.5" customHeight="1" x14ac:dyDescent="0.2">
      <c r="A24" s="279"/>
      <c r="B24" s="173"/>
      <c r="C24" s="306"/>
      <c r="D24" s="307"/>
      <c r="E24" s="306"/>
      <c r="F24" s="307"/>
      <c r="G24" s="306" t="str">
        <f t="shared" si="0"/>
        <v/>
      </c>
      <c r="H24" s="307"/>
      <c r="I24" s="179"/>
    </row>
    <row r="25" spans="1:9" ht="12" customHeight="1" x14ac:dyDescent="0.2"/>
    <row r="26" spans="1:9" ht="15.75" customHeight="1" x14ac:dyDescent="0.2">
      <c r="A26" s="170" t="s">
        <v>271</v>
      </c>
    </row>
    <row r="27" spans="1:9" ht="12" customHeight="1" x14ac:dyDescent="0.2">
      <c r="D27" s="171"/>
    </row>
    <row r="28" spans="1:9" ht="16.5" customHeight="1" x14ac:dyDescent="0.2">
      <c r="A28" s="296"/>
      <c r="B28" s="279" t="s">
        <v>272</v>
      </c>
      <c r="C28" s="297" t="s">
        <v>273</v>
      </c>
      <c r="D28" s="298"/>
      <c r="E28" s="299"/>
      <c r="F28" s="303" t="s">
        <v>274</v>
      </c>
      <c r="G28" s="304"/>
      <c r="H28" s="305"/>
      <c r="I28" s="279" t="s">
        <v>260</v>
      </c>
    </row>
    <row r="29" spans="1:9" ht="16.5" customHeight="1" x14ac:dyDescent="0.2">
      <c r="A29" s="296"/>
      <c r="B29" s="279"/>
      <c r="C29" s="300"/>
      <c r="D29" s="301"/>
      <c r="E29" s="302"/>
      <c r="F29" s="173" t="s">
        <v>275</v>
      </c>
      <c r="G29" s="173" t="s">
        <v>276</v>
      </c>
      <c r="H29" s="173" t="s">
        <v>277</v>
      </c>
      <c r="I29" s="279"/>
    </row>
    <row r="30" spans="1:9" ht="24.45" customHeight="1" x14ac:dyDescent="0.2">
      <c r="A30" s="279" t="s">
        <v>261</v>
      </c>
      <c r="B30" s="180"/>
      <c r="C30" s="283"/>
      <c r="D30" s="284"/>
      <c r="E30" s="285"/>
      <c r="F30" s="181"/>
      <c r="G30" s="181"/>
      <c r="H30" s="181" t="str">
        <f>IF(SUM(F30:G30)=0,"",SUM(F30:G30))</f>
        <v/>
      </c>
      <c r="I30" s="179"/>
    </row>
    <row r="31" spans="1:9" ht="24.45" customHeight="1" x14ac:dyDescent="0.2">
      <c r="A31" s="279"/>
      <c r="B31" s="180"/>
      <c r="C31" s="283"/>
      <c r="D31" s="284"/>
      <c r="E31" s="285"/>
      <c r="F31" s="181"/>
      <c r="G31" s="181"/>
      <c r="H31" s="181" t="str">
        <f t="shared" ref="H31:H35" si="1">IF(SUM(F31:G31)=0,"",SUM(F31:G31))</f>
        <v/>
      </c>
      <c r="I31" s="179"/>
    </row>
    <row r="32" spans="1:9" ht="24.45" customHeight="1" thickBot="1" x14ac:dyDescent="0.25">
      <c r="A32" s="293"/>
      <c r="B32" s="182"/>
      <c r="C32" s="286"/>
      <c r="D32" s="287"/>
      <c r="E32" s="288"/>
      <c r="F32" s="183"/>
      <c r="G32" s="183"/>
      <c r="H32" s="183" t="str">
        <f t="shared" si="1"/>
        <v/>
      </c>
      <c r="I32" s="175"/>
    </row>
    <row r="33" spans="1:9" ht="24.45" customHeight="1" thickTop="1" x14ac:dyDescent="0.2">
      <c r="A33" s="278" t="s">
        <v>262</v>
      </c>
      <c r="B33" s="184"/>
      <c r="C33" s="280"/>
      <c r="D33" s="281"/>
      <c r="E33" s="282"/>
      <c r="F33" s="185"/>
      <c r="G33" s="185"/>
      <c r="H33" s="185" t="str">
        <f t="shared" si="1"/>
        <v/>
      </c>
      <c r="I33" s="178"/>
    </row>
    <row r="34" spans="1:9" ht="24.45" customHeight="1" x14ac:dyDescent="0.2">
      <c r="A34" s="279"/>
      <c r="B34" s="180"/>
      <c r="C34" s="283"/>
      <c r="D34" s="284"/>
      <c r="E34" s="285"/>
      <c r="F34" s="181"/>
      <c r="G34" s="181"/>
      <c r="H34" s="181" t="str">
        <f t="shared" si="1"/>
        <v/>
      </c>
      <c r="I34" s="179"/>
    </row>
    <row r="35" spans="1:9" ht="24.45" customHeight="1" x14ac:dyDescent="0.2">
      <c r="A35" s="279"/>
      <c r="B35" s="180"/>
      <c r="C35" s="283"/>
      <c r="D35" s="284"/>
      <c r="E35" s="285"/>
      <c r="F35" s="181"/>
      <c r="G35" s="181"/>
      <c r="H35" s="181" t="str">
        <f t="shared" si="1"/>
        <v/>
      </c>
      <c r="I35" s="179"/>
    </row>
    <row r="36" spans="1:9" ht="12" customHeight="1" x14ac:dyDescent="0.2">
      <c r="H36" s="186"/>
    </row>
    <row r="37" spans="1:9" ht="18" customHeight="1" x14ac:dyDescent="0.2">
      <c r="A37" s="170" t="s">
        <v>357</v>
      </c>
    </row>
    <row r="38" spans="1:9" ht="13.5" customHeight="1" x14ac:dyDescent="0.2">
      <c r="A38" s="170" t="s">
        <v>278</v>
      </c>
    </row>
    <row r="39" spans="1:9" ht="12" customHeight="1" x14ac:dyDescent="0.2"/>
    <row r="40" spans="1:9" ht="18" customHeight="1" x14ac:dyDescent="0.2">
      <c r="A40" s="172"/>
      <c r="B40" s="173" t="s">
        <v>279</v>
      </c>
      <c r="C40" s="279" t="s">
        <v>280</v>
      </c>
      <c r="D40" s="279"/>
      <c r="E40" s="279"/>
      <c r="F40" s="279"/>
      <c r="G40" s="279" t="s">
        <v>281</v>
      </c>
      <c r="H40" s="279"/>
      <c r="I40" s="192" t="s">
        <v>260</v>
      </c>
    </row>
    <row r="41" spans="1:9" ht="25.5" customHeight="1" thickBot="1" x14ac:dyDescent="0.25">
      <c r="A41" s="174" t="s">
        <v>282</v>
      </c>
      <c r="B41" s="174"/>
      <c r="C41" s="286"/>
      <c r="D41" s="287"/>
      <c r="E41" s="287"/>
      <c r="F41" s="288"/>
      <c r="G41" s="289"/>
      <c r="H41" s="290"/>
      <c r="I41" s="175"/>
    </row>
    <row r="42" spans="1:9" ht="25.5" customHeight="1" thickTop="1" x14ac:dyDescent="0.2">
      <c r="A42" s="176" t="s">
        <v>283</v>
      </c>
      <c r="B42" s="176"/>
      <c r="C42" s="280"/>
      <c r="D42" s="281"/>
      <c r="E42" s="281"/>
      <c r="F42" s="282"/>
      <c r="G42" s="291"/>
      <c r="H42" s="292"/>
      <c r="I42" s="178"/>
    </row>
    <row r="43" spans="1:9" ht="17.25" customHeight="1" x14ac:dyDescent="0.2"/>
    <row r="44" spans="1:9" ht="17.25" customHeight="1" x14ac:dyDescent="0.2"/>
  </sheetData>
  <mergeCells count="50">
    <mergeCell ref="C5:H5"/>
    <mergeCell ref="C6:H6"/>
    <mergeCell ref="C7:H7"/>
    <mergeCell ref="C11:H11"/>
    <mergeCell ref="A12:A13"/>
    <mergeCell ref="C12:H12"/>
    <mergeCell ref="C13:H13"/>
    <mergeCell ref="A14:A15"/>
    <mergeCell ref="C14:H14"/>
    <mergeCell ref="C15:H15"/>
    <mergeCell ref="A19:A20"/>
    <mergeCell ref="B19:B20"/>
    <mergeCell ref="C19:F19"/>
    <mergeCell ref="G19:H20"/>
    <mergeCell ref="I19:I20"/>
    <mergeCell ref="C20:D20"/>
    <mergeCell ref="E20:F20"/>
    <mergeCell ref="A21:A22"/>
    <mergeCell ref="C21:D21"/>
    <mergeCell ref="E21:F21"/>
    <mergeCell ref="G21:H21"/>
    <mergeCell ref="C22:D22"/>
    <mergeCell ref="E22:F22"/>
    <mergeCell ref="G22:H22"/>
    <mergeCell ref="A30:A32"/>
    <mergeCell ref="C30:E30"/>
    <mergeCell ref="C31:E31"/>
    <mergeCell ref="C32:E32"/>
    <mergeCell ref="A23:A24"/>
    <mergeCell ref="C23:D23"/>
    <mergeCell ref="E23:F23"/>
    <mergeCell ref="A28:A29"/>
    <mergeCell ref="B28:B29"/>
    <mergeCell ref="C28:E29"/>
    <mergeCell ref="F28:H28"/>
    <mergeCell ref="G23:H23"/>
    <mergeCell ref="C24:D24"/>
    <mergeCell ref="E24:F24"/>
    <mergeCell ref="G24:H24"/>
    <mergeCell ref="I28:I29"/>
    <mergeCell ref="C41:F41"/>
    <mergeCell ref="G41:H41"/>
    <mergeCell ref="C42:F42"/>
    <mergeCell ref="G42:H42"/>
    <mergeCell ref="G40:H40"/>
    <mergeCell ref="A33:A35"/>
    <mergeCell ref="C33:E33"/>
    <mergeCell ref="C34:E34"/>
    <mergeCell ref="C35:E35"/>
    <mergeCell ref="C40:F40"/>
  </mergeCells>
  <phoneticPr fontId="1"/>
  <pageMargins left="0.78740157480314965" right="0.19685039370078741" top="0.98425196850393704" bottom="0.98425196850393704" header="0.51181102362204722" footer="0.51181102362204722"/>
  <pageSetup paperSize="9" fitToWidth="0" orientation="portrait" blackAndWhite="1" verticalDpi="300" r:id="rId1"/>
  <headerFooter alignWithMargins="0"/>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20310-7737-4298-B37E-9B993D98AE0C}">
  <dimension ref="A1:K44"/>
  <sheetViews>
    <sheetView view="pageBreakPreview" zoomScaleNormal="100" zoomScaleSheetLayoutView="100" workbookViewId="0">
      <selection activeCell="K3" sqref="K3"/>
    </sheetView>
  </sheetViews>
  <sheetFormatPr defaultRowHeight="13.2" x14ac:dyDescent="0.2"/>
  <cols>
    <col min="1" max="1" width="5.21875" style="169" customWidth="1"/>
    <col min="2" max="2" width="12.44140625" style="169" customWidth="1"/>
    <col min="3" max="5" width="10.77734375" style="169" customWidth="1"/>
    <col min="6" max="256" width="8.88671875" style="169"/>
    <col min="257" max="257" width="5.21875" style="169" customWidth="1"/>
    <col min="258" max="258" width="12.44140625" style="169" customWidth="1"/>
    <col min="259" max="261" width="10.77734375" style="169" customWidth="1"/>
    <col min="262" max="512" width="8.88671875" style="169"/>
    <col min="513" max="513" width="5.21875" style="169" customWidth="1"/>
    <col min="514" max="514" width="12.44140625" style="169" customWidth="1"/>
    <col min="515" max="517" width="10.77734375" style="169" customWidth="1"/>
    <col min="518" max="768" width="8.88671875" style="169"/>
    <col min="769" max="769" width="5.21875" style="169" customWidth="1"/>
    <col min="770" max="770" width="12.44140625" style="169" customWidth="1"/>
    <col min="771" max="773" width="10.77734375" style="169" customWidth="1"/>
    <col min="774" max="1024" width="8.88671875" style="169"/>
    <col min="1025" max="1025" width="5.21875" style="169" customWidth="1"/>
    <col min="1026" max="1026" width="12.44140625" style="169" customWidth="1"/>
    <col min="1027" max="1029" width="10.77734375" style="169" customWidth="1"/>
    <col min="1030" max="1280" width="8.88671875" style="169"/>
    <col min="1281" max="1281" width="5.21875" style="169" customWidth="1"/>
    <col min="1282" max="1282" width="12.44140625" style="169" customWidth="1"/>
    <col min="1283" max="1285" width="10.77734375" style="169" customWidth="1"/>
    <col min="1286" max="1536" width="8.88671875" style="169"/>
    <col min="1537" max="1537" width="5.21875" style="169" customWidth="1"/>
    <col min="1538" max="1538" width="12.44140625" style="169" customWidth="1"/>
    <col min="1539" max="1541" width="10.77734375" style="169" customWidth="1"/>
    <col min="1542" max="1792" width="8.88671875" style="169"/>
    <col min="1793" max="1793" width="5.21875" style="169" customWidth="1"/>
    <col min="1794" max="1794" width="12.44140625" style="169" customWidth="1"/>
    <col min="1795" max="1797" width="10.77734375" style="169" customWidth="1"/>
    <col min="1798" max="2048" width="8.88671875" style="169"/>
    <col min="2049" max="2049" width="5.21875" style="169" customWidth="1"/>
    <col min="2050" max="2050" width="12.44140625" style="169" customWidth="1"/>
    <col min="2051" max="2053" width="10.77734375" style="169" customWidth="1"/>
    <col min="2054" max="2304" width="8.88671875" style="169"/>
    <col min="2305" max="2305" width="5.21875" style="169" customWidth="1"/>
    <col min="2306" max="2306" width="12.44140625" style="169" customWidth="1"/>
    <col min="2307" max="2309" width="10.77734375" style="169" customWidth="1"/>
    <col min="2310" max="2560" width="8.88671875" style="169"/>
    <col min="2561" max="2561" width="5.21875" style="169" customWidth="1"/>
    <col min="2562" max="2562" width="12.44140625" style="169" customWidth="1"/>
    <col min="2563" max="2565" width="10.77734375" style="169" customWidth="1"/>
    <col min="2566" max="2816" width="8.88671875" style="169"/>
    <col min="2817" max="2817" width="5.21875" style="169" customWidth="1"/>
    <col min="2818" max="2818" width="12.44140625" style="169" customWidth="1"/>
    <col min="2819" max="2821" width="10.77734375" style="169" customWidth="1"/>
    <col min="2822" max="3072" width="8.88671875" style="169"/>
    <col min="3073" max="3073" width="5.21875" style="169" customWidth="1"/>
    <col min="3074" max="3074" width="12.44140625" style="169" customWidth="1"/>
    <col min="3075" max="3077" width="10.77734375" style="169" customWidth="1"/>
    <col min="3078" max="3328" width="8.88671875" style="169"/>
    <col min="3329" max="3329" width="5.21875" style="169" customWidth="1"/>
    <col min="3330" max="3330" width="12.44140625" style="169" customWidth="1"/>
    <col min="3331" max="3333" width="10.77734375" style="169" customWidth="1"/>
    <col min="3334" max="3584" width="8.88671875" style="169"/>
    <col min="3585" max="3585" width="5.21875" style="169" customWidth="1"/>
    <col min="3586" max="3586" width="12.44140625" style="169" customWidth="1"/>
    <col min="3587" max="3589" width="10.77734375" style="169" customWidth="1"/>
    <col min="3590" max="3840" width="8.88671875" style="169"/>
    <col min="3841" max="3841" width="5.21875" style="169" customWidth="1"/>
    <col min="3842" max="3842" width="12.44140625" style="169" customWidth="1"/>
    <col min="3843" max="3845" width="10.77734375" style="169" customWidth="1"/>
    <col min="3846" max="4096" width="8.88671875" style="169"/>
    <col min="4097" max="4097" width="5.21875" style="169" customWidth="1"/>
    <col min="4098" max="4098" width="12.44140625" style="169" customWidth="1"/>
    <col min="4099" max="4101" width="10.77734375" style="169" customWidth="1"/>
    <col min="4102" max="4352" width="8.88671875" style="169"/>
    <col min="4353" max="4353" width="5.21875" style="169" customWidth="1"/>
    <col min="4354" max="4354" width="12.44140625" style="169" customWidth="1"/>
    <col min="4355" max="4357" width="10.77734375" style="169" customWidth="1"/>
    <col min="4358" max="4608" width="8.88671875" style="169"/>
    <col min="4609" max="4609" width="5.21875" style="169" customWidth="1"/>
    <col min="4610" max="4610" width="12.44140625" style="169" customWidth="1"/>
    <col min="4611" max="4613" width="10.77734375" style="169" customWidth="1"/>
    <col min="4614" max="4864" width="8.88671875" style="169"/>
    <col min="4865" max="4865" width="5.21875" style="169" customWidth="1"/>
    <col min="4866" max="4866" width="12.44140625" style="169" customWidth="1"/>
    <col min="4867" max="4869" width="10.77734375" style="169" customWidth="1"/>
    <col min="4870" max="5120" width="8.88671875" style="169"/>
    <col min="5121" max="5121" width="5.21875" style="169" customWidth="1"/>
    <col min="5122" max="5122" width="12.44140625" style="169" customWidth="1"/>
    <col min="5123" max="5125" width="10.77734375" style="169" customWidth="1"/>
    <col min="5126" max="5376" width="8.88671875" style="169"/>
    <col min="5377" max="5377" width="5.21875" style="169" customWidth="1"/>
    <col min="5378" max="5378" width="12.44140625" style="169" customWidth="1"/>
    <col min="5379" max="5381" width="10.77734375" style="169" customWidth="1"/>
    <col min="5382" max="5632" width="8.88671875" style="169"/>
    <col min="5633" max="5633" width="5.21875" style="169" customWidth="1"/>
    <col min="5634" max="5634" width="12.44140625" style="169" customWidth="1"/>
    <col min="5635" max="5637" width="10.77734375" style="169" customWidth="1"/>
    <col min="5638" max="5888" width="8.88671875" style="169"/>
    <col min="5889" max="5889" width="5.21875" style="169" customWidth="1"/>
    <col min="5890" max="5890" width="12.44140625" style="169" customWidth="1"/>
    <col min="5891" max="5893" width="10.77734375" style="169" customWidth="1"/>
    <col min="5894" max="6144" width="8.88671875" style="169"/>
    <col min="6145" max="6145" width="5.21875" style="169" customWidth="1"/>
    <col min="6146" max="6146" width="12.44140625" style="169" customWidth="1"/>
    <col min="6147" max="6149" width="10.77734375" style="169" customWidth="1"/>
    <col min="6150" max="6400" width="8.88671875" style="169"/>
    <col min="6401" max="6401" width="5.21875" style="169" customWidth="1"/>
    <col min="6402" max="6402" width="12.44140625" style="169" customWidth="1"/>
    <col min="6403" max="6405" width="10.77734375" style="169" customWidth="1"/>
    <col min="6406" max="6656" width="8.88671875" style="169"/>
    <col min="6657" max="6657" width="5.21875" style="169" customWidth="1"/>
    <col min="6658" max="6658" width="12.44140625" style="169" customWidth="1"/>
    <col min="6659" max="6661" width="10.77734375" style="169" customWidth="1"/>
    <col min="6662" max="6912" width="8.88671875" style="169"/>
    <col min="6913" max="6913" width="5.21875" style="169" customWidth="1"/>
    <col min="6914" max="6914" width="12.44140625" style="169" customWidth="1"/>
    <col min="6915" max="6917" width="10.77734375" style="169" customWidth="1"/>
    <col min="6918" max="7168" width="8.88671875" style="169"/>
    <col min="7169" max="7169" width="5.21875" style="169" customWidth="1"/>
    <col min="7170" max="7170" width="12.44140625" style="169" customWidth="1"/>
    <col min="7171" max="7173" width="10.77734375" style="169" customWidth="1"/>
    <col min="7174" max="7424" width="8.88671875" style="169"/>
    <col min="7425" max="7425" width="5.21875" style="169" customWidth="1"/>
    <col min="7426" max="7426" width="12.44140625" style="169" customWidth="1"/>
    <col min="7427" max="7429" width="10.77734375" style="169" customWidth="1"/>
    <col min="7430" max="7680" width="8.88671875" style="169"/>
    <col min="7681" max="7681" width="5.21875" style="169" customWidth="1"/>
    <col min="7682" max="7682" width="12.44140625" style="169" customWidth="1"/>
    <col min="7683" max="7685" width="10.77734375" style="169" customWidth="1"/>
    <col min="7686" max="7936" width="8.88671875" style="169"/>
    <col min="7937" max="7937" width="5.21875" style="169" customWidth="1"/>
    <col min="7938" max="7938" width="12.44140625" style="169" customWidth="1"/>
    <col min="7939" max="7941" width="10.77734375" style="169" customWidth="1"/>
    <col min="7942" max="8192" width="8.88671875" style="169"/>
    <col min="8193" max="8193" width="5.21875" style="169" customWidth="1"/>
    <col min="8194" max="8194" width="12.44140625" style="169" customWidth="1"/>
    <col min="8195" max="8197" width="10.77734375" style="169" customWidth="1"/>
    <col min="8198" max="8448" width="8.88671875" style="169"/>
    <col min="8449" max="8449" width="5.21875" style="169" customWidth="1"/>
    <col min="8450" max="8450" width="12.44140625" style="169" customWidth="1"/>
    <col min="8451" max="8453" width="10.77734375" style="169" customWidth="1"/>
    <col min="8454" max="8704" width="8.88671875" style="169"/>
    <col min="8705" max="8705" width="5.21875" style="169" customWidth="1"/>
    <col min="8706" max="8706" width="12.44140625" style="169" customWidth="1"/>
    <col min="8707" max="8709" width="10.77734375" style="169" customWidth="1"/>
    <col min="8710" max="8960" width="8.88671875" style="169"/>
    <col min="8961" max="8961" width="5.21875" style="169" customWidth="1"/>
    <col min="8962" max="8962" width="12.44140625" style="169" customWidth="1"/>
    <col min="8963" max="8965" width="10.77734375" style="169" customWidth="1"/>
    <col min="8966" max="9216" width="8.88671875" style="169"/>
    <col min="9217" max="9217" width="5.21875" style="169" customWidth="1"/>
    <col min="9218" max="9218" width="12.44140625" style="169" customWidth="1"/>
    <col min="9219" max="9221" width="10.77734375" style="169" customWidth="1"/>
    <col min="9222" max="9472" width="8.88671875" style="169"/>
    <col min="9473" max="9473" width="5.21875" style="169" customWidth="1"/>
    <col min="9474" max="9474" width="12.44140625" style="169" customWidth="1"/>
    <col min="9475" max="9477" width="10.77734375" style="169" customWidth="1"/>
    <col min="9478" max="9728" width="8.88671875" style="169"/>
    <col min="9729" max="9729" width="5.21875" style="169" customWidth="1"/>
    <col min="9730" max="9730" width="12.44140625" style="169" customWidth="1"/>
    <col min="9731" max="9733" width="10.77734375" style="169" customWidth="1"/>
    <col min="9734" max="9984" width="8.88671875" style="169"/>
    <col min="9985" max="9985" width="5.21875" style="169" customWidth="1"/>
    <col min="9986" max="9986" width="12.44140625" style="169" customWidth="1"/>
    <col min="9987" max="9989" width="10.77734375" style="169" customWidth="1"/>
    <col min="9990" max="10240" width="8.88671875" style="169"/>
    <col min="10241" max="10241" width="5.21875" style="169" customWidth="1"/>
    <col min="10242" max="10242" width="12.44140625" style="169" customWidth="1"/>
    <col min="10243" max="10245" width="10.77734375" style="169" customWidth="1"/>
    <col min="10246" max="10496" width="8.88671875" style="169"/>
    <col min="10497" max="10497" width="5.21875" style="169" customWidth="1"/>
    <col min="10498" max="10498" width="12.44140625" style="169" customWidth="1"/>
    <col min="10499" max="10501" width="10.77734375" style="169" customWidth="1"/>
    <col min="10502" max="10752" width="8.88671875" style="169"/>
    <col min="10753" max="10753" width="5.21875" style="169" customWidth="1"/>
    <col min="10754" max="10754" width="12.44140625" style="169" customWidth="1"/>
    <col min="10755" max="10757" width="10.77734375" style="169" customWidth="1"/>
    <col min="10758" max="11008" width="8.88671875" style="169"/>
    <col min="11009" max="11009" width="5.21875" style="169" customWidth="1"/>
    <col min="11010" max="11010" width="12.44140625" style="169" customWidth="1"/>
    <col min="11011" max="11013" width="10.77734375" style="169" customWidth="1"/>
    <col min="11014" max="11264" width="8.88671875" style="169"/>
    <col min="11265" max="11265" width="5.21875" style="169" customWidth="1"/>
    <col min="11266" max="11266" width="12.44140625" style="169" customWidth="1"/>
    <col min="11267" max="11269" width="10.77734375" style="169" customWidth="1"/>
    <col min="11270" max="11520" width="8.88671875" style="169"/>
    <col min="11521" max="11521" width="5.21875" style="169" customWidth="1"/>
    <col min="11522" max="11522" width="12.44140625" style="169" customWidth="1"/>
    <col min="11523" max="11525" width="10.77734375" style="169" customWidth="1"/>
    <col min="11526" max="11776" width="8.88671875" style="169"/>
    <col min="11777" max="11777" width="5.21875" style="169" customWidth="1"/>
    <col min="11778" max="11778" width="12.44140625" style="169" customWidth="1"/>
    <col min="11779" max="11781" width="10.77734375" style="169" customWidth="1"/>
    <col min="11782" max="12032" width="8.88671875" style="169"/>
    <col min="12033" max="12033" width="5.21875" style="169" customWidth="1"/>
    <col min="12034" max="12034" width="12.44140625" style="169" customWidth="1"/>
    <col min="12035" max="12037" width="10.77734375" style="169" customWidth="1"/>
    <col min="12038" max="12288" width="8.88671875" style="169"/>
    <col min="12289" max="12289" width="5.21875" style="169" customWidth="1"/>
    <col min="12290" max="12290" width="12.44140625" style="169" customWidth="1"/>
    <col min="12291" max="12293" width="10.77734375" style="169" customWidth="1"/>
    <col min="12294" max="12544" width="8.88671875" style="169"/>
    <col min="12545" max="12545" width="5.21875" style="169" customWidth="1"/>
    <col min="12546" max="12546" width="12.44140625" style="169" customWidth="1"/>
    <col min="12547" max="12549" width="10.77734375" style="169" customWidth="1"/>
    <col min="12550" max="12800" width="8.88671875" style="169"/>
    <col min="12801" max="12801" width="5.21875" style="169" customWidth="1"/>
    <col min="12802" max="12802" width="12.44140625" style="169" customWidth="1"/>
    <col min="12803" max="12805" width="10.77734375" style="169" customWidth="1"/>
    <col min="12806" max="13056" width="8.88671875" style="169"/>
    <col min="13057" max="13057" width="5.21875" style="169" customWidth="1"/>
    <col min="13058" max="13058" width="12.44140625" style="169" customWidth="1"/>
    <col min="13059" max="13061" width="10.77734375" style="169" customWidth="1"/>
    <col min="13062" max="13312" width="8.88671875" style="169"/>
    <col min="13313" max="13313" width="5.21875" style="169" customWidth="1"/>
    <col min="13314" max="13314" width="12.44140625" style="169" customWidth="1"/>
    <col min="13315" max="13317" width="10.77734375" style="169" customWidth="1"/>
    <col min="13318" max="13568" width="8.88671875" style="169"/>
    <col min="13569" max="13569" width="5.21875" style="169" customWidth="1"/>
    <col min="13570" max="13570" width="12.44140625" style="169" customWidth="1"/>
    <col min="13571" max="13573" width="10.77734375" style="169" customWidth="1"/>
    <col min="13574" max="13824" width="8.88671875" style="169"/>
    <col min="13825" max="13825" width="5.21875" style="169" customWidth="1"/>
    <col min="13826" max="13826" width="12.44140625" style="169" customWidth="1"/>
    <col min="13827" max="13829" width="10.77734375" style="169" customWidth="1"/>
    <col min="13830" max="14080" width="8.88671875" style="169"/>
    <col min="14081" max="14081" width="5.21875" style="169" customWidth="1"/>
    <col min="14082" max="14082" width="12.44140625" style="169" customWidth="1"/>
    <col min="14083" max="14085" width="10.77734375" style="169" customWidth="1"/>
    <col min="14086" max="14336" width="8.88671875" style="169"/>
    <col min="14337" max="14337" width="5.21875" style="169" customWidth="1"/>
    <col min="14338" max="14338" width="12.44140625" style="169" customWidth="1"/>
    <col min="14339" max="14341" width="10.77734375" style="169" customWidth="1"/>
    <col min="14342" max="14592" width="8.88671875" style="169"/>
    <col min="14593" max="14593" width="5.21875" style="169" customWidth="1"/>
    <col min="14594" max="14594" width="12.44140625" style="169" customWidth="1"/>
    <col min="14595" max="14597" width="10.77734375" style="169" customWidth="1"/>
    <col min="14598" max="14848" width="8.88671875" style="169"/>
    <col min="14849" max="14849" width="5.21875" style="169" customWidth="1"/>
    <col min="14850" max="14850" width="12.44140625" style="169" customWidth="1"/>
    <col min="14851" max="14853" width="10.77734375" style="169" customWidth="1"/>
    <col min="14854" max="15104" width="8.88671875" style="169"/>
    <col min="15105" max="15105" width="5.21875" style="169" customWidth="1"/>
    <col min="15106" max="15106" width="12.44140625" style="169" customWidth="1"/>
    <col min="15107" max="15109" width="10.77734375" style="169" customWidth="1"/>
    <col min="15110" max="15360" width="8.88671875" style="169"/>
    <col min="15361" max="15361" width="5.21875" style="169" customWidth="1"/>
    <col min="15362" max="15362" width="12.44140625" style="169" customWidth="1"/>
    <col min="15363" max="15365" width="10.77734375" style="169" customWidth="1"/>
    <col min="15366" max="15616" width="8.88671875" style="169"/>
    <col min="15617" max="15617" width="5.21875" style="169" customWidth="1"/>
    <col min="15618" max="15618" width="12.44140625" style="169" customWidth="1"/>
    <col min="15619" max="15621" width="10.77734375" style="169" customWidth="1"/>
    <col min="15622" max="15872" width="8.88671875" style="169"/>
    <col min="15873" max="15873" width="5.21875" style="169" customWidth="1"/>
    <col min="15874" max="15874" width="12.44140625" style="169" customWidth="1"/>
    <col min="15875" max="15877" width="10.77734375" style="169" customWidth="1"/>
    <col min="15878" max="16128" width="8.88671875" style="169"/>
    <col min="16129" max="16129" width="5.21875" style="169" customWidth="1"/>
    <col min="16130" max="16130" width="12.44140625" style="169" customWidth="1"/>
    <col min="16131" max="16133" width="10.77734375" style="169" customWidth="1"/>
    <col min="16134" max="16384" width="8.88671875" style="169"/>
  </cols>
  <sheetData>
    <row r="1" spans="1:11" ht="18" customHeight="1" x14ac:dyDescent="0.2">
      <c r="A1" s="168" t="str">
        <f>"事業計画新旧対照表　"&amp; 表紙!G10</f>
        <v>事業計画新旧対照表　</v>
      </c>
    </row>
    <row r="2" spans="1:11" ht="10.050000000000001" customHeight="1" x14ac:dyDescent="0.2"/>
    <row r="3" spans="1:11" ht="15" customHeight="1" x14ac:dyDescent="0.2">
      <c r="A3" s="170" t="s">
        <v>257</v>
      </c>
      <c r="K3" s="273"/>
    </row>
    <row r="4" spans="1:11" ht="12" customHeight="1" x14ac:dyDescent="0.2">
      <c r="G4" s="171"/>
      <c r="H4" s="171"/>
    </row>
    <row r="5" spans="1:11" ht="22.5" customHeight="1" x14ac:dyDescent="0.2">
      <c r="A5" s="172"/>
      <c r="B5" s="267" t="s">
        <v>258</v>
      </c>
      <c r="C5" s="279" t="s">
        <v>259</v>
      </c>
      <c r="D5" s="279"/>
      <c r="E5" s="279"/>
      <c r="F5" s="279"/>
      <c r="G5" s="279"/>
      <c r="H5" s="279"/>
      <c r="I5" s="267" t="s">
        <v>260</v>
      </c>
    </row>
    <row r="6" spans="1:11" ht="21" customHeight="1" thickBot="1" x14ac:dyDescent="0.25">
      <c r="A6" s="268" t="s">
        <v>261</v>
      </c>
      <c r="B6" s="268"/>
      <c r="C6" s="286"/>
      <c r="D6" s="287"/>
      <c r="E6" s="287"/>
      <c r="F6" s="287"/>
      <c r="G6" s="287"/>
      <c r="H6" s="288"/>
      <c r="I6" s="175"/>
    </row>
    <row r="7" spans="1:11" ht="21" customHeight="1" thickTop="1" x14ac:dyDescent="0.2">
      <c r="A7" s="266" t="s">
        <v>262</v>
      </c>
      <c r="B7" s="177"/>
      <c r="C7" s="280"/>
      <c r="D7" s="281"/>
      <c r="E7" s="281"/>
      <c r="F7" s="281"/>
      <c r="G7" s="281"/>
      <c r="H7" s="282"/>
      <c r="I7" s="178"/>
    </row>
    <row r="8" spans="1:11" ht="12" customHeight="1" x14ac:dyDescent="0.2"/>
    <row r="9" spans="1:11" ht="15" customHeight="1" x14ac:dyDescent="0.2">
      <c r="A9" s="170" t="s">
        <v>263</v>
      </c>
    </row>
    <row r="10" spans="1:11" ht="12" customHeight="1" x14ac:dyDescent="0.2">
      <c r="G10" s="171"/>
      <c r="H10" s="171"/>
    </row>
    <row r="11" spans="1:11" ht="19.5" customHeight="1" x14ac:dyDescent="0.2">
      <c r="A11" s="172"/>
      <c r="B11" s="267" t="s">
        <v>258</v>
      </c>
      <c r="C11" s="279" t="s">
        <v>259</v>
      </c>
      <c r="D11" s="279"/>
      <c r="E11" s="279"/>
      <c r="F11" s="279"/>
      <c r="G11" s="279"/>
      <c r="H11" s="279"/>
      <c r="I11" s="267" t="s">
        <v>260</v>
      </c>
    </row>
    <row r="12" spans="1:11" ht="19.5" customHeight="1" x14ac:dyDescent="0.2">
      <c r="A12" s="279" t="s">
        <v>261</v>
      </c>
      <c r="B12" s="267"/>
      <c r="C12" s="283"/>
      <c r="D12" s="284"/>
      <c r="E12" s="284"/>
      <c r="F12" s="284"/>
      <c r="G12" s="284"/>
      <c r="H12" s="285"/>
      <c r="I12" s="179"/>
    </row>
    <row r="13" spans="1:11" ht="19.5" customHeight="1" thickBot="1" x14ac:dyDescent="0.25">
      <c r="A13" s="293"/>
      <c r="B13" s="268"/>
      <c r="C13" s="286"/>
      <c r="D13" s="287"/>
      <c r="E13" s="287"/>
      <c r="F13" s="287"/>
      <c r="G13" s="287"/>
      <c r="H13" s="288"/>
      <c r="I13" s="175"/>
    </row>
    <row r="14" spans="1:11" ht="19.5" customHeight="1" thickTop="1" x14ac:dyDescent="0.2">
      <c r="A14" s="278" t="s">
        <v>262</v>
      </c>
      <c r="B14" s="266"/>
      <c r="C14" s="280"/>
      <c r="D14" s="281"/>
      <c r="E14" s="281"/>
      <c r="F14" s="281"/>
      <c r="G14" s="281"/>
      <c r="H14" s="282"/>
      <c r="I14" s="178"/>
    </row>
    <row r="15" spans="1:11" ht="19.5" customHeight="1" x14ac:dyDescent="0.2">
      <c r="A15" s="279"/>
      <c r="B15" s="267"/>
      <c r="C15" s="283"/>
      <c r="D15" s="284"/>
      <c r="E15" s="284"/>
      <c r="F15" s="284"/>
      <c r="G15" s="284"/>
      <c r="H15" s="285"/>
      <c r="I15" s="179"/>
    </row>
    <row r="16" spans="1:11" ht="12" customHeight="1" x14ac:dyDescent="0.2">
      <c r="G16" s="171"/>
      <c r="H16" s="171"/>
    </row>
    <row r="17" spans="1:9" ht="14.4" x14ac:dyDescent="0.2">
      <c r="A17" s="170" t="s">
        <v>265</v>
      </c>
    </row>
    <row r="18" spans="1:9" ht="12" customHeight="1" x14ac:dyDescent="0.2">
      <c r="A18" s="171"/>
      <c r="B18" s="171"/>
      <c r="C18" s="171"/>
      <c r="D18" s="171"/>
      <c r="E18" s="171"/>
      <c r="F18" s="171"/>
      <c r="G18" s="171"/>
      <c r="H18" s="171"/>
      <c r="I18" s="171"/>
    </row>
    <row r="19" spans="1:9" ht="18" customHeight="1" x14ac:dyDescent="0.2">
      <c r="A19" s="296"/>
      <c r="B19" s="279" t="s">
        <v>266</v>
      </c>
      <c r="C19" s="279" t="s">
        <v>267</v>
      </c>
      <c r="D19" s="279"/>
      <c r="E19" s="279"/>
      <c r="F19" s="279"/>
      <c r="G19" s="279" t="s">
        <v>268</v>
      </c>
      <c r="H19" s="279"/>
      <c r="I19" s="279" t="s">
        <v>260</v>
      </c>
    </row>
    <row r="20" spans="1:9" ht="18" customHeight="1" x14ac:dyDescent="0.2">
      <c r="A20" s="296"/>
      <c r="B20" s="279"/>
      <c r="C20" s="279" t="s">
        <v>269</v>
      </c>
      <c r="D20" s="279"/>
      <c r="E20" s="279" t="s">
        <v>270</v>
      </c>
      <c r="F20" s="279"/>
      <c r="G20" s="279"/>
      <c r="H20" s="279"/>
      <c r="I20" s="279"/>
    </row>
    <row r="21" spans="1:9" ht="19.5" customHeight="1" x14ac:dyDescent="0.2">
      <c r="A21" s="279" t="s">
        <v>261</v>
      </c>
      <c r="B21" s="267"/>
      <c r="C21" s="306"/>
      <c r="D21" s="307"/>
      <c r="E21" s="306"/>
      <c r="F21" s="307"/>
      <c r="G21" s="308" t="str">
        <f>IF(SUM(C21:F21)=0,"",SUM(C21:F21))</f>
        <v/>
      </c>
      <c r="H21" s="308"/>
      <c r="I21" s="179"/>
    </row>
    <row r="22" spans="1:9" ht="19.5" customHeight="1" thickBot="1" x14ac:dyDescent="0.25">
      <c r="A22" s="293"/>
      <c r="B22" s="268"/>
      <c r="C22" s="309"/>
      <c r="D22" s="310"/>
      <c r="E22" s="309"/>
      <c r="F22" s="310"/>
      <c r="G22" s="309" t="str">
        <f t="shared" ref="G22:G24" si="0">IF(SUM(C22:F22)=0,"",SUM(C22:F22))</f>
        <v/>
      </c>
      <c r="H22" s="310"/>
      <c r="I22" s="175"/>
    </row>
    <row r="23" spans="1:9" ht="19.5" customHeight="1" thickTop="1" x14ac:dyDescent="0.2">
      <c r="A23" s="278" t="s">
        <v>262</v>
      </c>
      <c r="B23" s="266"/>
      <c r="C23" s="294"/>
      <c r="D23" s="295"/>
      <c r="E23" s="294"/>
      <c r="F23" s="295"/>
      <c r="G23" s="294" t="str">
        <f t="shared" si="0"/>
        <v/>
      </c>
      <c r="H23" s="295"/>
      <c r="I23" s="178"/>
    </row>
    <row r="24" spans="1:9" ht="19.5" customHeight="1" x14ac:dyDescent="0.2">
      <c r="A24" s="279"/>
      <c r="B24" s="267"/>
      <c r="C24" s="306"/>
      <c r="D24" s="307"/>
      <c r="E24" s="306"/>
      <c r="F24" s="307"/>
      <c r="G24" s="306" t="str">
        <f t="shared" si="0"/>
        <v/>
      </c>
      <c r="H24" s="307"/>
      <c r="I24" s="179"/>
    </row>
    <row r="25" spans="1:9" ht="12" customHeight="1" x14ac:dyDescent="0.2"/>
    <row r="26" spans="1:9" ht="15.75" customHeight="1" x14ac:dyDescent="0.2">
      <c r="A26" s="170" t="s">
        <v>271</v>
      </c>
    </row>
    <row r="27" spans="1:9" ht="12" customHeight="1" x14ac:dyDescent="0.2">
      <c r="D27" s="171"/>
    </row>
    <row r="28" spans="1:9" ht="16.5" customHeight="1" x14ac:dyDescent="0.2">
      <c r="A28" s="296"/>
      <c r="B28" s="279" t="s">
        <v>272</v>
      </c>
      <c r="C28" s="297" t="s">
        <v>273</v>
      </c>
      <c r="D28" s="298"/>
      <c r="E28" s="299"/>
      <c r="F28" s="303" t="s">
        <v>274</v>
      </c>
      <c r="G28" s="304"/>
      <c r="H28" s="305"/>
      <c r="I28" s="279" t="s">
        <v>260</v>
      </c>
    </row>
    <row r="29" spans="1:9" ht="16.5" customHeight="1" x14ac:dyDescent="0.2">
      <c r="A29" s="296"/>
      <c r="B29" s="279"/>
      <c r="C29" s="300"/>
      <c r="D29" s="301"/>
      <c r="E29" s="302"/>
      <c r="F29" s="267" t="s">
        <v>275</v>
      </c>
      <c r="G29" s="267" t="s">
        <v>276</v>
      </c>
      <c r="H29" s="267" t="s">
        <v>277</v>
      </c>
      <c r="I29" s="279"/>
    </row>
    <row r="30" spans="1:9" ht="24.45" customHeight="1" x14ac:dyDescent="0.2">
      <c r="A30" s="279" t="s">
        <v>261</v>
      </c>
      <c r="B30" s="180"/>
      <c r="C30" s="283"/>
      <c r="D30" s="284"/>
      <c r="E30" s="285"/>
      <c r="F30" s="181"/>
      <c r="G30" s="181"/>
      <c r="H30" s="181" t="str">
        <f>IF(SUM(F30:G30)=0,"",SUM(F30:G30))</f>
        <v/>
      </c>
      <c r="I30" s="179"/>
    </row>
    <row r="31" spans="1:9" ht="24.45" customHeight="1" x14ac:dyDescent="0.2">
      <c r="A31" s="279"/>
      <c r="B31" s="180"/>
      <c r="C31" s="283"/>
      <c r="D31" s="284"/>
      <c r="E31" s="285"/>
      <c r="F31" s="181"/>
      <c r="G31" s="181"/>
      <c r="H31" s="181" t="str">
        <f t="shared" ref="H31:H35" si="1">IF(SUM(F31:G31)=0,"",SUM(F31:G31))</f>
        <v/>
      </c>
      <c r="I31" s="179"/>
    </row>
    <row r="32" spans="1:9" ht="24.45" customHeight="1" thickBot="1" x14ac:dyDescent="0.25">
      <c r="A32" s="293"/>
      <c r="B32" s="182"/>
      <c r="C32" s="286"/>
      <c r="D32" s="287"/>
      <c r="E32" s="288"/>
      <c r="F32" s="183"/>
      <c r="G32" s="183"/>
      <c r="H32" s="183" t="str">
        <f t="shared" si="1"/>
        <v/>
      </c>
      <c r="I32" s="175"/>
    </row>
    <row r="33" spans="1:9" ht="24.45" customHeight="1" thickTop="1" x14ac:dyDescent="0.2">
      <c r="A33" s="278" t="s">
        <v>262</v>
      </c>
      <c r="B33" s="184"/>
      <c r="C33" s="280"/>
      <c r="D33" s="281"/>
      <c r="E33" s="282"/>
      <c r="F33" s="185"/>
      <c r="G33" s="185"/>
      <c r="H33" s="185" t="str">
        <f t="shared" si="1"/>
        <v/>
      </c>
      <c r="I33" s="178"/>
    </row>
    <row r="34" spans="1:9" ht="24.45" customHeight="1" x14ac:dyDescent="0.2">
      <c r="A34" s="279"/>
      <c r="B34" s="180"/>
      <c r="C34" s="283"/>
      <c r="D34" s="284"/>
      <c r="E34" s="285"/>
      <c r="F34" s="181"/>
      <c r="G34" s="181"/>
      <c r="H34" s="181" t="str">
        <f t="shared" si="1"/>
        <v/>
      </c>
      <c r="I34" s="179"/>
    </row>
    <row r="35" spans="1:9" ht="24.45" customHeight="1" x14ac:dyDescent="0.2">
      <c r="A35" s="279"/>
      <c r="B35" s="180"/>
      <c r="C35" s="283"/>
      <c r="D35" s="284"/>
      <c r="E35" s="285"/>
      <c r="F35" s="181"/>
      <c r="G35" s="181"/>
      <c r="H35" s="181" t="str">
        <f t="shared" si="1"/>
        <v/>
      </c>
      <c r="I35" s="179"/>
    </row>
    <row r="36" spans="1:9" ht="12" customHeight="1" x14ac:dyDescent="0.2">
      <c r="H36" s="186"/>
    </row>
    <row r="37" spans="1:9" ht="18" customHeight="1" x14ac:dyDescent="0.2">
      <c r="A37" s="170" t="s">
        <v>357</v>
      </c>
    </row>
    <row r="38" spans="1:9" ht="13.5" customHeight="1" x14ac:dyDescent="0.2">
      <c r="A38" s="170" t="s">
        <v>278</v>
      </c>
    </row>
    <row r="39" spans="1:9" ht="12" customHeight="1" x14ac:dyDescent="0.2"/>
    <row r="40" spans="1:9" ht="18" customHeight="1" x14ac:dyDescent="0.2">
      <c r="A40" s="172"/>
      <c r="B40" s="267" t="s">
        <v>279</v>
      </c>
      <c r="C40" s="279" t="s">
        <v>280</v>
      </c>
      <c r="D40" s="279"/>
      <c r="E40" s="279"/>
      <c r="F40" s="279"/>
      <c r="G40" s="279" t="s">
        <v>281</v>
      </c>
      <c r="H40" s="279"/>
      <c r="I40" s="267" t="s">
        <v>260</v>
      </c>
    </row>
    <row r="41" spans="1:9" ht="25.5" customHeight="1" thickBot="1" x14ac:dyDescent="0.25">
      <c r="A41" s="268" t="s">
        <v>282</v>
      </c>
      <c r="B41" s="268"/>
      <c r="C41" s="286"/>
      <c r="D41" s="287"/>
      <c r="E41" s="287"/>
      <c r="F41" s="288"/>
      <c r="G41" s="289"/>
      <c r="H41" s="290"/>
      <c r="I41" s="175"/>
    </row>
    <row r="42" spans="1:9" ht="25.5" customHeight="1" thickTop="1" x14ac:dyDescent="0.2">
      <c r="A42" s="266" t="s">
        <v>283</v>
      </c>
      <c r="B42" s="266"/>
      <c r="C42" s="280"/>
      <c r="D42" s="281"/>
      <c r="E42" s="281"/>
      <c r="F42" s="282"/>
      <c r="G42" s="291"/>
      <c r="H42" s="292"/>
      <c r="I42" s="178"/>
    </row>
    <row r="43" spans="1:9" ht="17.25" customHeight="1" x14ac:dyDescent="0.2"/>
    <row r="44" spans="1:9" ht="17.25" customHeight="1" x14ac:dyDescent="0.2"/>
  </sheetData>
  <mergeCells count="50">
    <mergeCell ref="C5:H5"/>
    <mergeCell ref="C6:H6"/>
    <mergeCell ref="C7:H7"/>
    <mergeCell ref="C11:H11"/>
    <mergeCell ref="A12:A13"/>
    <mergeCell ref="C12:H12"/>
    <mergeCell ref="C13:H13"/>
    <mergeCell ref="A14:A15"/>
    <mergeCell ref="C14:H14"/>
    <mergeCell ref="C15:H15"/>
    <mergeCell ref="A19:A20"/>
    <mergeCell ref="B19:B20"/>
    <mergeCell ref="C19:F19"/>
    <mergeCell ref="G19:H20"/>
    <mergeCell ref="I19:I20"/>
    <mergeCell ref="C20:D20"/>
    <mergeCell ref="E20:F20"/>
    <mergeCell ref="A21:A22"/>
    <mergeCell ref="C21:D21"/>
    <mergeCell ref="E21:F21"/>
    <mergeCell ref="G21:H21"/>
    <mergeCell ref="C22:D22"/>
    <mergeCell ref="E22:F22"/>
    <mergeCell ref="G22:H22"/>
    <mergeCell ref="A30:A32"/>
    <mergeCell ref="C30:E30"/>
    <mergeCell ref="C31:E31"/>
    <mergeCell ref="C32:E32"/>
    <mergeCell ref="A23:A24"/>
    <mergeCell ref="C23:D23"/>
    <mergeCell ref="E23:F23"/>
    <mergeCell ref="A28:A29"/>
    <mergeCell ref="B28:B29"/>
    <mergeCell ref="C28:E29"/>
    <mergeCell ref="F28:H28"/>
    <mergeCell ref="G23:H23"/>
    <mergeCell ref="C24:D24"/>
    <mergeCell ref="E24:F24"/>
    <mergeCell ref="G24:H24"/>
    <mergeCell ref="I28:I29"/>
    <mergeCell ref="C41:F41"/>
    <mergeCell ref="G41:H41"/>
    <mergeCell ref="C42:F42"/>
    <mergeCell ref="G42:H42"/>
    <mergeCell ref="G40:H40"/>
    <mergeCell ref="A33:A35"/>
    <mergeCell ref="C33:E33"/>
    <mergeCell ref="C34:E34"/>
    <mergeCell ref="C35:E35"/>
    <mergeCell ref="C40:F40"/>
  </mergeCells>
  <phoneticPr fontId="1"/>
  <pageMargins left="0.78740157480314965" right="0.19685039370078741" top="0.98425196850393704" bottom="0.98425196850393704" header="0.51181102362204722" footer="0.51181102362204722"/>
  <pageSetup paperSize="9" fitToWidth="0" orientation="portrait" blackAndWhite="1" verticalDpi="300" r:id="rId1"/>
  <headerFooter alignWithMargins="0"/>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2268-3DDA-4EFA-8E92-0C2784F3C26A}">
  <dimension ref="A1:T64"/>
  <sheetViews>
    <sheetView view="pageBreakPreview" zoomScaleNormal="100" zoomScaleSheetLayoutView="100" workbookViewId="0">
      <selection activeCell="AA14" sqref="AA14"/>
    </sheetView>
  </sheetViews>
  <sheetFormatPr defaultRowHeight="12" x14ac:dyDescent="0.2"/>
  <cols>
    <col min="1" max="1" width="3.6640625" style="2" customWidth="1"/>
    <col min="2" max="3" width="6.6640625" style="2" customWidth="1"/>
    <col min="4" max="5" width="1.6640625" style="2" customWidth="1"/>
    <col min="6" max="7" width="6.6640625" style="2" customWidth="1"/>
    <col min="8" max="9" width="1.6640625" style="2" customWidth="1"/>
    <col min="10" max="11" width="6.6640625" style="2" customWidth="1"/>
    <col min="12" max="13" width="1.6640625" style="2" customWidth="1"/>
    <col min="14" max="15" width="6.6640625" style="2" customWidth="1"/>
    <col min="16" max="17" width="1.6640625" style="2" customWidth="1"/>
    <col min="18" max="19" width="6.6640625" style="2" customWidth="1"/>
    <col min="20" max="20" width="3.6640625" style="2" customWidth="1"/>
    <col min="21" max="26" width="6.6640625" style="2" customWidth="1"/>
    <col min="27" max="27" width="8.6640625" style="2" customWidth="1"/>
    <col min="28" max="256" width="8.88671875" style="2"/>
    <col min="257" max="257" width="3.6640625" style="2" customWidth="1"/>
    <col min="258" max="259" width="6.6640625" style="2" customWidth="1"/>
    <col min="260" max="261" width="1.6640625" style="2" customWidth="1"/>
    <col min="262" max="263" width="6.6640625" style="2" customWidth="1"/>
    <col min="264" max="265" width="1.6640625" style="2" customWidth="1"/>
    <col min="266" max="267" width="6.6640625" style="2" customWidth="1"/>
    <col min="268" max="269" width="1.6640625" style="2" customWidth="1"/>
    <col min="270" max="271" width="6.6640625" style="2" customWidth="1"/>
    <col min="272" max="273" width="1.6640625" style="2" customWidth="1"/>
    <col min="274" max="275" width="6.6640625" style="2" customWidth="1"/>
    <col min="276" max="276" width="3.6640625" style="2" customWidth="1"/>
    <col min="277" max="282" width="6.6640625" style="2" customWidth="1"/>
    <col min="283" max="283" width="8.6640625" style="2" customWidth="1"/>
    <col min="284" max="512" width="8.88671875" style="2"/>
    <col min="513" max="513" width="3.6640625" style="2" customWidth="1"/>
    <col min="514" max="515" width="6.6640625" style="2" customWidth="1"/>
    <col min="516" max="517" width="1.6640625" style="2" customWidth="1"/>
    <col min="518" max="519" width="6.6640625" style="2" customWidth="1"/>
    <col min="520" max="521" width="1.6640625" style="2" customWidth="1"/>
    <col min="522" max="523" width="6.6640625" style="2" customWidth="1"/>
    <col min="524" max="525" width="1.6640625" style="2" customWidth="1"/>
    <col min="526" max="527" width="6.6640625" style="2" customWidth="1"/>
    <col min="528" max="529" width="1.6640625" style="2" customWidth="1"/>
    <col min="530" max="531" width="6.6640625" style="2" customWidth="1"/>
    <col min="532" max="532" width="3.6640625" style="2" customWidth="1"/>
    <col min="533" max="538" width="6.6640625" style="2" customWidth="1"/>
    <col min="539" max="539" width="8.6640625" style="2" customWidth="1"/>
    <col min="540" max="768" width="8.88671875" style="2"/>
    <col min="769" max="769" width="3.6640625" style="2" customWidth="1"/>
    <col min="770" max="771" width="6.6640625" style="2" customWidth="1"/>
    <col min="772" max="773" width="1.6640625" style="2" customWidth="1"/>
    <col min="774" max="775" width="6.6640625" style="2" customWidth="1"/>
    <col min="776" max="777" width="1.6640625" style="2" customWidth="1"/>
    <col min="778" max="779" width="6.6640625" style="2" customWidth="1"/>
    <col min="780" max="781" width="1.6640625" style="2" customWidth="1"/>
    <col min="782" max="783" width="6.6640625" style="2" customWidth="1"/>
    <col min="784" max="785" width="1.6640625" style="2" customWidth="1"/>
    <col min="786" max="787" width="6.6640625" style="2" customWidth="1"/>
    <col min="788" max="788" width="3.6640625" style="2" customWidth="1"/>
    <col min="789" max="794" width="6.6640625" style="2" customWidth="1"/>
    <col min="795" max="795" width="8.6640625" style="2" customWidth="1"/>
    <col min="796" max="1024" width="8.88671875" style="2"/>
    <col min="1025" max="1025" width="3.6640625" style="2" customWidth="1"/>
    <col min="1026" max="1027" width="6.6640625" style="2" customWidth="1"/>
    <col min="1028" max="1029" width="1.6640625" style="2" customWidth="1"/>
    <col min="1030" max="1031" width="6.6640625" style="2" customWidth="1"/>
    <col min="1032" max="1033" width="1.6640625" style="2" customWidth="1"/>
    <col min="1034" max="1035" width="6.6640625" style="2" customWidth="1"/>
    <col min="1036" max="1037" width="1.6640625" style="2" customWidth="1"/>
    <col min="1038" max="1039" width="6.6640625" style="2" customWidth="1"/>
    <col min="1040" max="1041" width="1.6640625" style="2" customWidth="1"/>
    <col min="1042" max="1043" width="6.6640625" style="2" customWidth="1"/>
    <col min="1044" max="1044" width="3.6640625" style="2" customWidth="1"/>
    <col min="1045" max="1050" width="6.6640625" style="2" customWidth="1"/>
    <col min="1051" max="1051" width="8.6640625" style="2" customWidth="1"/>
    <col min="1052" max="1280" width="8.88671875" style="2"/>
    <col min="1281" max="1281" width="3.6640625" style="2" customWidth="1"/>
    <col min="1282" max="1283" width="6.6640625" style="2" customWidth="1"/>
    <col min="1284" max="1285" width="1.6640625" style="2" customWidth="1"/>
    <col min="1286" max="1287" width="6.6640625" style="2" customWidth="1"/>
    <col min="1288" max="1289" width="1.6640625" style="2" customWidth="1"/>
    <col min="1290" max="1291" width="6.6640625" style="2" customWidth="1"/>
    <col min="1292" max="1293" width="1.6640625" style="2" customWidth="1"/>
    <col min="1294" max="1295" width="6.6640625" style="2" customWidth="1"/>
    <col min="1296" max="1297" width="1.6640625" style="2" customWidth="1"/>
    <col min="1298" max="1299" width="6.6640625" style="2" customWidth="1"/>
    <col min="1300" max="1300" width="3.6640625" style="2" customWidth="1"/>
    <col min="1301" max="1306" width="6.6640625" style="2" customWidth="1"/>
    <col min="1307" max="1307" width="8.6640625" style="2" customWidth="1"/>
    <col min="1308" max="1536" width="8.88671875" style="2"/>
    <col min="1537" max="1537" width="3.6640625" style="2" customWidth="1"/>
    <col min="1538" max="1539" width="6.6640625" style="2" customWidth="1"/>
    <col min="1540" max="1541" width="1.6640625" style="2" customWidth="1"/>
    <col min="1542" max="1543" width="6.6640625" style="2" customWidth="1"/>
    <col min="1544" max="1545" width="1.6640625" style="2" customWidth="1"/>
    <col min="1546" max="1547" width="6.6640625" style="2" customWidth="1"/>
    <col min="1548" max="1549" width="1.6640625" style="2" customWidth="1"/>
    <col min="1550" max="1551" width="6.6640625" style="2" customWidth="1"/>
    <col min="1552" max="1553" width="1.6640625" style="2" customWidth="1"/>
    <col min="1554" max="1555" width="6.6640625" style="2" customWidth="1"/>
    <col min="1556" max="1556" width="3.6640625" style="2" customWidth="1"/>
    <col min="1557" max="1562" width="6.6640625" style="2" customWidth="1"/>
    <col min="1563" max="1563" width="8.6640625" style="2" customWidth="1"/>
    <col min="1564" max="1792" width="8.88671875" style="2"/>
    <col min="1793" max="1793" width="3.6640625" style="2" customWidth="1"/>
    <col min="1794" max="1795" width="6.6640625" style="2" customWidth="1"/>
    <col min="1796" max="1797" width="1.6640625" style="2" customWidth="1"/>
    <col min="1798" max="1799" width="6.6640625" style="2" customWidth="1"/>
    <col min="1800" max="1801" width="1.6640625" style="2" customWidth="1"/>
    <col min="1802" max="1803" width="6.6640625" style="2" customWidth="1"/>
    <col min="1804" max="1805" width="1.6640625" style="2" customWidth="1"/>
    <col min="1806" max="1807" width="6.6640625" style="2" customWidth="1"/>
    <col min="1808" max="1809" width="1.6640625" style="2" customWidth="1"/>
    <col min="1810" max="1811" width="6.6640625" style="2" customWidth="1"/>
    <col min="1812" max="1812" width="3.6640625" style="2" customWidth="1"/>
    <col min="1813" max="1818" width="6.6640625" style="2" customWidth="1"/>
    <col min="1819" max="1819" width="8.6640625" style="2" customWidth="1"/>
    <col min="1820" max="2048" width="8.88671875" style="2"/>
    <col min="2049" max="2049" width="3.6640625" style="2" customWidth="1"/>
    <col min="2050" max="2051" width="6.6640625" style="2" customWidth="1"/>
    <col min="2052" max="2053" width="1.6640625" style="2" customWidth="1"/>
    <col min="2054" max="2055" width="6.6640625" style="2" customWidth="1"/>
    <col min="2056" max="2057" width="1.6640625" style="2" customWidth="1"/>
    <col min="2058" max="2059" width="6.6640625" style="2" customWidth="1"/>
    <col min="2060" max="2061" width="1.6640625" style="2" customWidth="1"/>
    <col min="2062" max="2063" width="6.6640625" style="2" customWidth="1"/>
    <col min="2064" max="2065" width="1.6640625" style="2" customWidth="1"/>
    <col min="2066" max="2067" width="6.6640625" style="2" customWidth="1"/>
    <col min="2068" max="2068" width="3.6640625" style="2" customWidth="1"/>
    <col min="2069" max="2074" width="6.6640625" style="2" customWidth="1"/>
    <col min="2075" max="2075" width="8.6640625" style="2" customWidth="1"/>
    <col min="2076" max="2304" width="8.88671875" style="2"/>
    <col min="2305" max="2305" width="3.6640625" style="2" customWidth="1"/>
    <col min="2306" max="2307" width="6.6640625" style="2" customWidth="1"/>
    <col min="2308" max="2309" width="1.6640625" style="2" customWidth="1"/>
    <col min="2310" max="2311" width="6.6640625" style="2" customWidth="1"/>
    <col min="2312" max="2313" width="1.6640625" style="2" customWidth="1"/>
    <col min="2314" max="2315" width="6.6640625" style="2" customWidth="1"/>
    <col min="2316" max="2317" width="1.6640625" style="2" customWidth="1"/>
    <col min="2318" max="2319" width="6.6640625" style="2" customWidth="1"/>
    <col min="2320" max="2321" width="1.6640625" style="2" customWidth="1"/>
    <col min="2322" max="2323" width="6.6640625" style="2" customWidth="1"/>
    <col min="2324" max="2324" width="3.6640625" style="2" customWidth="1"/>
    <col min="2325" max="2330" width="6.6640625" style="2" customWidth="1"/>
    <col min="2331" max="2331" width="8.6640625" style="2" customWidth="1"/>
    <col min="2332" max="2560" width="8.88671875" style="2"/>
    <col min="2561" max="2561" width="3.6640625" style="2" customWidth="1"/>
    <col min="2562" max="2563" width="6.6640625" style="2" customWidth="1"/>
    <col min="2564" max="2565" width="1.6640625" style="2" customWidth="1"/>
    <col min="2566" max="2567" width="6.6640625" style="2" customWidth="1"/>
    <col min="2568" max="2569" width="1.6640625" style="2" customWidth="1"/>
    <col min="2570" max="2571" width="6.6640625" style="2" customWidth="1"/>
    <col min="2572" max="2573" width="1.6640625" style="2" customWidth="1"/>
    <col min="2574" max="2575" width="6.6640625" style="2" customWidth="1"/>
    <col min="2576" max="2577" width="1.6640625" style="2" customWidth="1"/>
    <col min="2578" max="2579" width="6.6640625" style="2" customWidth="1"/>
    <col min="2580" max="2580" width="3.6640625" style="2" customWidth="1"/>
    <col min="2581" max="2586" width="6.6640625" style="2" customWidth="1"/>
    <col min="2587" max="2587" width="8.6640625" style="2" customWidth="1"/>
    <col min="2588" max="2816" width="8.88671875" style="2"/>
    <col min="2817" max="2817" width="3.6640625" style="2" customWidth="1"/>
    <col min="2818" max="2819" width="6.6640625" style="2" customWidth="1"/>
    <col min="2820" max="2821" width="1.6640625" style="2" customWidth="1"/>
    <col min="2822" max="2823" width="6.6640625" style="2" customWidth="1"/>
    <col min="2824" max="2825" width="1.6640625" style="2" customWidth="1"/>
    <col min="2826" max="2827" width="6.6640625" style="2" customWidth="1"/>
    <col min="2828" max="2829" width="1.6640625" style="2" customWidth="1"/>
    <col min="2830" max="2831" width="6.6640625" style="2" customWidth="1"/>
    <col min="2832" max="2833" width="1.6640625" style="2" customWidth="1"/>
    <col min="2834" max="2835" width="6.6640625" style="2" customWidth="1"/>
    <col min="2836" max="2836" width="3.6640625" style="2" customWidth="1"/>
    <col min="2837" max="2842" width="6.6640625" style="2" customWidth="1"/>
    <col min="2843" max="2843" width="8.6640625" style="2" customWidth="1"/>
    <col min="2844" max="3072" width="8.88671875" style="2"/>
    <col min="3073" max="3073" width="3.6640625" style="2" customWidth="1"/>
    <col min="3074" max="3075" width="6.6640625" style="2" customWidth="1"/>
    <col min="3076" max="3077" width="1.6640625" style="2" customWidth="1"/>
    <col min="3078" max="3079" width="6.6640625" style="2" customWidth="1"/>
    <col min="3080" max="3081" width="1.6640625" style="2" customWidth="1"/>
    <col min="3082" max="3083" width="6.6640625" style="2" customWidth="1"/>
    <col min="3084" max="3085" width="1.6640625" style="2" customWidth="1"/>
    <col min="3086" max="3087" width="6.6640625" style="2" customWidth="1"/>
    <col min="3088" max="3089" width="1.6640625" style="2" customWidth="1"/>
    <col min="3090" max="3091" width="6.6640625" style="2" customWidth="1"/>
    <col min="3092" max="3092" width="3.6640625" style="2" customWidth="1"/>
    <col min="3093" max="3098" width="6.6640625" style="2" customWidth="1"/>
    <col min="3099" max="3099" width="8.6640625" style="2" customWidth="1"/>
    <col min="3100" max="3328" width="8.88671875" style="2"/>
    <col min="3329" max="3329" width="3.6640625" style="2" customWidth="1"/>
    <col min="3330" max="3331" width="6.6640625" style="2" customWidth="1"/>
    <col min="3332" max="3333" width="1.6640625" style="2" customWidth="1"/>
    <col min="3334" max="3335" width="6.6640625" style="2" customWidth="1"/>
    <col min="3336" max="3337" width="1.6640625" style="2" customWidth="1"/>
    <col min="3338" max="3339" width="6.6640625" style="2" customWidth="1"/>
    <col min="3340" max="3341" width="1.6640625" style="2" customWidth="1"/>
    <col min="3342" max="3343" width="6.6640625" style="2" customWidth="1"/>
    <col min="3344" max="3345" width="1.6640625" style="2" customWidth="1"/>
    <col min="3346" max="3347" width="6.6640625" style="2" customWidth="1"/>
    <col min="3348" max="3348" width="3.6640625" style="2" customWidth="1"/>
    <col min="3349" max="3354" width="6.6640625" style="2" customWidth="1"/>
    <col min="3355" max="3355" width="8.6640625" style="2" customWidth="1"/>
    <col min="3356" max="3584" width="8.88671875" style="2"/>
    <col min="3585" max="3585" width="3.6640625" style="2" customWidth="1"/>
    <col min="3586" max="3587" width="6.6640625" style="2" customWidth="1"/>
    <col min="3588" max="3589" width="1.6640625" style="2" customWidth="1"/>
    <col min="3590" max="3591" width="6.6640625" style="2" customWidth="1"/>
    <col min="3592" max="3593" width="1.6640625" style="2" customWidth="1"/>
    <col min="3594" max="3595" width="6.6640625" style="2" customWidth="1"/>
    <col min="3596" max="3597" width="1.6640625" style="2" customWidth="1"/>
    <col min="3598" max="3599" width="6.6640625" style="2" customWidth="1"/>
    <col min="3600" max="3601" width="1.6640625" style="2" customWidth="1"/>
    <col min="3602" max="3603" width="6.6640625" style="2" customWidth="1"/>
    <col min="3604" max="3604" width="3.6640625" style="2" customWidth="1"/>
    <col min="3605" max="3610" width="6.6640625" style="2" customWidth="1"/>
    <col min="3611" max="3611" width="8.6640625" style="2" customWidth="1"/>
    <col min="3612" max="3840" width="8.88671875" style="2"/>
    <col min="3841" max="3841" width="3.6640625" style="2" customWidth="1"/>
    <col min="3842" max="3843" width="6.6640625" style="2" customWidth="1"/>
    <col min="3844" max="3845" width="1.6640625" style="2" customWidth="1"/>
    <col min="3846" max="3847" width="6.6640625" style="2" customWidth="1"/>
    <col min="3848" max="3849" width="1.6640625" style="2" customWidth="1"/>
    <col min="3850" max="3851" width="6.6640625" style="2" customWidth="1"/>
    <col min="3852" max="3853" width="1.6640625" style="2" customWidth="1"/>
    <col min="3854" max="3855" width="6.6640625" style="2" customWidth="1"/>
    <col min="3856" max="3857" width="1.6640625" style="2" customWidth="1"/>
    <col min="3858" max="3859" width="6.6640625" style="2" customWidth="1"/>
    <col min="3860" max="3860" width="3.6640625" style="2" customWidth="1"/>
    <col min="3861" max="3866" width="6.6640625" style="2" customWidth="1"/>
    <col min="3867" max="3867" width="8.6640625" style="2" customWidth="1"/>
    <col min="3868" max="4096" width="8.88671875" style="2"/>
    <col min="4097" max="4097" width="3.6640625" style="2" customWidth="1"/>
    <col min="4098" max="4099" width="6.6640625" style="2" customWidth="1"/>
    <col min="4100" max="4101" width="1.6640625" style="2" customWidth="1"/>
    <col min="4102" max="4103" width="6.6640625" style="2" customWidth="1"/>
    <col min="4104" max="4105" width="1.6640625" style="2" customWidth="1"/>
    <col min="4106" max="4107" width="6.6640625" style="2" customWidth="1"/>
    <col min="4108" max="4109" width="1.6640625" style="2" customWidth="1"/>
    <col min="4110" max="4111" width="6.6640625" style="2" customWidth="1"/>
    <col min="4112" max="4113" width="1.6640625" style="2" customWidth="1"/>
    <col min="4114" max="4115" width="6.6640625" style="2" customWidth="1"/>
    <col min="4116" max="4116" width="3.6640625" style="2" customWidth="1"/>
    <col min="4117" max="4122" width="6.6640625" style="2" customWidth="1"/>
    <col min="4123" max="4123" width="8.6640625" style="2" customWidth="1"/>
    <col min="4124" max="4352" width="8.88671875" style="2"/>
    <col min="4353" max="4353" width="3.6640625" style="2" customWidth="1"/>
    <col min="4354" max="4355" width="6.6640625" style="2" customWidth="1"/>
    <col min="4356" max="4357" width="1.6640625" style="2" customWidth="1"/>
    <col min="4358" max="4359" width="6.6640625" style="2" customWidth="1"/>
    <col min="4360" max="4361" width="1.6640625" style="2" customWidth="1"/>
    <col min="4362" max="4363" width="6.6640625" style="2" customWidth="1"/>
    <col min="4364" max="4365" width="1.6640625" style="2" customWidth="1"/>
    <col min="4366" max="4367" width="6.6640625" style="2" customWidth="1"/>
    <col min="4368" max="4369" width="1.6640625" style="2" customWidth="1"/>
    <col min="4370" max="4371" width="6.6640625" style="2" customWidth="1"/>
    <col min="4372" max="4372" width="3.6640625" style="2" customWidth="1"/>
    <col min="4373" max="4378" width="6.6640625" style="2" customWidth="1"/>
    <col min="4379" max="4379" width="8.6640625" style="2" customWidth="1"/>
    <col min="4380" max="4608" width="8.88671875" style="2"/>
    <col min="4609" max="4609" width="3.6640625" style="2" customWidth="1"/>
    <col min="4610" max="4611" width="6.6640625" style="2" customWidth="1"/>
    <col min="4612" max="4613" width="1.6640625" style="2" customWidth="1"/>
    <col min="4614" max="4615" width="6.6640625" style="2" customWidth="1"/>
    <col min="4616" max="4617" width="1.6640625" style="2" customWidth="1"/>
    <col min="4618" max="4619" width="6.6640625" style="2" customWidth="1"/>
    <col min="4620" max="4621" width="1.6640625" style="2" customWidth="1"/>
    <col min="4622" max="4623" width="6.6640625" style="2" customWidth="1"/>
    <col min="4624" max="4625" width="1.6640625" style="2" customWidth="1"/>
    <col min="4626" max="4627" width="6.6640625" style="2" customWidth="1"/>
    <col min="4628" max="4628" width="3.6640625" style="2" customWidth="1"/>
    <col min="4629" max="4634" width="6.6640625" style="2" customWidth="1"/>
    <col min="4635" max="4635" width="8.6640625" style="2" customWidth="1"/>
    <col min="4636" max="4864" width="8.88671875" style="2"/>
    <col min="4865" max="4865" width="3.6640625" style="2" customWidth="1"/>
    <col min="4866" max="4867" width="6.6640625" style="2" customWidth="1"/>
    <col min="4868" max="4869" width="1.6640625" style="2" customWidth="1"/>
    <col min="4870" max="4871" width="6.6640625" style="2" customWidth="1"/>
    <col min="4872" max="4873" width="1.6640625" style="2" customWidth="1"/>
    <col min="4874" max="4875" width="6.6640625" style="2" customWidth="1"/>
    <col min="4876" max="4877" width="1.6640625" style="2" customWidth="1"/>
    <col min="4878" max="4879" width="6.6640625" style="2" customWidth="1"/>
    <col min="4880" max="4881" width="1.6640625" style="2" customWidth="1"/>
    <col min="4882" max="4883" width="6.6640625" style="2" customWidth="1"/>
    <col min="4884" max="4884" width="3.6640625" style="2" customWidth="1"/>
    <col min="4885" max="4890" width="6.6640625" style="2" customWidth="1"/>
    <col min="4891" max="4891" width="8.6640625" style="2" customWidth="1"/>
    <col min="4892" max="5120" width="8.88671875" style="2"/>
    <col min="5121" max="5121" width="3.6640625" style="2" customWidth="1"/>
    <col min="5122" max="5123" width="6.6640625" style="2" customWidth="1"/>
    <col min="5124" max="5125" width="1.6640625" style="2" customWidth="1"/>
    <col min="5126" max="5127" width="6.6640625" style="2" customWidth="1"/>
    <col min="5128" max="5129" width="1.6640625" style="2" customWidth="1"/>
    <col min="5130" max="5131" width="6.6640625" style="2" customWidth="1"/>
    <col min="5132" max="5133" width="1.6640625" style="2" customWidth="1"/>
    <col min="5134" max="5135" width="6.6640625" style="2" customWidth="1"/>
    <col min="5136" max="5137" width="1.6640625" style="2" customWidth="1"/>
    <col min="5138" max="5139" width="6.6640625" style="2" customWidth="1"/>
    <col min="5140" max="5140" width="3.6640625" style="2" customWidth="1"/>
    <col min="5141" max="5146" width="6.6640625" style="2" customWidth="1"/>
    <col min="5147" max="5147" width="8.6640625" style="2" customWidth="1"/>
    <col min="5148" max="5376" width="8.88671875" style="2"/>
    <col min="5377" max="5377" width="3.6640625" style="2" customWidth="1"/>
    <col min="5378" max="5379" width="6.6640625" style="2" customWidth="1"/>
    <col min="5380" max="5381" width="1.6640625" style="2" customWidth="1"/>
    <col min="5382" max="5383" width="6.6640625" style="2" customWidth="1"/>
    <col min="5384" max="5385" width="1.6640625" style="2" customWidth="1"/>
    <col min="5386" max="5387" width="6.6640625" style="2" customWidth="1"/>
    <col min="5388" max="5389" width="1.6640625" style="2" customWidth="1"/>
    <col min="5390" max="5391" width="6.6640625" style="2" customWidth="1"/>
    <col min="5392" max="5393" width="1.6640625" style="2" customWidth="1"/>
    <col min="5394" max="5395" width="6.6640625" style="2" customWidth="1"/>
    <col min="5396" max="5396" width="3.6640625" style="2" customWidth="1"/>
    <col min="5397" max="5402" width="6.6640625" style="2" customWidth="1"/>
    <col min="5403" max="5403" width="8.6640625" style="2" customWidth="1"/>
    <col min="5404" max="5632" width="8.88671875" style="2"/>
    <col min="5633" max="5633" width="3.6640625" style="2" customWidth="1"/>
    <col min="5634" max="5635" width="6.6640625" style="2" customWidth="1"/>
    <col min="5636" max="5637" width="1.6640625" style="2" customWidth="1"/>
    <col min="5638" max="5639" width="6.6640625" style="2" customWidth="1"/>
    <col min="5640" max="5641" width="1.6640625" style="2" customWidth="1"/>
    <col min="5642" max="5643" width="6.6640625" style="2" customWidth="1"/>
    <col min="5644" max="5645" width="1.6640625" style="2" customWidth="1"/>
    <col min="5646" max="5647" width="6.6640625" style="2" customWidth="1"/>
    <col min="5648" max="5649" width="1.6640625" style="2" customWidth="1"/>
    <col min="5650" max="5651" width="6.6640625" style="2" customWidth="1"/>
    <col min="5652" max="5652" width="3.6640625" style="2" customWidth="1"/>
    <col min="5653" max="5658" width="6.6640625" style="2" customWidth="1"/>
    <col min="5659" max="5659" width="8.6640625" style="2" customWidth="1"/>
    <col min="5660" max="5888" width="8.88671875" style="2"/>
    <col min="5889" max="5889" width="3.6640625" style="2" customWidth="1"/>
    <col min="5890" max="5891" width="6.6640625" style="2" customWidth="1"/>
    <col min="5892" max="5893" width="1.6640625" style="2" customWidth="1"/>
    <col min="5894" max="5895" width="6.6640625" style="2" customWidth="1"/>
    <col min="5896" max="5897" width="1.6640625" style="2" customWidth="1"/>
    <col min="5898" max="5899" width="6.6640625" style="2" customWidth="1"/>
    <col min="5900" max="5901" width="1.6640625" style="2" customWidth="1"/>
    <col min="5902" max="5903" width="6.6640625" style="2" customWidth="1"/>
    <col min="5904" max="5905" width="1.6640625" style="2" customWidth="1"/>
    <col min="5906" max="5907" width="6.6640625" style="2" customWidth="1"/>
    <col min="5908" max="5908" width="3.6640625" style="2" customWidth="1"/>
    <col min="5909" max="5914" width="6.6640625" style="2" customWidth="1"/>
    <col min="5915" max="5915" width="8.6640625" style="2" customWidth="1"/>
    <col min="5916" max="6144" width="8.88671875" style="2"/>
    <col min="6145" max="6145" width="3.6640625" style="2" customWidth="1"/>
    <col min="6146" max="6147" width="6.6640625" style="2" customWidth="1"/>
    <col min="6148" max="6149" width="1.6640625" style="2" customWidth="1"/>
    <col min="6150" max="6151" width="6.6640625" style="2" customWidth="1"/>
    <col min="6152" max="6153" width="1.6640625" style="2" customWidth="1"/>
    <col min="6154" max="6155" width="6.6640625" style="2" customWidth="1"/>
    <col min="6156" max="6157" width="1.6640625" style="2" customWidth="1"/>
    <col min="6158" max="6159" width="6.6640625" style="2" customWidth="1"/>
    <col min="6160" max="6161" width="1.6640625" style="2" customWidth="1"/>
    <col min="6162" max="6163" width="6.6640625" style="2" customWidth="1"/>
    <col min="6164" max="6164" width="3.6640625" style="2" customWidth="1"/>
    <col min="6165" max="6170" width="6.6640625" style="2" customWidth="1"/>
    <col min="6171" max="6171" width="8.6640625" style="2" customWidth="1"/>
    <col min="6172" max="6400" width="8.88671875" style="2"/>
    <col min="6401" max="6401" width="3.6640625" style="2" customWidth="1"/>
    <col min="6402" max="6403" width="6.6640625" style="2" customWidth="1"/>
    <col min="6404" max="6405" width="1.6640625" style="2" customWidth="1"/>
    <col min="6406" max="6407" width="6.6640625" style="2" customWidth="1"/>
    <col min="6408" max="6409" width="1.6640625" style="2" customWidth="1"/>
    <col min="6410" max="6411" width="6.6640625" style="2" customWidth="1"/>
    <col min="6412" max="6413" width="1.6640625" style="2" customWidth="1"/>
    <col min="6414" max="6415" width="6.6640625" style="2" customWidth="1"/>
    <col min="6416" max="6417" width="1.6640625" style="2" customWidth="1"/>
    <col min="6418" max="6419" width="6.6640625" style="2" customWidth="1"/>
    <col min="6420" max="6420" width="3.6640625" style="2" customWidth="1"/>
    <col min="6421" max="6426" width="6.6640625" style="2" customWidth="1"/>
    <col min="6427" max="6427" width="8.6640625" style="2" customWidth="1"/>
    <col min="6428" max="6656" width="8.88671875" style="2"/>
    <col min="6657" max="6657" width="3.6640625" style="2" customWidth="1"/>
    <col min="6658" max="6659" width="6.6640625" style="2" customWidth="1"/>
    <col min="6660" max="6661" width="1.6640625" style="2" customWidth="1"/>
    <col min="6662" max="6663" width="6.6640625" style="2" customWidth="1"/>
    <col min="6664" max="6665" width="1.6640625" style="2" customWidth="1"/>
    <col min="6666" max="6667" width="6.6640625" style="2" customWidth="1"/>
    <col min="6668" max="6669" width="1.6640625" style="2" customWidth="1"/>
    <col min="6670" max="6671" width="6.6640625" style="2" customWidth="1"/>
    <col min="6672" max="6673" width="1.6640625" style="2" customWidth="1"/>
    <col min="6674" max="6675" width="6.6640625" style="2" customWidth="1"/>
    <col min="6676" max="6676" width="3.6640625" style="2" customWidth="1"/>
    <col min="6677" max="6682" width="6.6640625" style="2" customWidth="1"/>
    <col min="6683" max="6683" width="8.6640625" style="2" customWidth="1"/>
    <col min="6684" max="6912" width="8.88671875" style="2"/>
    <col min="6913" max="6913" width="3.6640625" style="2" customWidth="1"/>
    <col min="6914" max="6915" width="6.6640625" style="2" customWidth="1"/>
    <col min="6916" max="6917" width="1.6640625" style="2" customWidth="1"/>
    <col min="6918" max="6919" width="6.6640625" style="2" customWidth="1"/>
    <col min="6920" max="6921" width="1.6640625" style="2" customWidth="1"/>
    <col min="6922" max="6923" width="6.6640625" style="2" customWidth="1"/>
    <col min="6924" max="6925" width="1.6640625" style="2" customWidth="1"/>
    <col min="6926" max="6927" width="6.6640625" style="2" customWidth="1"/>
    <col min="6928" max="6929" width="1.6640625" style="2" customWidth="1"/>
    <col min="6930" max="6931" width="6.6640625" style="2" customWidth="1"/>
    <col min="6932" max="6932" width="3.6640625" style="2" customWidth="1"/>
    <col min="6933" max="6938" width="6.6640625" style="2" customWidth="1"/>
    <col min="6939" max="6939" width="8.6640625" style="2" customWidth="1"/>
    <col min="6940" max="7168" width="8.88671875" style="2"/>
    <col min="7169" max="7169" width="3.6640625" style="2" customWidth="1"/>
    <col min="7170" max="7171" width="6.6640625" style="2" customWidth="1"/>
    <col min="7172" max="7173" width="1.6640625" style="2" customWidth="1"/>
    <col min="7174" max="7175" width="6.6640625" style="2" customWidth="1"/>
    <col min="7176" max="7177" width="1.6640625" style="2" customWidth="1"/>
    <col min="7178" max="7179" width="6.6640625" style="2" customWidth="1"/>
    <col min="7180" max="7181" width="1.6640625" style="2" customWidth="1"/>
    <col min="7182" max="7183" width="6.6640625" style="2" customWidth="1"/>
    <col min="7184" max="7185" width="1.6640625" style="2" customWidth="1"/>
    <col min="7186" max="7187" width="6.6640625" style="2" customWidth="1"/>
    <col min="7188" max="7188" width="3.6640625" style="2" customWidth="1"/>
    <col min="7189" max="7194" width="6.6640625" style="2" customWidth="1"/>
    <col min="7195" max="7195" width="8.6640625" style="2" customWidth="1"/>
    <col min="7196" max="7424" width="8.88671875" style="2"/>
    <col min="7425" max="7425" width="3.6640625" style="2" customWidth="1"/>
    <col min="7426" max="7427" width="6.6640625" style="2" customWidth="1"/>
    <col min="7428" max="7429" width="1.6640625" style="2" customWidth="1"/>
    <col min="7430" max="7431" width="6.6640625" style="2" customWidth="1"/>
    <col min="7432" max="7433" width="1.6640625" style="2" customWidth="1"/>
    <col min="7434" max="7435" width="6.6640625" style="2" customWidth="1"/>
    <col min="7436" max="7437" width="1.6640625" style="2" customWidth="1"/>
    <col min="7438" max="7439" width="6.6640625" style="2" customWidth="1"/>
    <col min="7440" max="7441" width="1.6640625" style="2" customWidth="1"/>
    <col min="7442" max="7443" width="6.6640625" style="2" customWidth="1"/>
    <col min="7444" max="7444" width="3.6640625" style="2" customWidth="1"/>
    <col min="7445" max="7450" width="6.6640625" style="2" customWidth="1"/>
    <col min="7451" max="7451" width="8.6640625" style="2" customWidth="1"/>
    <col min="7452" max="7680" width="8.88671875" style="2"/>
    <col min="7681" max="7681" width="3.6640625" style="2" customWidth="1"/>
    <col min="7682" max="7683" width="6.6640625" style="2" customWidth="1"/>
    <col min="7684" max="7685" width="1.6640625" style="2" customWidth="1"/>
    <col min="7686" max="7687" width="6.6640625" style="2" customWidth="1"/>
    <col min="7688" max="7689" width="1.6640625" style="2" customWidth="1"/>
    <col min="7690" max="7691" width="6.6640625" style="2" customWidth="1"/>
    <col min="7692" max="7693" width="1.6640625" style="2" customWidth="1"/>
    <col min="7694" max="7695" width="6.6640625" style="2" customWidth="1"/>
    <col min="7696" max="7697" width="1.6640625" style="2" customWidth="1"/>
    <col min="7698" max="7699" width="6.6640625" style="2" customWidth="1"/>
    <col min="7700" max="7700" width="3.6640625" style="2" customWidth="1"/>
    <col min="7701" max="7706" width="6.6640625" style="2" customWidth="1"/>
    <col min="7707" max="7707" width="8.6640625" style="2" customWidth="1"/>
    <col min="7708" max="7936" width="8.88671875" style="2"/>
    <col min="7937" max="7937" width="3.6640625" style="2" customWidth="1"/>
    <col min="7938" max="7939" width="6.6640625" style="2" customWidth="1"/>
    <col min="7940" max="7941" width="1.6640625" style="2" customWidth="1"/>
    <col min="7942" max="7943" width="6.6640625" style="2" customWidth="1"/>
    <col min="7944" max="7945" width="1.6640625" style="2" customWidth="1"/>
    <col min="7946" max="7947" width="6.6640625" style="2" customWidth="1"/>
    <col min="7948" max="7949" width="1.6640625" style="2" customWidth="1"/>
    <col min="7950" max="7951" width="6.6640625" style="2" customWidth="1"/>
    <col min="7952" max="7953" width="1.6640625" style="2" customWidth="1"/>
    <col min="7954" max="7955" width="6.6640625" style="2" customWidth="1"/>
    <col min="7956" max="7956" width="3.6640625" style="2" customWidth="1"/>
    <col min="7957" max="7962" width="6.6640625" style="2" customWidth="1"/>
    <col min="7963" max="7963" width="8.6640625" style="2" customWidth="1"/>
    <col min="7964" max="8192" width="8.88671875" style="2"/>
    <col min="8193" max="8193" width="3.6640625" style="2" customWidth="1"/>
    <col min="8194" max="8195" width="6.6640625" style="2" customWidth="1"/>
    <col min="8196" max="8197" width="1.6640625" style="2" customWidth="1"/>
    <col min="8198" max="8199" width="6.6640625" style="2" customWidth="1"/>
    <col min="8200" max="8201" width="1.6640625" style="2" customWidth="1"/>
    <col min="8202" max="8203" width="6.6640625" style="2" customWidth="1"/>
    <col min="8204" max="8205" width="1.6640625" style="2" customWidth="1"/>
    <col min="8206" max="8207" width="6.6640625" style="2" customWidth="1"/>
    <col min="8208" max="8209" width="1.6640625" style="2" customWidth="1"/>
    <col min="8210" max="8211" width="6.6640625" style="2" customWidth="1"/>
    <col min="8212" max="8212" width="3.6640625" style="2" customWidth="1"/>
    <col min="8213" max="8218" width="6.6640625" style="2" customWidth="1"/>
    <col min="8219" max="8219" width="8.6640625" style="2" customWidth="1"/>
    <col min="8220" max="8448" width="8.88671875" style="2"/>
    <col min="8449" max="8449" width="3.6640625" style="2" customWidth="1"/>
    <col min="8450" max="8451" width="6.6640625" style="2" customWidth="1"/>
    <col min="8452" max="8453" width="1.6640625" style="2" customWidth="1"/>
    <col min="8454" max="8455" width="6.6640625" style="2" customWidth="1"/>
    <col min="8456" max="8457" width="1.6640625" style="2" customWidth="1"/>
    <col min="8458" max="8459" width="6.6640625" style="2" customWidth="1"/>
    <col min="8460" max="8461" width="1.6640625" style="2" customWidth="1"/>
    <col min="8462" max="8463" width="6.6640625" style="2" customWidth="1"/>
    <col min="8464" max="8465" width="1.6640625" style="2" customWidth="1"/>
    <col min="8466" max="8467" width="6.6640625" style="2" customWidth="1"/>
    <col min="8468" max="8468" width="3.6640625" style="2" customWidth="1"/>
    <col min="8469" max="8474" width="6.6640625" style="2" customWidth="1"/>
    <col min="8475" max="8475" width="8.6640625" style="2" customWidth="1"/>
    <col min="8476" max="8704" width="8.88671875" style="2"/>
    <col min="8705" max="8705" width="3.6640625" style="2" customWidth="1"/>
    <col min="8706" max="8707" width="6.6640625" style="2" customWidth="1"/>
    <col min="8708" max="8709" width="1.6640625" style="2" customWidth="1"/>
    <col min="8710" max="8711" width="6.6640625" style="2" customWidth="1"/>
    <col min="8712" max="8713" width="1.6640625" style="2" customWidth="1"/>
    <col min="8714" max="8715" width="6.6640625" style="2" customWidth="1"/>
    <col min="8716" max="8717" width="1.6640625" style="2" customWidth="1"/>
    <col min="8718" max="8719" width="6.6640625" style="2" customWidth="1"/>
    <col min="8720" max="8721" width="1.6640625" style="2" customWidth="1"/>
    <col min="8722" max="8723" width="6.6640625" style="2" customWidth="1"/>
    <col min="8724" max="8724" width="3.6640625" style="2" customWidth="1"/>
    <col min="8725" max="8730" width="6.6640625" style="2" customWidth="1"/>
    <col min="8731" max="8731" width="8.6640625" style="2" customWidth="1"/>
    <col min="8732" max="8960" width="8.88671875" style="2"/>
    <col min="8961" max="8961" width="3.6640625" style="2" customWidth="1"/>
    <col min="8962" max="8963" width="6.6640625" style="2" customWidth="1"/>
    <col min="8964" max="8965" width="1.6640625" style="2" customWidth="1"/>
    <col min="8966" max="8967" width="6.6640625" style="2" customWidth="1"/>
    <col min="8968" max="8969" width="1.6640625" style="2" customWidth="1"/>
    <col min="8970" max="8971" width="6.6640625" style="2" customWidth="1"/>
    <col min="8972" max="8973" width="1.6640625" style="2" customWidth="1"/>
    <col min="8974" max="8975" width="6.6640625" style="2" customWidth="1"/>
    <col min="8976" max="8977" width="1.6640625" style="2" customWidth="1"/>
    <col min="8978" max="8979" width="6.6640625" style="2" customWidth="1"/>
    <col min="8980" max="8980" width="3.6640625" style="2" customWidth="1"/>
    <col min="8981" max="8986" width="6.6640625" style="2" customWidth="1"/>
    <col min="8987" max="8987" width="8.6640625" style="2" customWidth="1"/>
    <col min="8988" max="9216" width="8.88671875" style="2"/>
    <col min="9217" max="9217" width="3.6640625" style="2" customWidth="1"/>
    <col min="9218" max="9219" width="6.6640625" style="2" customWidth="1"/>
    <col min="9220" max="9221" width="1.6640625" style="2" customWidth="1"/>
    <col min="9222" max="9223" width="6.6640625" style="2" customWidth="1"/>
    <col min="9224" max="9225" width="1.6640625" style="2" customWidth="1"/>
    <col min="9226" max="9227" width="6.6640625" style="2" customWidth="1"/>
    <col min="9228" max="9229" width="1.6640625" style="2" customWidth="1"/>
    <col min="9230" max="9231" width="6.6640625" style="2" customWidth="1"/>
    <col min="9232" max="9233" width="1.6640625" style="2" customWidth="1"/>
    <col min="9234" max="9235" width="6.6640625" style="2" customWidth="1"/>
    <col min="9236" max="9236" width="3.6640625" style="2" customWidth="1"/>
    <col min="9237" max="9242" width="6.6640625" style="2" customWidth="1"/>
    <col min="9243" max="9243" width="8.6640625" style="2" customWidth="1"/>
    <col min="9244" max="9472" width="8.88671875" style="2"/>
    <col min="9473" max="9473" width="3.6640625" style="2" customWidth="1"/>
    <col min="9474" max="9475" width="6.6640625" style="2" customWidth="1"/>
    <col min="9476" max="9477" width="1.6640625" style="2" customWidth="1"/>
    <col min="9478" max="9479" width="6.6640625" style="2" customWidth="1"/>
    <col min="9480" max="9481" width="1.6640625" style="2" customWidth="1"/>
    <col min="9482" max="9483" width="6.6640625" style="2" customWidth="1"/>
    <col min="9484" max="9485" width="1.6640625" style="2" customWidth="1"/>
    <col min="9486" max="9487" width="6.6640625" style="2" customWidth="1"/>
    <col min="9488" max="9489" width="1.6640625" style="2" customWidth="1"/>
    <col min="9490" max="9491" width="6.6640625" style="2" customWidth="1"/>
    <col min="9492" max="9492" width="3.6640625" style="2" customWidth="1"/>
    <col min="9493" max="9498" width="6.6640625" style="2" customWidth="1"/>
    <col min="9499" max="9499" width="8.6640625" style="2" customWidth="1"/>
    <col min="9500" max="9728" width="8.88671875" style="2"/>
    <col min="9729" max="9729" width="3.6640625" style="2" customWidth="1"/>
    <col min="9730" max="9731" width="6.6640625" style="2" customWidth="1"/>
    <col min="9732" max="9733" width="1.6640625" style="2" customWidth="1"/>
    <col min="9734" max="9735" width="6.6640625" style="2" customWidth="1"/>
    <col min="9736" max="9737" width="1.6640625" style="2" customWidth="1"/>
    <col min="9738" max="9739" width="6.6640625" style="2" customWidth="1"/>
    <col min="9740" max="9741" width="1.6640625" style="2" customWidth="1"/>
    <col min="9742" max="9743" width="6.6640625" style="2" customWidth="1"/>
    <col min="9744" max="9745" width="1.6640625" style="2" customWidth="1"/>
    <col min="9746" max="9747" width="6.6640625" style="2" customWidth="1"/>
    <col min="9748" max="9748" width="3.6640625" style="2" customWidth="1"/>
    <col min="9749" max="9754" width="6.6640625" style="2" customWidth="1"/>
    <col min="9755" max="9755" width="8.6640625" style="2" customWidth="1"/>
    <col min="9756" max="9984" width="8.88671875" style="2"/>
    <col min="9985" max="9985" width="3.6640625" style="2" customWidth="1"/>
    <col min="9986" max="9987" width="6.6640625" style="2" customWidth="1"/>
    <col min="9988" max="9989" width="1.6640625" style="2" customWidth="1"/>
    <col min="9990" max="9991" width="6.6640625" style="2" customWidth="1"/>
    <col min="9992" max="9993" width="1.6640625" style="2" customWidth="1"/>
    <col min="9994" max="9995" width="6.6640625" style="2" customWidth="1"/>
    <col min="9996" max="9997" width="1.6640625" style="2" customWidth="1"/>
    <col min="9998" max="9999" width="6.6640625" style="2" customWidth="1"/>
    <col min="10000" max="10001" width="1.6640625" style="2" customWidth="1"/>
    <col min="10002" max="10003" width="6.6640625" style="2" customWidth="1"/>
    <col min="10004" max="10004" width="3.6640625" style="2" customWidth="1"/>
    <col min="10005" max="10010" width="6.6640625" style="2" customWidth="1"/>
    <col min="10011" max="10011" width="8.6640625" style="2" customWidth="1"/>
    <col min="10012" max="10240" width="8.88671875" style="2"/>
    <col min="10241" max="10241" width="3.6640625" style="2" customWidth="1"/>
    <col min="10242" max="10243" width="6.6640625" style="2" customWidth="1"/>
    <col min="10244" max="10245" width="1.6640625" style="2" customWidth="1"/>
    <col min="10246" max="10247" width="6.6640625" style="2" customWidth="1"/>
    <col min="10248" max="10249" width="1.6640625" style="2" customWidth="1"/>
    <col min="10250" max="10251" width="6.6640625" style="2" customWidth="1"/>
    <col min="10252" max="10253" width="1.6640625" style="2" customWidth="1"/>
    <col min="10254" max="10255" width="6.6640625" style="2" customWidth="1"/>
    <col min="10256" max="10257" width="1.6640625" style="2" customWidth="1"/>
    <col min="10258" max="10259" width="6.6640625" style="2" customWidth="1"/>
    <col min="10260" max="10260" width="3.6640625" style="2" customWidth="1"/>
    <col min="10261" max="10266" width="6.6640625" style="2" customWidth="1"/>
    <col min="10267" max="10267" width="8.6640625" style="2" customWidth="1"/>
    <col min="10268" max="10496" width="8.88671875" style="2"/>
    <col min="10497" max="10497" width="3.6640625" style="2" customWidth="1"/>
    <col min="10498" max="10499" width="6.6640625" style="2" customWidth="1"/>
    <col min="10500" max="10501" width="1.6640625" style="2" customWidth="1"/>
    <col min="10502" max="10503" width="6.6640625" style="2" customWidth="1"/>
    <col min="10504" max="10505" width="1.6640625" style="2" customWidth="1"/>
    <col min="10506" max="10507" width="6.6640625" style="2" customWidth="1"/>
    <col min="10508" max="10509" width="1.6640625" style="2" customWidth="1"/>
    <col min="10510" max="10511" width="6.6640625" style="2" customWidth="1"/>
    <col min="10512" max="10513" width="1.6640625" style="2" customWidth="1"/>
    <col min="10514" max="10515" width="6.6640625" style="2" customWidth="1"/>
    <col min="10516" max="10516" width="3.6640625" style="2" customWidth="1"/>
    <col min="10517" max="10522" width="6.6640625" style="2" customWidth="1"/>
    <col min="10523" max="10523" width="8.6640625" style="2" customWidth="1"/>
    <col min="10524" max="10752" width="8.88671875" style="2"/>
    <col min="10753" max="10753" width="3.6640625" style="2" customWidth="1"/>
    <col min="10754" max="10755" width="6.6640625" style="2" customWidth="1"/>
    <col min="10756" max="10757" width="1.6640625" style="2" customWidth="1"/>
    <col min="10758" max="10759" width="6.6640625" style="2" customWidth="1"/>
    <col min="10760" max="10761" width="1.6640625" style="2" customWidth="1"/>
    <col min="10762" max="10763" width="6.6640625" style="2" customWidth="1"/>
    <col min="10764" max="10765" width="1.6640625" style="2" customWidth="1"/>
    <col min="10766" max="10767" width="6.6640625" style="2" customWidth="1"/>
    <col min="10768" max="10769" width="1.6640625" style="2" customWidth="1"/>
    <col min="10770" max="10771" width="6.6640625" style="2" customWidth="1"/>
    <col min="10772" max="10772" width="3.6640625" style="2" customWidth="1"/>
    <col min="10773" max="10778" width="6.6640625" style="2" customWidth="1"/>
    <col min="10779" max="10779" width="8.6640625" style="2" customWidth="1"/>
    <col min="10780" max="11008" width="8.88671875" style="2"/>
    <col min="11009" max="11009" width="3.6640625" style="2" customWidth="1"/>
    <col min="11010" max="11011" width="6.6640625" style="2" customWidth="1"/>
    <col min="11012" max="11013" width="1.6640625" style="2" customWidth="1"/>
    <col min="11014" max="11015" width="6.6640625" style="2" customWidth="1"/>
    <col min="11016" max="11017" width="1.6640625" style="2" customWidth="1"/>
    <col min="11018" max="11019" width="6.6640625" style="2" customWidth="1"/>
    <col min="11020" max="11021" width="1.6640625" style="2" customWidth="1"/>
    <col min="11022" max="11023" width="6.6640625" style="2" customWidth="1"/>
    <col min="11024" max="11025" width="1.6640625" style="2" customWidth="1"/>
    <col min="11026" max="11027" width="6.6640625" style="2" customWidth="1"/>
    <col min="11028" max="11028" width="3.6640625" style="2" customWidth="1"/>
    <col min="11029" max="11034" width="6.6640625" style="2" customWidth="1"/>
    <col min="11035" max="11035" width="8.6640625" style="2" customWidth="1"/>
    <col min="11036" max="11264" width="8.88671875" style="2"/>
    <col min="11265" max="11265" width="3.6640625" style="2" customWidth="1"/>
    <col min="11266" max="11267" width="6.6640625" style="2" customWidth="1"/>
    <col min="11268" max="11269" width="1.6640625" style="2" customWidth="1"/>
    <col min="11270" max="11271" width="6.6640625" style="2" customWidth="1"/>
    <col min="11272" max="11273" width="1.6640625" style="2" customWidth="1"/>
    <col min="11274" max="11275" width="6.6640625" style="2" customWidth="1"/>
    <col min="11276" max="11277" width="1.6640625" style="2" customWidth="1"/>
    <col min="11278" max="11279" width="6.6640625" style="2" customWidth="1"/>
    <col min="11280" max="11281" width="1.6640625" style="2" customWidth="1"/>
    <col min="11282" max="11283" width="6.6640625" style="2" customWidth="1"/>
    <col min="11284" max="11284" width="3.6640625" style="2" customWidth="1"/>
    <col min="11285" max="11290" width="6.6640625" style="2" customWidth="1"/>
    <col min="11291" max="11291" width="8.6640625" style="2" customWidth="1"/>
    <col min="11292" max="11520" width="8.88671875" style="2"/>
    <col min="11521" max="11521" width="3.6640625" style="2" customWidth="1"/>
    <col min="11522" max="11523" width="6.6640625" style="2" customWidth="1"/>
    <col min="11524" max="11525" width="1.6640625" style="2" customWidth="1"/>
    <col min="11526" max="11527" width="6.6640625" style="2" customWidth="1"/>
    <col min="11528" max="11529" width="1.6640625" style="2" customWidth="1"/>
    <col min="11530" max="11531" width="6.6640625" style="2" customWidth="1"/>
    <col min="11532" max="11533" width="1.6640625" style="2" customWidth="1"/>
    <col min="11534" max="11535" width="6.6640625" style="2" customWidth="1"/>
    <col min="11536" max="11537" width="1.6640625" style="2" customWidth="1"/>
    <col min="11538" max="11539" width="6.6640625" style="2" customWidth="1"/>
    <col min="11540" max="11540" width="3.6640625" style="2" customWidth="1"/>
    <col min="11541" max="11546" width="6.6640625" style="2" customWidth="1"/>
    <col min="11547" max="11547" width="8.6640625" style="2" customWidth="1"/>
    <col min="11548" max="11776" width="8.88671875" style="2"/>
    <col min="11777" max="11777" width="3.6640625" style="2" customWidth="1"/>
    <col min="11778" max="11779" width="6.6640625" style="2" customWidth="1"/>
    <col min="11780" max="11781" width="1.6640625" style="2" customWidth="1"/>
    <col min="11782" max="11783" width="6.6640625" style="2" customWidth="1"/>
    <col min="11784" max="11785" width="1.6640625" style="2" customWidth="1"/>
    <col min="11786" max="11787" width="6.6640625" style="2" customWidth="1"/>
    <col min="11788" max="11789" width="1.6640625" style="2" customWidth="1"/>
    <col min="11790" max="11791" width="6.6640625" style="2" customWidth="1"/>
    <col min="11792" max="11793" width="1.6640625" style="2" customWidth="1"/>
    <col min="11794" max="11795" width="6.6640625" style="2" customWidth="1"/>
    <col min="11796" max="11796" width="3.6640625" style="2" customWidth="1"/>
    <col min="11797" max="11802" width="6.6640625" style="2" customWidth="1"/>
    <col min="11803" max="11803" width="8.6640625" style="2" customWidth="1"/>
    <col min="11804" max="12032" width="8.88671875" style="2"/>
    <col min="12033" max="12033" width="3.6640625" style="2" customWidth="1"/>
    <col min="12034" max="12035" width="6.6640625" style="2" customWidth="1"/>
    <col min="12036" max="12037" width="1.6640625" style="2" customWidth="1"/>
    <col min="12038" max="12039" width="6.6640625" style="2" customWidth="1"/>
    <col min="12040" max="12041" width="1.6640625" style="2" customWidth="1"/>
    <col min="12042" max="12043" width="6.6640625" style="2" customWidth="1"/>
    <col min="12044" max="12045" width="1.6640625" style="2" customWidth="1"/>
    <col min="12046" max="12047" width="6.6640625" style="2" customWidth="1"/>
    <col min="12048" max="12049" width="1.6640625" style="2" customWidth="1"/>
    <col min="12050" max="12051" width="6.6640625" style="2" customWidth="1"/>
    <col min="12052" max="12052" width="3.6640625" style="2" customWidth="1"/>
    <col min="12053" max="12058" width="6.6640625" style="2" customWidth="1"/>
    <col min="12059" max="12059" width="8.6640625" style="2" customWidth="1"/>
    <col min="12060" max="12288" width="8.88671875" style="2"/>
    <col min="12289" max="12289" width="3.6640625" style="2" customWidth="1"/>
    <col min="12290" max="12291" width="6.6640625" style="2" customWidth="1"/>
    <col min="12292" max="12293" width="1.6640625" style="2" customWidth="1"/>
    <col min="12294" max="12295" width="6.6640625" style="2" customWidth="1"/>
    <col min="12296" max="12297" width="1.6640625" style="2" customWidth="1"/>
    <col min="12298" max="12299" width="6.6640625" style="2" customWidth="1"/>
    <col min="12300" max="12301" width="1.6640625" style="2" customWidth="1"/>
    <col min="12302" max="12303" width="6.6640625" style="2" customWidth="1"/>
    <col min="12304" max="12305" width="1.6640625" style="2" customWidth="1"/>
    <col min="12306" max="12307" width="6.6640625" style="2" customWidth="1"/>
    <col min="12308" max="12308" width="3.6640625" style="2" customWidth="1"/>
    <col min="12309" max="12314" width="6.6640625" style="2" customWidth="1"/>
    <col min="12315" max="12315" width="8.6640625" style="2" customWidth="1"/>
    <col min="12316" max="12544" width="8.88671875" style="2"/>
    <col min="12545" max="12545" width="3.6640625" style="2" customWidth="1"/>
    <col min="12546" max="12547" width="6.6640625" style="2" customWidth="1"/>
    <col min="12548" max="12549" width="1.6640625" style="2" customWidth="1"/>
    <col min="12550" max="12551" width="6.6640625" style="2" customWidth="1"/>
    <col min="12552" max="12553" width="1.6640625" style="2" customWidth="1"/>
    <col min="12554" max="12555" width="6.6640625" style="2" customWidth="1"/>
    <col min="12556" max="12557" width="1.6640625" style="2" customWidth="1"/>
    <col min="12558" max="12559" width="6.6640625" style="2" customWidth="1"/>
    <col min="12560" max="12561" width="1.6640625" style="2" customWidth="1"/>
    <col min="12562" max="12563" width="6.6640625" style="2" customWidth="1"/>
    <col min="12564" max="12564" width="3.6640625" style="2" customWidth="1"/>
    <col min="12565" max="12570" width="6.6640625" style="2" customWidth="1"/>
    <col min="12571" max="12571" width="8.6640625" style="2" customWidth="1"/>
    <col min="12572" max="12800" width="8.88671875" style="2"/>
    <col min="12801" max="12801" width="3.6640625" style="2" customWidth="1"/>
    <col min="12802" max="12803" width="6.6640625" style="2" customWidth="1"/>
    <col min="12804" max="12805" width="1.6640625" style="2" customWidth="1"/>
    <col min="12806" max="12807" width="6.6640625" style="2" customWidth="1"/>
    <col min="12808" max="12809" width="1.6640625" style="2" customWidth="1"/>
    <col min="12810" max="12811" width="6.6640625" style="2" customWidth="1"/>
    <col min="12812" max="12813" width="1.6640625" style="2" customWidth="1"/>
    <col min="12814" max="12815" width="6.6640625" style="2" customWidth="1"/>
    <col min="12816" max="12817" width="1.6640625" style="2" customWidth="1"/>
    <col min="12818" max="12819" width="6.6640625" style="2" customWidth="1"/>
    <col min="12820" max="12820" width="3.6640625" style="2" customWidth="1"/>
    <col min="12821" max="12826" width="6.6640625" style="2" customWidth="1"/>
    <col min="12827" max="12827" width="8.6640625" style="2" customWidth="1"/>
    <col min="12828" max="13056" width="8.88671875" style="2"/>
    <col min="13057" max="13057" width="3.6640625" style="2" customWidth="1"/>
    <col min="13058" max="13059" width="6.6640625" style="2" customWidth="1"/>
    <col min="13060" max="13061" width="1.6640625" style="2" customWidth="1"/>
    <col min="13062" max="13063" width="6.6640625" style="2" customWidth="1"/>
    <col min="13064" max="13065" width="1.6640625" style="2" customWidth="1"/>
    <col min="13066" max="13067" width="6.6640625" style="2" customWidth="1"/>
    <col min="13068" max="13069" width="1.6640625" style="2" customWidth="1"/>
    <col min="13070" max="13071" width="6.6640625" style="2" customWidth="1"/>
    <col min="13072" max="13073" width="1.6640625" style="2" customWidth="1"/>
    <col min="13074" max="13075" width="6.6640625" style="2" customWidth="1"/>
    <col min="13076" max="13076" width="3.6640625" style="2" customWidth="1"/>
    <col min="13077" max="13082" width="6.6640625" style="2" customWidth="1"/>
    <col min="13083" max="13083" width="8.6640625" style="2" customWidth="1"/>
    <col min="13084" max="13312" width="8.88671875" style="2"/>
    <col min="13313" max="13313" width="3.6640625" style="2" customWidth="1"/>
    <col min="13314" max="13315" width="6.6640625" style="2" customWidth="1"/>
    <col min="13316" max="13317" width="1.6640625" style="2" customWidth="1"/>
    <col min="13318" max="13319" width="6.6640625" style="2" customWidth="1"/>
    <col min="13320" max="13321" width="1.6640625" style="2" customWidth="1"/>
    <col min="13322" max="13323" width="6.6640625" style="2" customWidth="1"/>
    <col min="13324" max="13325" width="1.6640625" style="2" customWidth="1"/>
    <col min="13326" max="13327" width="6.6640625" style="2" customWidth="1"/>
    <col min="13328" max="13329" width="1.6640625" style="2" customWidth="1"/>
    <col min="13330" max="13331" width="6.6640625" style="2" customWidth="1"/>
    <col min="13332" max="13332" width="3.6640625" style="2" customWidth="1"/>
    <col min="13333" max="13338" width="6.6640625" style="2" customWidth="1"/>
    <col min="13339" max="13339" width="8.6640625" style="2" customWidth="1"/>
    <col min="13340" max="13568" width="8.88671875" style="2"/>
    <col min="13569" max="13569" width="3.6640625" style="2" customWidth="1"/>
    <col min="13570" max="13571" width="6.6640625" style="2" customWidth="1"/>
    <col min="13572" max="13573" width="1.6640625" style="2" customWidth="1"/>
    <col min="13574" max="13575" width="6.6640625" style="2" customWidth="1"/>
    <col min="13576" max="13577" width="1.6640625" style="2" customWidth="1"/>
    <col min="13578" max="13579" width="6.6640625" style="2" customWidth="1"/>
    <col min="13580" max="13581" width="1.6640625" style="2" customWidth="1"/>
    <col min="13582" max="13583" width="6.6640625" style="2" customWidth="1"/>
    <col min="13584" max="13585" width="1.6640625" style="2" customWidth="1"/>
    <col min="13586" max="13587" width="6.6640625" style="2" customWidth="1"/>
    <col min="13588" max="13588" width="3.6640625" style="2" customWidth="1"/>
    <col min="13589" max="13594" width="6.6640625" style="2" customWidth="1"/>
    <col min="13595" max="13595" width="8.6640625" style="2" customWidth="1"/>
    <col min="13596" max="13824" width="8.88671875" style="2"/>
    <col min="13825" max="13825" width="3.6640625" style="2" customWidth="1"/>
    <col min="13826" max="13827" width="6.6640625" style="2" customWidth="1"/>
    <col min="13828" max="13829" width="1.6640625" style="2" customWidth="1"/>
    <col min="13830" max="13831" width="6.6640625" style="2" customWidth="1"/>
    <col min="13832" max="13833" width="1.6640625" style="2" customWidth="1"/>
    <col min="13834" max="13835" width="6.6640625" style="2" customWidth="1"/>
    <col min="13836" max="13837" width="1.6640625" style="2" customWidth="1"/>
    <col min="13838" max="13839" width="6.6640625" style="2" customWidth="1"/>
    <col min="13840" max="13841" width="1.6640625" style="2" customWidth="1"/>
    <col min="13842" max="13843" width="6.6640625" style="2" customWidth="1"/>
    <col min="13844" max="13844" width="3.6640625" style="2" customWidth="1"/>
    <col min="13845" max="13850" width="6.6640625" style="2" customWidth="1"/>
    <col min="13851" max="13851" width="8.6640625" style="2" customWidth="1"/>
    <col min="13852" max="14080" width="8.88671875" style="2"/>
    <col min="14081" max="14081" width="3.6640625" style="2" customWidth="1"/>
    <col min="14082" max="14083" width="6.6640625" style="2" customWidth="1"/>
    <col min="14084" max="14085" width="1.6640625" style="2" customWidth="1"/>
    <col min="14086" max="14087" width="6.6640625" style="2" customWidth="1"/>
    <col min="14088" max="14089" width="1.6640625" style="2" customWidth="1"/>
    <col min="14090" max="14091" width="6.6640625" style="2" customWidth="1"/>
    <col min="14092" max="14093" width="1.6640625" style="2" customWidth="1"/>
    <col min="14094" max="14095" width="6.6640625" style="2" customWidth="1"/>
    <col min="14096" max="14097" width="1.6640625" style="2" customWidth="1"/>
    <col min="14098" max="14099" width="6.6640625" style="2" customWidth="1"/>
    <col min="14100" max="14100" width="3.6640625" style="2" customWidth="1"/>
    <col min="14101" max="14106" width="6.6640625" style="2" customWidth="1"/>
    <col min="14107" max="14107" width="8.6640625" style="2" customWidth="1"/>
    <col min="14108" max="14336" width="8.88671875" style="2"/>
    <col min="14337" max="14337" width="3.6640625" style="2" customWidth="1"/>
    <col min="14338" max="14339" width="6.6640625" style="2" customWidth="1"/>
    <col min="14340" max="14341" width="1.6640625" style="2" customWidth="1"/>
    <col min="14342" max="14343" width="6.6640625" style="2" customWidth="1"/>
    <col min="14344" max="14345" width="1.6640625" style="2" customWidth="1"/>
    <col min="14346" max="14347" width="6.6640625" style="2" customWidth="1"/>
    <col min="14348" max="14349" width="1.6640625" style="2" customWidth="1"/>
    <col min="14350" max="14351" width="6.6640625" style="2" customWidth="1"/>
    <col min="14352" max="14353" width="1.6640625" style="2" customWidth="1"/>
    <col min="14354" max="14355" width="6.6640625" style="2" customWidth="1"/>
    <col min="14356" max="14356" width="3.6640625" style="2" customWidth="1"/>
    <col min="14357" max="14362" width="6.6640625" style="2" customWidth="1"/>
    <col min="14363" max="14363" width="8.6640625" style="2" customWidth="1"/>
    <col min="14364" max="14592" width="8.88671875" style="2"/>
    <col min="14593" max="14593" width="3.6640625" style="2" customWidth="1"/>
    <col min="14594" max="14595" width="6.6640625" style="2" customWidth="1"/>
    <col min="14596" max="14597" width="1.6640625" style="2" customWidth="1"/>
    <col min="14598" max="14599" width="6.6640625" style="2" customWidth="1"/>
    <col min="14600" max="14601" width="1.6640625" style="2" customWidth="1"/>
    <col min="14602" max="14603" width="6.6640625" style="2" customWidth="1"/>
    <col min="14604" max="14605" width="1.6640625" style="2" customWidth="1"/>
    <col min="14606" max="14607" width="6.6640625" style="2" customWidth="1"/>
    <col min="14608" max="14609" width="1.6640625" style="2" customWidth="1"/>
    <col min="14610" max="14611" width="6.6640625" style="2" customWidth="1"/>
    <col min="14612" max="14612" width="3.6640625" style="2" customWidth="1"/>
    <col min="14613" max="14618" width="6.6640625" style="2" customWidth="1"/>
    <col min="14619" max="14619" width="8.6640625" style="2" customWidth="1"/>
    <col min="14620" max="14848" width="8.88671875" style="2"/>
    <col min="14849" max="14849" width="3.6640625" style="2" customWidth="1"/>
    <col min="14850" max="14851" width="6.6640625" style="2" customWidth="1"/>
    <col min="14852" max="14853" width="1.6640625" style="2" customWidth="1"/>
    <col min="14854" max="14855" width="6.6640625" style="2" customWidth="1"/>
    <col min="14856" max="14857" width="1.6640625" style="2" customWidth="1"/>
    <col min="14858" max="14859" width="6.6640625" style="2" customWidth="1"/>
    <col min="14860" max="14861" width="1.6640625" style="2" customWidth="1"/>
    <col min="14862" max="14863" width="6.6640625" style="2" customWidth="1"/>
    <col min="14864" max="14865" width="1.6640625" style="2" customWidth="1"/>
    <col min="14866" max="14867" width="6.6640625" style="2" customWidth="1"/>
    <col min="14868" max="14868" width="3.6640625" style="2" customWidth="1"/>
    <col min="14869" max="14874" width="6.6640625" style="2" customWidth="1"/>
    <col min="14875" max="14875" width="8.6640625" style="2" customWidth="1"/>
    <col min="14876" max="15104" width="8.88671875" style="2"/>
    <col min="15105" max="15105" width="3.6640625" style="2" customWidth="1"/>
    <col min="15106" max="15107" width="6.6640625" style="2" customWidth="1"/>
    <col min="15108" max="15109" width="1.6640625" style="2" customWidth="1"/>
    <col min="15110" max="15111" width="6.6640625" style="2" customWidth="1"/>
    <col min="15112" max="15113" width="1.6640625" style="2" customWidth="1"/>
    <col min="15114" max="15115" width="6.6640625" style="2" customWidth="1"/>
    <col min="15116" max="15117" width="1.6640625" style="2" customWidth="1"/>
    <col min="15118" max="15119" width="6.6640625" style="2" customWidth="1"/>
    <col min="15120" max="15121" width="1.6640625" style="2" customWidth="1"/>
    <col min="15122" max="15123" width="6.6640625" style="2" customWidth="1"/>
    <col min="15124" max="15124" width="3.6640625" style="2" customWidth="1"/>
    <col min="15125" max="15130" width="6.6640625" style="2" customWidth="1"/>
    <col min="15131" max="15131" width="8.6640625" style="2" customWidth="1"/>
    <col min="15132" max="15360" width="8.88671875" style="2"/>
    <col min="15361" max="15361" width="3.6640625" style="2" customWidth="1"/>
    <col min="15362" max="15363" width="6.6640625" style="2" customWidth="1"/>
    <col min="15364" max="15365" width="1.6640625" style="2" customWidth="1"/>
    <col min="15366" max="15367" width="6.6640625" style="2" customWidth="1"/>
    <col min="15368" max="15369" width="1.6640625" style="2" customWidth="1"/>
    <col min="15370" max="15371" width="6.6640625" style="2" customWidth="1"/>
    <col min="15372" max="15373" width="1.6640625" style="2" customWidth="1"/>
    <col min="15374" max="15375" width="6.6640625" style="2" customWidth="1"/>
    <col min="15376" max="15377" width="1.6640625" style="2" customWidth="1"/>
    <col min="15378" max="15379" width="6.6640625" style="2" customWidth="1"/>
    <col min="15380" max="15380" width="3.6640625" style="2" customWidth="1"/>
    <col min="15381" max="15386" width="6.6640625" style="2" customWidth="1"/>
    <col min="15387" max="15387" width="8.6640625" style="2" customWidth="1"/>
    <col min="15388" max="15616" width="8.88671875" style="2"/>
    <col min="15617" max="15617" width="3.6640625" style="2" customWidth="1"/>
    <col min="15618" max="15619" width="6.6640625" style="2" customWidth="1"/>
    <col min="15620" max="15621" width="1.6640625" style="2" customWidth="1"/>
    <col min="15622" max="15623" width="6.6640625" style="2" customWidth="1"/>
    <col min="15624" max="15625" width="1.6640625" style="2" customWidth="1"/>
    <col min="15626" max="15627" width="6.6640625" style="2" customWidth="1"/>
    <col min="15628" max="15629" width="1.6640625" style="2" customWidth="1"/>
    <col min="15630" max="15631" width="6.6640625" style="2" customWidth="1"/>
    <col min="15632" max="15633" width="1.6640625" style="2" customWidth="1"/>
    <col min="15634" max="15635" width="6.6640625" style="2" customWidth="1"/>
    <col min="15636" max="15636" width="3.6640625" style="2" customWidth="1"/>
    <col min="15637" max="15642" width="6.6640625" style="2" customWidth="1"/>
    <col min="15643" max="15643" width="8.6640625" style="2" customWidth="1"/>
    <col min="15644" max="15872" width="8.88671875" style="2"/>
    <col min="15873" max="15873" width="3.6640625" style="2" customWidth="1"/>
    <col min="15874" max="15875" width="6.6640625" style="2" customWidth="1"/>
    <col min="15876" max="15877" width="1.6640625" style="2" customWidth="1"/>
    <col min="15878" max="15879" width="6.6640625" style="2" customWidth="1"/>
    <col min="15880" max="15881" width="1.6640625" style="2" customWidth="1"/>
    <col min="15882" max="15883" width="6.6640625" style="2" customWidth="1"/>
    <col min="15884" max="15885" width="1.6640625" style="2" customWidth="1"/>
    <col min="15886" max="15887" width="6.6640625" style="2" customWidth="1"/>
    <col min="15888" max="15889" width="1.6640625" style="2" customWidth="1"/>
    <col min="15890" max="15891" width="6.6640625" style="2" customWidth="1"/>
    <col min="15892" max="15892" width="3.6640625" style="2" customWidth="1"/>
    <col min="15893" max="15898" width="6.6640625" style="2" customWidth="1"/>
    <col min="15899" max="15899" width="8.6640625" style="2" customWidth="1"/>
    <col min="15900" max="16128" width="8.88671875" style="2"/>
    <col min="16129" max="16129" width="3.6640625" style="2" customWidth="1"/>
    <col min="16130" max="16131" width="6.6640625" style="2" customWidth="1"/>
    <col min="16132" max="16133" width="1.6640625" style="2" customWidth="1"/>
    <col min="16134" max="16135" width="6.6640625" style="2" customWidth="1"/>
    <col min="16136" max="16137" width="1.6640625" style="2" customWidth="1"/>
    <col min="16138" max="16139" width="6.6640625" style="2" customWidth="1"/>
    <col min="16140" max="16141" width="1.6640625" style="2" customWidth="1"/>
    <col min="16142" max="16143" width="6.6640625" style="2" customWidth="1"/>
    <col min="16144" max="16145" width="1.6640625" style="2" customWidth="1"/>
    <col min="16146" max="16147" width="6.6640625" style="2" customWidth="1"/>
    <col min="16148" max="16148" width="3.6640625" style="2" customWidth="1"/>
    <col min="16149" max="16154" width="6.6640625" style="2" customWidth="1"/>
    <col min="16155" max="16155" width="8.6640625" style="2" customWidth="1"/>
    <col min="16156" max="16384" width="8.88671875" style="2"/>
  </cols>
  <sheetData>
    <row r="1" spans="1:20" ht="19.2" x14ac:dyDescent="0.2">
      <c r="A1" s="34" t="s">
        <v>98</v>
      </c>
      <c r="S1" s="331" t="s">
        <v>99</v>
      </c>
      <c r="T1" s="331"/>
    </row>
    <row r="3" spans="1:20" x14ac:dyDescent="0.2">
      <c r="A3" s="2" t="s">
        <v>100</v>
      </c>
    </row>
    <row r="4" spans="1:20" x14ac:dyDescent="0.2">
      <c r="N4" s="2" t="s">
        <v>67</v>
      </c>
      <c r="R4" s="3"/>
      <c r="S4" s="2" t="s">
        <v>69</v>
      </c>
    </row>
    <row r="5" spans="1:20" x14ac:dyDescent="0.2">
      <c r="N5" s="2" t="s">
        <v>68</v>
      </c>
      <c r="R5" s="3"/>
      <c r="S5" s="233" t="s">
        <v>69</v>
      </c>
    </row>
    <row r="7" spans="1:20" ht="13.2" x14ac:dyDescent="0.2">
      <c r="A7" s="2" t="s">
        <v>101</v>
      </c>
      <c r="M7" s="187"/>
    </row>
    <row r="9" spans="1:20" x14ac:dyDescent="0.2">
      <c r="A9" s="14" t="s">
        <v>356</v>
      </c>
      <c r="B9" s="2" t="s">
        <v>61</v>
      </c>
      <c r="J9" s="2" t="s">
        <v>0</v>
      </c>
      <c r="N9" s="2" t="s">
        <v>1</v>
      </c>
      <c r="R9" s="2" t="s">
        <v>2</v>
      </c>
    </row>
    <row r="10" spans="1:20" x14ac:dyDescent="0.2">
      <c r="A10" s="14" t="s">
        <v>356</v>
      </c>
      <c r="B10" s="2" t="s">
        <v>62</v>
      </c>
      <c r="J10" s="312"/>
      <c r="K10" s="313"/>
      <c r="L10" s="7"/>
      <c r="M10" s="15"/>
      <c r="N10" s="312"/>
      <c r="O10" s="313"/>
      <c r="P10" s="7"/>
      <c r="Q10" s="15"/>
      <c r="R10" s="332"/>
      <c r="S10" s="311"/>
      <c r="T10" s="311"/>
    </row>
    <row r="11" spans="1:20" x14ac:dyDescent="0.2">
      <c r="J11" s="320"/>
      <c r="K11" s="322"/>
      <c r="L11" s="4"/>
      <c r="M11" s="5"/>
      <c r="N11" s="320"/>
      <c r="O11" s="322"/>
      <c r="P11" s="4"/>
      <c r="Q11" s="5"/>
      <c r="R11" s="311"/>
      <c r="S11" s="311"/>
      <c r="T11" s="311"/>
    </row>
    <row r="12" spans="1:20" x14ac:dyDescent="0.2">
      <c r="I12" s="6"/>
      <c r="J12" s="333"/>
      <c r="K12" s="334"/>
      <c r="N12" s="314"/>
      <c r="O12" s="315"/>
      <c r="Q12" s="16"/>
      <c r="R12" s="311"/>
      <c r="S12" s="311"/>
      <c r="T12" s="311"/>
    </row>
    <row r="13" spans="1:20" ht="13.2" x14ac:dyDescent="0.2">
      <c r="I13" s="7"/>
      <c r="Q13" s="241"/>
      <c r="R13"/>
      <c r="S13"/>
      <c r="T13"/>
    </row>
    <row r="14" spans="1:20" ht="13.2" x14ac:dyDescent="0.2">
      <c r="B14" s="2" t="s">
        <v>58</v>
      </c>
      <c r="F14" s="2" t="s">
        <v>59</v>
      </c>
      <c r="I14" s="7"/>
      <c r="J14" s="2" t="s">
        <v>9</v>
      </c>
      <c r="N14" s="2" t="s">
        <v>60</v>
      </c>
      <c r="P14" s="15"/>
      <c r="Q14"/>
      <c r="R14"/>
      <c r="S14"/>
      <c r="T14"/>
    </row>
    <row r="15" spans="1:20" x14ac:dyDescent="0.2">
      <c r="B15" s="312"/>
      <c r="C15" s="313"/>
      <c r="F15" s="312"/>
      <c r="G15" s="313"/>
      <c r="H15" s="8"/>
      <c r="I15" s="8"/>
      <c r="J15" s="312"/>
      <c r="K15" s="313"/>
      <c r="L15" s="4"/>
      <c r="M15" s="5"/>
      <c r="N15" s="312"/>
      <c r="O15" s="313"/>
      <c r="P15" s="5"/>
    </row>
    <row r="16" spans="1:20" x14ac:dyDescent="0.2">
      <c r="B16" s="320"/>
      <c r="C16" s="322"/>
      <c r="D16" s="6"/>
      <c r="E16" s="17"/>
      <c r="F16" s="320"/>
      <c r="G16" s="322"/>
      <c r="I16" s="7"/>
      <c r="J16" s="320"/>
      <c r="K16" s="322"/>
      <c r="N16" s="320"/>
      <c r="O16" s="322"/>
    </row>
    <row r="17" spans="1:20" x14ac:dyDescent="0.2">
      <c r="B17" s="314"/>
      <c r="C17" s="315"/>
      <c r="F17" s="314"/>
      <c r="G17" s="315"/>
      <c r="I17" s="7"/>
      <c r="J17" s="314"/>
      <c r="K17" s="315"/>
      <c r="N17" s="314"/>
      <c r="O17" s="315"/>
    </row>
    <row r="18" spans="1:20" x14ac:dyDescent="0.2">
      <c r="I18" s="7"/>
    </row>
    <row r="19" spans="1:20" x14ac:dyDescent="0.2">
      <c r="I19" s="7"/>
      <c r="J19" s="2" t="s">
        <v>3</v>
      </c>
    </row>
    <row r="20" spans="1:20" x14ac:dyDescent="0.2">
      <c r="I20" s="4"/>
      <c r="J20" s="312"/>
      <c r="K20" s="313"/>
    </row>
    <row r="21" spans="1:20" x14ac:dyDescent="0.2">
      <c r="J21" s="320"/>
      <c r="K21" s="322"/>
    </row>
    <row r="22" spans="1:20" x14ac:dyDescent="0.2">
      <c r="J22" s="314"/>
      <c r="K22" s="315"/>
    </row>
    <row r="24" spans="1:20" x14ac:dyDescent="0.2">
      <c r="A24" s="2" t="s">
        <v>102</v>
      </c>
    </row>
    <row r="26" spans="1:20" ht="13.5" customHeight="1" x14ac:dyDescent="0.2">
      <c r="B26" s="338" t="s">
        <v>360</v>
      </c>
      <c r="C26" s="316"/>
      <c r="D26" s="338" t="s">
        <v>63</v>
      </c>
      <c r="E26" s="316"/>
      <c r="F26" s="316"/>
      <c r="G26" s="339"/>
      <c r="I26" s="340" t="s">
        <v>64</v>
      </c>
      <c r="J26" s="341"/>
      <c r="K26" s="342"/>
      <c r="L26" s="338" t="s">
        <v>65</v>
      </c>
      <c r="M26" s="316"/>
      <c r="N26" s="316"/>
      <c r="O26" s="339"/>
      <c r="P26" s="18"/>
      <c r="Q26" s="335" t="s">
        <v>66</v>
      </c>
      <c r="R26" s="336"/>
      <c r="S26" s="336"/>
      <c r="T26" s="337"/>
    </row>
    <row r="27" spans="1:20" x14ac:dyDescent="0.2">
      <c r="B27" s="312"/>
      <c r="C27" s="313"/>
      <c r="D27" s="312"/>
      <c r="E27" s="319"/>
      <c r="F27" s="319"/>
      <c r="G27" s="313"/>
      <c r="I27" s="320"/>
      <c r="J27" s="321"/>
      <c r="K27" s="322"/>
      <c r="L27" s="312"/>
      <c r="M27" s="319"/>
      <c r="N27" s="319"/>
      <c r="O27" s="313"/>
      <c r="Q27" s="325"/>
      <c r="R27" s="326"/>
      <c r="S27" s="326"/>
      <c r="T27" s="327"/>
    </row>
    <row r="28" spans="1:20" x14ac:dyDescent="0.2">
      <c r="B28" s="314"/>
      <c r="C28" s="315"/>
      <c r="D28" s="314"/>
      <c r="E28" s="318"/>
      <c r="F28" s="318"/>
      <c r="G28" s="315"/>
      <c r="H28" s="7"/>
      <c r="I28" s="314"/>
      <c r="J28" s="318"/>
      <c r="K28" s="315"/>
      <c r="L28" s="314"/>
      <c r="M28" s="318"/>
      <c r="N28" s="318"/>
      <c r="O28" s="315"/>
      <c r="P28" s="258"/>
      <c r="Q28" s="328"/>
      <c r="R28" s="329"/>
      <c r="S28" s="329"/>
      <c r="T28" s="330"/>
    </row>
    <row r="30" spans="1:20" x14ac:dyDescent="0.2">
      <c r="A30" s="233" t="s">
        <v>70</v>
      </c>
    </row>
    <row r="32" spans="1:20" ht="13.5" customHeight="1" x14ac:dyDescent="0.2">
      <c r="B32" s="311" t="s">
        <v>71</v>
      </c>
      <c r="C32" s="311"/>
      <c r="D32" s="311"/>
      <c r="E32" s="311"/>
      <c r="G32" s="311" t="s">
        <v>74</v>
      </c>
      <c r="H32" s="311"/>
      <c r="I32" s="311"/>
      <c r="J32" s="311"/>
      <c r="K32" s="311"/>
      <c r="L32" s="311"/>
      <c r="M32" s="311"/>
    </row>
    <row r="33" spans="1:20" x14ac:dyDescent="0.2">
      <c r="B33" s="236" t="s">
        <v>72</v>
      </c>
      <c r="C33" s="311" t="s">
        <v>76</v>
      </c>
      <c r="D33" s="311"/>
      <c r="E33" s="311"/>
      <c r="G33" s="311" t="s">
        <v>75</v>
      </c>
      <c r="H33" s="311"/>
      <c r="I33" s="311"/>
      <c r="J33" s="311"/>
      <c r="K33" s="311" t="s">
        <v>76</v>
      </c>
      <c r="L33" s="311"/>
      <c r="M33" s="311"/>
    </row>
    <row r="34" spans="1:20" x14ac:dyDescent="0.2">
      <c r="B34" s="236" t="s">
        <v>73</v>
      </c>
      <c r="C34" s="311" t="s">
        <v>76</v>
      </c>
      <c r="D34" s="311"/>
      <c r="E34" s="311"/>
    </row>
    <row r="36" spans="1:20" x14ac:dyDescent="0.2">
      <c r="A36" s="233" t="s">
        <v>77</v>
      </c>
    </row>
    <row r="37" spans="1:20" x14ac:dyDescent="0.2">
      <c r="B37" s="2" t="s">
        <v>78</v>
      </c>
    </row>
    <row r="38" spans="1:20" x14ac:dyDescent="0.2">
      <c r="B38" s="2" t="s">
        <v>103</v>
      </c>
    </row>
    <row r="39" spans="1:20" x14ac:dyDescent="0.2">
      <c r="B39" s="2" t="s">
        <v>104</v>
      </c>
      <c r="G39" s="2" t="s">
        <v>79</v>
      </c>
      <c r="H39" s="318"/>
      <c r="I39" s="318"/>
      <c r="J39" s="2" t="s">
        <v>80</v>
      </c>
    </row>
    <row r="40" spans="1:20" ht="4.5" customHeight="1" x14ac:dyDescent="0.2">
      <c r="H40" s="235"/>
      <c r="I40" s="235"/>
    </row>
    <row r="41" spans="1:20" x14ac:dyDescent="0.2">
      <c r="B41" s="2" t="s">
        <v>81</v>
      </c>
      <c r="H41" s="235"/>
      <c r="I41" s="235"/>
    </row>
    <row r="42" spans="1:20" x14ac:dyDescent="0.2">
      <c r="B42" s="2" t="s">
        <v>105</v>
      </c>
      <c r="F42" s="235" t="s">
        <v>82</v>
      </c>
      <c r="G42" s="235" t="s">
        <v>83</v>
      </c>
      <c r="H42" s="235"/>
      <c r="I42" s="235"/>
      <c r="J42" s="321" t="s">
        <v>84</v>
      </c>
      <c r="K42" s="321"/>
      <c r="L42" s="321"/>
      <c r="M42" s="321"/>
      <c r="N42" s="232"/>
      <c r="O42" s="2" t="s">
        <v>85</v>
      </c>
    </row>
    <row r="43" spans="1:20" x14ac:dyDescent="0.2">
      <c r="B43" s="2" t="s">
        <v>106</v>
      </c>
      <c r="F43" s="235" t="s">
        <v>82</v>
      </c>
      <c r="G43" s="235" t="s">
        <v>83</v>
      </c>
      <c r="J43" s="321" t="s">
        <v>84</v>
      </c>
      <c r="K43" s="321"/>
      <c r="L43" s="321"/>
      <c r="M43" s="321"/>
      <c r="N43" s="259"/>
      <c r="O43" s="2" t="s">
        <v>85</v>
      </c>
    </row>
    <row r="44" spans="1:20" x14ac:dyDescent="0.2">
      <c r="B44" s="2" t="s">
        <v>107</v>
      </c>
      <c r="F44" s="235" t="s">
        <v>82</v>
      </c>
      <c r="G44" s="235" t="s">
        <v>83</v>
      </c>
      <c r="H44" s="233"/>
      <c r="I44" s="233"/>
      <c r="J44" s="321" t="s">
        <v>84</v>
      </c>
      <c r="K44" s="321"/>
      <c r="L44" s="321"/>
      <c r="M44" s="321"/>
      <c r="N44" s="259"/>
      <c r="O44" s="2" t="s">
        <v>85</v>
      </c>
      <c r="P44" s="233"/>
      <c r="Q44" s="233"/>
      <c r="R44" s="233"/>
      <c r="S44" s="233"/>
    </row>
    <row r="45" spans="1:20" x14ac:dyDescent="0.2">
      <c r="F45" s="235"/>
      <c r="G45" s="235"/>
      <c r="H45" s="233"/>
      <c r="I45" s="233"/>
      <c r="J45" s="235"/>
      <c r="K45" s="235"/>
      <c r="L45" s="235"/>
      <c r="M45" s="235"/>
      <c r="N45" s="14"/>
      <c r="P45" s="233"/>
      <c r="Q45" s="233"/>
      <c r="R45" s="233"/>
      <c r="S45" s="233"/>
    </row>
    <row r="46" spans="1:20" x14ac:dyDescent="0.2">
      <c r="A46" s="2" t="s">
        <v>86</v>
      </c>
      <c r="F46" s="235"/>
      <c r="G46" s="235"/>
      <c r="H46" s="233"/>
      <c r="I46" s="233"/>
      <c r="J46" s="235"/>
      <c r="K46" s="235"/>
      <c r="L46" s="235"/>
      <c r="M46" s="235"/>
      <c r="N46" s="14"/>
      <c r="P46" s="233"/>
      <c r="Q46" s="233"/>
      <c r="R46" s="233"/>
      <c r="S46" s="233"/>
    </row>
    <row r="47" spans="1:20" ht="13.5" customHeight="1" x14ac:dyDescent="0.2">
      <c r="B47" s="323" t="s">
        <v>87</v>
      </c>
      <c r="C47" s="323"/>
      <c r="D47" s="323"/>
      <c r="E47" s="323"/>
      <c r="F47" s="323"/>
      <c r="G47" s="323"/>
      <c r="H47" s="324"/>
      <c r="I47" s="324"/>
      <c r="J47" s="235"/>
      <c r="K47" s="321" t="s">
        <v>88</v>
      </c>
      <c r="L47" s="321"/>
      <c r="M47" s="321"/>
      <c r="N47" s="321"/>
      <c r="O47" s="3"/>
      <c r="P47" s="321" t="s">
        <v>85</v>
      </c>
      <c r="Q47" s="321"/>
      <c r="R47" s="235" t="s">
        <v>79</v>
      </c>
      <c r="S47" s="3"/>
      <c r="T47" s="2" t="s">
        <v>80</v>
      </c>
    </row>
    <row r="48" spans="1:20" x14ac:dyDescent="0.2">
      <c r="F48" s="235"/>
      <c r="G48" s="235"/>
      <c r="H48" s="233"/>
      <c r="I48" s="233"/>
      <c r="J48" s="235"/>
      <c r="K48" s="235"/>
      <c r="L48" s="235"/>
      <c r="M48" s="235"/>
      <c r="N48" s="14"/>
      <c r="P48" s="233"/>
      <c r="Q48" s="233"/>
      <c r="R48" s="233"/>
      <c r="S48" s="233"/>
    </row>
    <row r="49" spans="1:11" x14ac:dyDescent="0.2">
      <c r="A49" s="2" t="s">
        <v>89</v>
      </c>
    </row>
    <row r="50" spans="1:11" x14ac:dyDescent="0.2">
      <c r="B50" s="2" t="s">
        <v>90</v>
      </c>
    </row>
    <row r="52" spans="1:11" x14ac:dyDescent="0.2">
      <c r="B52" s="312" t="s">
        <v>2</v>
      </c>
      <c r="C52" s="313"/>
      <c r="F52" s="312" t="s">
        <v>0</v>
      </c>
      <c r="G52" s="313"/>
      <c r="J52" s="312" t="s">
        <v>58</v>
      </c>
      <c r="K52" s="313"/>
    </row>
    <row r="53" spans="1:11" x14ac:dyDescent="0.2">
      <c r="B53" s="314"/>
      <c r="C53" s="315"/>
      <c r="F53" s="314"/>
      <c r="G53" s="315"/>
      <c r="J53" s="314"/>
      <c r="K53" s="315"/>
    </row>
    <row r="55" spans="1:11" x14ac:dyDescent="0.2">
      <c r="B55" s="312" t="s">
        <v>4</v>
      </c>
      <c r="C55" s="313"/>
      <c r="F55" s="312" t="s">
        <v>5</v>
      </c>
      <c r="G55" s="313"/>
    </row>
    <row r="56" spans="1:11" x14ac:dyDescent="0.2">
      <c r="B56" s="314"/>
      <c r="C56" s="315"/>
      <c r="F56" s="314"/>
      <c r="G56" s="315"/>
    </row>
    <row r="58" spans="1:11" x14ac:dyDescent="0.2">
      <c r="A58" s="2" t="s">
        <v>91</v>
      </c>
    </row>
    <row r="59" spans="1:11" x14ac:dyDescent="0.2">
      <c r="A59" s="2" t="s">
        <v>92</v>
      </c>
      <c r="B59" s="2" t="s">
        <v>93</v>
      </c>
      <c r="F59" s="235" t="s">
        <v>95</v>
      </c>
      <c r="G59" s="318"/>
      <c r="H59" s="318"/>
      <c r="I59" s="318"/>
      <c r="J59" s="318"/>
    </row>
    <row r="60" spans="1:11" x14ac:dyDescent="0.2">
      <c r="B60" s="2" t="s">
        <v>94</v>
      </c>
      <c r="F60" s="235" t="s">
        <v>95</v>
      </c>
      <c r="G60" s="316"/>
      <c r="H60" s="316"/>
      <c r="I60" s="316"/>
      <c r="J60" s="316"/>
    </row>
    <row r="62" spans="1:11" ht="29.25" customHeight="1" x14ac:dyDescent="0.2">
      <c r="A62" s="317" t="s">
        <v>96</v>
      </c>
      <c r="B62" s="317"/>
      <c r="C62" s="317"/>
      <c r="D62" s="317"/>
      <c r="E62" s="317"/>
      <c r="F62" s="317"/>
      <c r="G62" s="317"/>
    </row>
    <row r="63" spans="1:11" x14ac:dyDescent="0.2">
      <c r="A63" s="14" t="s">
        <v>356</v>
      </c>
      <c r="B63" s="2" t="s">
        <v>372</v>
      </c>
    </row>
    <row r="64" spans="1:11" x14ac:dyDescent="0.2">
      <c r="A64" s="14" t="s">
        <v>356</v>
      </c>
      <c r="B64" s="2" t="s">
        <v>97</v>
      </c>
    </row>
  </sheetData>
  <mergeCells count="42">
    <mergeCell ref="B15:C17"/>
    <mergeCell ref="F15:G17"/>
    <mergeCell ref="J15:K17"/>
    <mergeCell ref="N15:O17"/>
    <mergeCell ref="Q26:T26"/>
    <mergeCell ref="B26:C26"/>
    <mergeCell ref="J20:K22"/>
    <mergeCell ref="D26:G26"/>
    <mergeCell ref="I26:K26"/>
    <mergeCell ref="L26:O26"/>
    <mergeCell ref="Q27:T28"/>
    <mergeCell ref="S1:T1"/>
    <mergeCell ref="J10:K11"/>
    <mergeCell ref="N10:O12"/>
    <mergeCell ref="R10:T12"/>
    <mergeCell ref="J12:K12"/>
    <mergeCell ref="P47:Q47"/>
    <mergeCell ref="C33:E33"/>
    <mergeCell ref="G33:J33"/>
    <mergeCell ref="K33:M33"/>
    <mergeCell ref="C34:E34"/>
    <mergeCell ref="H39:I39"/>
    <mergeCell ref="J42:M42"/>
    <mergeCell ref="J43:M43"/>
    <mergeCell ref="J44:M44"/>
    <mergeCell ref="B47:G47"/>
    <mergeCell ref="H47:I47"/>
    <mergeCell ref="K47:N47"/>
    <mergeCell ref="B32:E32"/>
    <mergeCell ref="G32:M32"/>
    <mergeCell ref="B27:C28"/>
    <mergeCell ref="G60:J60"/>
    <mergeCell ref="A62:G62"/>
    <mergeCell ref="B52:C53"/>
    <mergeCell ref="F52:G53"/>
    <mergeCell ref="J52:K53"/>
    <mergeCell ref="B55:C56"/>
    <mergeCell ref="F55:G56"/>
    <mergeCell ref="G59:J59"/>
    <mergeCell ref="D27:G28"/>
    <mergeCell ref="I27:K28"/>
    <mergeCell ref="L27:O28"/>
  </mergeCells>
  <phoneticPr fontId="1"/>
  <dataValidations count="4">
    <dataValidation type="list" allowBlank="1" showInputMessage="1" showErrorMessage="1" sqref="H47" xr:uid="{E8D136D5-30C8-4CD2-B361-4E1E2F518F3D}">
      <formula1>"あり,なし"</formula1>
    </dataValidation>
    <dataValidation imeMode="hiragana" allowBlank="1" showInputMessage="1" showErrorMessage="1" sqref="AA12 B15:C17 F15:G17 Q27:T28 N10:O12 J15:K17 N15:O17 J20:K22 J10 D27:G28 L27:O28" xr:uid="{319395CC-4E12-44B7-8480-3408DD8EE9CD}"/>
    <dataValidation type="list" imeMode="hiragana" allowBlank="1" showInputMessage="1" showErrorMessage="1" sqref="B27:C28 I27:K28" xr:uid="{498BBB6D-3B68-4CB6-994B-82251B4B755E}">
      <formula1>"営業所,自動車車庫"</formula1>
    </dataValidation>
    <dataValidation type="list" allowBlank="1" showInputMessage="1" showErrorMessage="1" sqref="A63:A64 A9:A10" xr:uid="{A2BDC783-93A2-4EA9-BEEE-1A8991CE740C}">
      <formula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M87"/>
  <sheetViews>
    <sheetView view="pageBreakPreview" zoomScaleNormal="100" zoomScaleSheetLayoutView="100" workbookViewId="0">
      <selection activeCell="L36" sqref="L36"/>
    </sheetView>
  </sheetViews>
  <sheetFormatPr defaultColWidth="9" defaultRowHeight="13.2" x14ac:dyDescent="0.2"/>
  <cols>
    <col min="1" max="1" width="6.6640625" style="44" customWidth="1"/>
    <col min="2" max="2" width="13.21875" style="44" customWidth="1"/>
    <col min="3" max="3" width="9.109375" style="44" customWidth="1"/>
    <col min="4" max="4" width="15.88671875" style="44" customWidth="1"/>
    <col min="5" max="5" width="2.88671875" style="44" customWidth="1"/>
    <col min="6" max="6" width="9.44140625" style="44" customWidth="1"/>
    <col min="7" max="7" width="13.44140625" style="44" customWidth="1"/>
    <col min="8" max="8" width="10.88671875" style="44" customWidth="1"/>
    <col min="9" max="9" width="2.77734375" style="44" customWidth="1"/>
    <col min="10" max="10" width="15" style="44" customWidth="1"/>
    <col min="11" max="16384" width="9" style="44"/>
  </cols>
  <sheetData>
    <row r="1" spans="1:13" ht="17.25" customHeight="1" thickBot="1" x14ac:dyDescent="0.25">
      <c r="A1" s="43" t="s">
        <v>167</v>
      </c>
      <c r="E1" s="45"/>
      <c r="F1" s="45"/>
      <c r="G1" s="45"/>
      <c r="H1" s="45"/>
      <c r="I1" s="45"/>
      <c r="J1" s="260" t="s">
        <v>402</v>
      </c>
    </row>
    <row r="2" spans="1:13" ht="17.25" customHeight="1" x14ac:dyDescent="0.2">
      <c r="A2" s="360" t="s">
        <v>166</v>
      </c>
      <c r="B2" s="361"/>
      <c r="C2" s="362" t="s">
        <v>165</v>
      </c>
      <c r="D2" s="361"/>
      <c r="E2" s="46"/>
      <c r="F2" s="361" t="s">
        <v>164</v>
      </c>
      <c r="G2" s="361"/>
      <c r="H2" s="361"/>
      <c r="I2" s="46"/>
      <c r="J2" s="47" t="s">
        <v>163</v>
      </c>
    </row>
    <row r="3" spans="1:13" ht="17.25" customHeight="1" x14ac:dyDescent="0.2">
      <c r="A3" s="48" t="s">
        <v>162</v>
      </c>
      <c r="B3" s="49"/>
      <c r="C3" s="50" t="s">
        <v>154</v>
      </c>
      <c r="D3" s="51"/>
      <c r="E3" s="52"/>
      <c r="F3" s="53" t="s">
        <v>161</v>
      </c>
      <c r="G3" s="54"/>
      <c r="H3" s="55"/>
      <c r="I3" s="52"/>
      <c r="J3" s="56"/>
    </row>
    <row r="4" spans="1:13" ht="17.25" customHeight="1" x14ac:dyDescent="0.2">
      <c r="A4" s="57"/>
      <c r="B4" s="58"/>
      <c r="C4" s="59"/>
      <c r="D4" s="24"/>
      <c r="E4" s="60"/>
      <c r="F4" s="59"/>
      <c r="G4" s="54"/>
      <c r="H4" s="24">
        <f>D4</f>
        <v>0</v>
      </c>
      <c r="I4" s="60"/>
      <c r="J4" s="56"/>
      <c r="L4" s="54"/>
    </row>
    <row r="5" spans="1:13" ht="17.25" customHeight="1" x14ac:dyDescent="0.2">
      <c r="A5" s="350" t="s">
        <v>160</v>
      </c>
      <c r="B5" s="351"/>
      <c r="C5" s="61"/>
      <c r="D5" s="33"/>
      <c r="E5" s="62" t="s">
        <v>128</v>
      </c>
      <c r="F5" s="61"/>
      <c r="G5" s="63"/>
      <c r="H5" s="33"/>
      <c r="I5" s="62" t="s">
        <v>128</v>
      </c>
      <c r="J5" s="56"/>
    </row>
    <row r="6" spans="1:13" ht="17.25" customHeight="1" x14ac:dyDescent="0.2">
      <c r="A6" s="350"/>
      <c r="B6" s="351"/>
      <c r="C6" s="50" t="s">
        <v>159</v>
      </c>
      <c r="D6" s="20"/>
      <c r="E6" s="64"/>
      <c r="F6" s="50" t="s">
        <v>158</v>
      </c>
      <c r="G6" s="54"/>
      <c r="H6" s="20"/>
      <c r="I6" s="64"/>
      <c r="J6" s="56"/>
    </row>
    <row r="7" spans="1:13" ht="17.25" customHeight="1" x14ac:dyDescent="0.2">
      <c r="A7" s="350"/>
      <c r="B7" s="351"/>
      <c r="C7" s="54"/>
      <c r="D7" s="24"/>
      <c r="E7" s="64"/>
      <c r="F7" s="54"/>
      <c r="G7" s="54"/>
      <c r="H7" s="24">
        <f>IFERROR(D7*2/12,"")</f>
        <v>0</v>
      </c>
      <c r="I7" s="60"/>
      <c r="J7" s="56"/>
      <c r="M7" s="154"/>
    </row>
    <row r="8" spans="1:13" ht="17.25" customHeight="1" x14ac:dyDescent="0.2">
      <c r="A8" s="352"/>
      <c r="B8" s="353"/>
      <c r="C8" s="54"/>
      <c r="D8" s="20"/>
      <c r="E8" s="65" t="s">
        <v>128</v>
      </c>
      <c r="F8" s="66"/>
      <c r="G8" s="66"/>
      <c r="H8" s="31"/>
      <c r="I8" s="65" t="s">
        <v>128</v>
      </c>
      <c r="J8" s="67"/>
    </row>
    <row r="9" spans="1:13" ht="17.25" customHeight="1" x14ac:dyDescent="0.2">
      <c r="A9" s="68" t="s">
        <v>157</v>
      </c>
      <c r="B9" s="69"/>
      <c r="C9" s="70" t="s">
        <v>154</v>
      </c>
      <c r="D9" s="32"/>
      <c r="E9" s="64"/>
      <c r="F9" s="53" t="s">
        <v>284</v>
      </c>
      <c r="G9" s="54"/>
      <c r="H9" s="20"/>
      <c r="I9" s="64"/>
      <c r="J9" s="347"/>
    </row>
    <row r="10" spans="1:13" ht="17.25" customHeight="1" x14ac:dyDescent="0.2">
      <c r="A10" s="57"/>
      <c r="B10" s="69"/>
      <c r="C10" s="50"/>
      <c r="D10" s="20"/>
      <c r="E10" s="64"/>
      <c r="F10" s="54"/>
      <c r="G10" s="54"/>
      <c r="H10" s="20"/>
      <c r="I10" s="64"/>
      <c r="J10" s="348"/>
    </row>
    <row r="11" spans="1:13" ht="17.25" customHeight="1" x14ac:dyDescent="0.2">
      <c r="A11" s="350" t="s">
        <v>361</v>
      </c>
      <c r="B11" s="351"/>
      <c r="C11" s="54"/>
      <c r="D11" s="24"/>
      <c r="E11" s="64"/>
      <c r="F11" s="54"/>
      <c r="G11" s="54"/>
      <c r="H11" s="24">
        <f>IFERROR(D11*2/12,"")</f>
        <v>0</v>
      </c>
      <c r="I11" s="64" t="s">
        <v>128</v>
      </c>
      <c r="J11" s="348"/>
    </row>
    <row r="12" spans="1:13" ht="17.25" customHeight="1" x14ac:dyDescent="0.2">
      <c r="A12" s="352"/>
      <c r="B12" s="353"/>
      <c r="C12" s="66"/>
      <c r="D12" s="31"/>
      <c r="E12" s="65" t="s">
        <v>128</v>
      </c>
      <c r="F12" s="66"/>
      <c r="G12" s="66"/>
      <c r="H12" s="71"/>
      <c r="I12" s="65"/>
      <c r="J12" s="349"/>
    </row>
    <row r="13" spans="1:13" ht="17.25" customHeight="1" x14ac:dyDescent="0.2">
      <c r="A13" s="68" t="s">
        <v>156</v>
      </c>
      <c r="B13" s="69"/>
      <c r="C13" s="70" t="s">
        <v>154</v>
      </c>
      <c r="D13" s="32"/>
      <c r="E13" s="64"/>
      <c r="F13" s="53" t="s">
        <v>285</v>
      </c>
      <c r="G13" s="50"/>
      <c r="H13" s="72"/>
      <c r="I13" s="64"/>
      <c r="J13" s="347"/>
    </row>
    <row r="14" spans="1:13" ht="17.25" customHeight="1" x14ac:dyDescent="0.2">
      <c r="A14" s="57"/>
      <c r="B14" s="69"/>
      <c r="C14" s="54"/>
      <c r="D14" s="20"/>
      <c r="E14" s="64"/>
      <c r="F14" s="54"/>
      <c r="G14" s="54"/>
      <c r="H14" s="72"/>
      <c r="I14" s="64"/>
      <c r="J14" s="348"/>
    </row>
    <row r="15" spans="1:13" ht="17.25" customHeight="1" x14ac:dyDescent="0.2">
      <c r="A15" s="350" t="s">
        <v>361</v>
      </c>
      <c r="B15" s="351"/>
      <c r="C15" s="54"/>
      <c r="D15" s="24"/>
      <c r="E15" s="64" t="s">
        <v>128</v>
      </c>
      <c r="F15" s="54"/>
      <c r="G15" s="54"/>
      <c r="H15" s="24">
        <f>IFERROR(D15*2/12,"")</f>
        <v>0</v>
      </c>
      <c r="I15" s="64" t="s">
        <v>128</v>
      </c>
      <c r="J15" s="348"/>
    </row>
    <row r="16" spans="1:13" ht="17.25" customHeight="1" x14ac:dyDescent="0.2">
      <c r="A16" s="352"/>
      <c r="B16" s="353"/>
      <c r="C16" s="54"/>
      <c r="D16" s="31"/>
      <c r="E16" s="65"/>
      <c r="F16" s="66"/>
      <c r="G16" s="66"/>
      <c r="H16" s="71"/>
      <c r="I16" s="65"/>
      <c r="J16" s="349"/>
    </row>
    <row r="17" spans="1:10" ht="17.25" customHeight="1" x14ac:dyDescent="0.2">
      <c r="A17" s="354" t="s">
        <v>155</v>
      </c>
      <c r="B17" s="355"/>
      <c r="C17" s="70"/>
      <c r="D17" s="73"/>
      <c r="E17" s="64"/>
      <c r="F17" s="50" t="s">
        <v>153</v>
      </c>
      <c r="G17" s="54"/>
      <c r="H17" s="72"/>
      <c r="I17" s="64"/>
      <c r="J17" s="74"/>
    </row>
    <row r="18" spans="1:10" ht="17.25" customHeight="1" x14ac:dyDescent="0.2">
      <c r="A18" s="356"/>
      <c r="B18" s="357"/>
      <c r="C18" s="75"/>
      <c r="D18" s="24"/>
      <c r="E18" s="76" t="s">
        <v>128</v>
      </c>
      <c r="F18" s="75"/>
      <c r="G18" s="66"/>
      <c r="H18" s="26">
        <f>D18</f>
        <v>0</v>
      </c>
      <c r="I18" s="65" t="s">
        <v>128</v>
      </c>
      <c r="J18" s="67"/>
    </row>
    <row r="19" spans="1:10" ht="17.25" customHeight="1" x14ac:dyDescent="0.2">
      <c r="A19" s="68" t="s">
        <v>152</v>
      </c>
      <c r="B19" s="77"/>
      <c r="C19" s="78"/>
      <c r="D19" s="28"/>
      <c r="E19" s="77"/>
      <c r="F19" s="79"/>
      <c r="G19" s="80"/>
      <c r="H19" s="28"/>
      <c r="I19" s="77"/>
      <c r="J19" s="81"/>
    </row>
    <row r="20" spans="1:10" ht="17.25" customHeight="1" x14ac:dyDescent="0.2">
      <c r="A20" s="82" t="s">
        <v>151</v>
      </c>
      <c r="B20" s="83"/>
      <c r="C20" s="84"/>
      <c r="D20" s="27"/>
      <c r="E20" s="85"/>
      <c r="F20" s="84"/>
      <c r="G20" s="86"/>
      <c r="H20" s="27"/>
      <c r="I20" s="85"/>
      <c r="J20" s="87"/>
    </row>
    <row r="21" spans="1:10" ht="17.25" customHeight="1" x14ac:dyDescent="0.2">
      <c r="A21" s="88"/>
      <c r="B21" s="83" t="s">
        <v>147</v>
      </c>
      <c r="C21" s="89" t="s">
        <v>145</v>
      </c>
      <c r="D21" s="27"/>
      <c r="E21" s="85" t="s">
        <v>128</v>
      </c>
      <c r="F21" s="84"/>
      <c r="G21" s="86"/>
      <c r="H21" s="27"/>
      <c r="I21" s="85"/>
      <c r="J21" s="90"/>
    </row>
    <row r="22" spans="1:10" ht="17.25" customHeight="1" x14ac:dyDescent="0.2">
      <c r="A22" s="88"/>
      <c r="B22" s="91" t="s">
        <v>150</v>
      </c>
      <c r="C22" s="89" t="s">
        <v>145</v>
      </c>
      <c r="D22" s="27"/>
      <c r="E22" s="85" t="s">
        <v>128</v>
      </c>
      <c r="F22" s="84"/>
      <c r="G22" s="86"/>
      <c r="H22" s="27"/>
      <c r="I22" s="85"/>
      <c r="J22" s="90"/>
    </row>
    <row r="23" spans="1:10" ht="17.25" customHeight="1" x14ac:dyDescent="0.2">
      <c r="A23" s="88"/>
      <c r="B23" s="92" t="s">
        <v>149</v>
      </c>
      <c r="C23" s="93" t="s">
        <v>145</v>
      </c>
      <c r="D23" s="30"/>
      <c r="E23" s="94" t="s">
        <v>128</v>
      </c>
      <c r="F23" s="95"/>
      <c r="G23" s="63"/>
      <c r="H23" s="30"/>
      <c r="I23" s="94"/>
      <c r="J23" s="96"/>
    </row>
    <row r="24" spans="1:10" ht="17.25" customHeight="1" x14ac:dyDescent="0.2">
      <c r="A24" s="97"/>
      <c r="B24" s="62" t="s">
        <v>146</v>
      </c>
      <c r="C24" s="93" t="s">
        <v>145</v>
      </c>
      <c r="D24" s="30"/>
      <c r="E24" s="94" t="s">
        <v>128</v>
      </c>
      <c r="F24" s="95"/>
      <c r="G24" s="63"/>
      <c r="H24" s="30"/>
      <c r="I24" s="94"/>
      <c r="J24" s="81"/>
    </row>
    <row r="25" spans="1:10" ht="17.25" customHeight="1" x14ac:dyDescent="0.2">
      <c r="A25" s="98" t="s">
        <v>148</v>
      </c>
      <c r="B25" s="83"/>
      <c r="C25" s="84"/>
      <c r="D25" s="27"/>
      <c r="E25" s="85"/>
      <c r="F25" s="84"/>
      <c r="G25" s="99"/>
      <c r="H25" s="27"/>
      <c r="I25" s="85"/>
      <c r="J25" s="90"/>
    </row>
    <row r="26" spans="1:10" ht="17.25" customHeight="1" x14ac:dyDescent="0.2">
      <c r="A26" s="88"/>
      <c r="B26" s="91" t="s">
        <v>147</v>
      </c>
      <c r="C26" s="89" t="s">
        <v>145</v>
      </c>
      <c r="D26" s="27"/>
      <c r="E26" s="85" t="s">
        <v>128</v>
      </c>
      <c r="F26" s="84"/>
      <c r="G26" s="99"/>
      <c r="H26" s="27"/>
      <c r="I26" s="85"/>
      <c r="J26" s="87"/>
    </row>
    <row r="27" spans="1:10" ht="17.25" customHeight="1" x14ac:dyDescent="0.2">
      <c r="A27" s="97"/>
      <c r="B27" s="91" t="s">
        <v>146</v>
      </c>
      <c r="C27" s="89" t="s">
        <v>145</v>
      </c>
      <c r="D27" s="27"/>
      <c r="E27" s="85" t="s">
        <v>128</v>
      </c>
      <c r="F27" s="84"/>
      <c r="G27" s="99"/>
      <c r="H27" s="27"/>
      <c r="I27" s="85"/>
      <c r="J27" s="90"/>
    </row>
    <row r="28" spans="1:10" ht="17.25" customHeight="1" x14ac:dyDescent="0.2">
      <c r="A28" s="358" t="s">
        <v>134</v>
      </c>
      <c r="B28" s="359"/>
      <c r="C28" s="100"/>
      <c r="D28" s="29">
        <f>D21+D22+D23+D24+D26+D27</f>
        <v>0</v>
      </c>
      <c r="E28" s="65" t="s">
        <v>128</v>
      </c>
      <c r="F28" s="100" t="s">
        <v>144</v>
      </c>
      <c r="G28" s="76"/>
      <c r="H28" s="29">
        <f>D28</f>
        <v>0</v>
      </c>
      <c r="I28" s="65" t="s">
        <v>128</v>
      </c>
      <c r="J28" s="74"/>
    </row>
    <row r="29" spans="1:10" ht="17.25" customHeight="1" x14ac:dyDescent="0.2">
      <c r="A29" s="68" t="s">
        <v>143</v>
      </c>
      <c r="B29" s="77"/>
      <c r="C29" s="78"/>
      <c r="D29" s="28"/>
      <c r="E29" s="77"/>
      <c r="F29" s="78"/>
      <c r="G29" s="80"/>
      <c r="H29" s="28"/>
      <c r="I29" s="77"/>
      <c r="J29" s="101"/>
    </row>
    <row r="30" spans="1:10" ht="17.25" customHeight="1" x14ac:dyDescent="0.2">
      <c r="A30" s="88"/>
      <c r="B30" s="83" t="s">
        <v>142</v>
      </c>
      <c r="C30" s="89" t="s">
        <v>138</v>
      </c>
      <c r="D30" s="27"/>
      <c r="E30" s="85" t="s">
        <v>128</v>
      </c>
      <c r="F30" s="84"/>
      <c r="G30" s="86"/>
      <c r="H30" s="27"/>
      <c r="I30" s="85"/>
      <c r="J30" s="90"/>
    </row>
    <row r="31" spans="1:10" ht="17.25" customHeight="1" x14ac:dyDescent="0.2">
      <c r="A31" s="88"/>
      <c r="B31" s="83" t="s">
        <v>141</v>
      </c>
      <c r="C31" s="89" t="s">
        <v>138</v>
      </c>
      <c r="D31" s="27"/>
      <c r="E31" s="85" t="s">
        <v>128</v>
      </c>
      <c r="F31" s="84"/>
      <c r="G31" s="86"/>
      <c r="H31" s="27"/>
      <c r="I31" s="85"/>
      <c r="J31" s="90"/>
    </row>
    <row r="32" spans="1:10" ht="17.25" customHeight="1" x14ac:dyDescent="0.2">
      <c r="A32" s="88"/>
      <c r="B32" s="83" t="s">
        <v>140</v>
      </c>
      <c r="C32" s="89" t="s">
        <v>138</v>
      </c>
      <c r="D32" s="27"/>
      <c r="E32" s="85" t="s">
        <v>128</v>
      </c>
      <c r="F32" s="84"/>
      <c r="G32" s="86"/>
      <c r="H32" s="27"/>
      <c r="I32" s="85"/>
      <c r="J32" s="90"/>
    </row>
    <row r="33" spans="1:11" ht="17.25" customHeight="1" x14ac:dyDescent="0.2">
      <c r="A33" s="88"/>
      <c r="B33" s="83" t="s">
        <v>139</v>
      </c>
      <c r="C33" s="89" t="s">
        <v>138</v>
      </c>
      <c r="D33" s="27"/>
      <c r="E33" s="85" t="s">
        <v>128</v>
      </c>
      <c r="F33" s="84"/>
      <c r="G33" s="86"/>
      <c r="H33" s="27"/>
      <c r="I33" s="85"/>
      <c r="J33" s="90"/>
    </row>
    <row r="34" spans="1:11" ht="17.25" customHeight="1" x14ac:dyDescent="0.2">
      <c r="A34" s="88"/>
      <c r="B34" s="83" t="s">
        <v>137</v>
      </c>
      <c r="C34" s="89" t="s">
        <v>135</v>
      </c>
      <c r="D34" s="27"/>
      <c r="E34" s="85" t="s">
        <v>128</v>
      </c>
      <c r="F34" s="84"/>
      <c r="G34" s="86"/>
      <c r="H34" s="27"/>
      <c r="I34" s="85"/>
      <c r="J34" s="90"/>
    </row>
    <row r="35" spans="1:11" ht="17.25" customHeight="1" x14ac:dyDescent="0.2">
      <c r="A35" s="97"/>
      <c r="B35" s="91" t="s">
        <v>136</v>
      </c>
      <c r="C35" s="89" t="s">
        <v>135</v>
      </c>
      <c r="D35" s="102">
        <v>0</v>
      </c>
      <c r="E35" s="85" t="s">
        <v>128</v>
      </c>
      <c r="F35" s="84"/>
      <c r="G35" s="99"/>
      <c r="H35" s="27"/>
      <c r="I35" s="85"/>
      <c r="J35" s="90"/>
    </row>
    <row r="36" spans="1:11" ht="17.25" customHeight="1" x14ac:dyDescent="0.2">
      <c r="A36" s="358" t="s">
        <v>134</v>
      </c>
      <c r="B36" s="359"/>
      <c r="C36" s="103"/>
      <c r="D36" s="26">
        <f>SUM(D30:D35)</f>
        <v>0</v>
      </c>
      <c r="E36" s="104" t="s">
        <v>128</v>
      </c>
      <c r="F36" s="100" t="s">
        <v>286</v>
      </c>
      <c r="G36" s="76"/>
      <c r="H36" s="26">
        <f>D36</f>
        <v>0</v>
      </c>
      <c r="I36" s="104" t="s">
        <v>128</v>
      </c>
      <c r="J36" s="67"/>
    </row>
    <row r="37" spans="1:11" ht="17.25" customHeight="1" thickBot="1" x14ac:dyDescent="0.25">
      <c r="A37" s="105" t="s">
        <v>133</v>
      </c>
      <c r="B37" s="106"/>
      <c r="C37" s="107" t="s">
        <v>287</v>
      </c>
      <c r="D37" s="25">
        <v>0</v>
      </c>
      <c r="E37" s="108" t="s">
        <v>128</v>
      </c>
      <c r="F37" s="109" t="s">
        <v>288</v>
      </c>
      <c r="G37" s="110"/>
      <c r="H37" s="25">
        <f>D37</f>
        <v>0</v>
      </c>
      <c r="I37" s="108" t="s">
        <v>128</v>
      </c>
      <c r="J37" s="111"/>
    </row>
    <row r="38" spans="1:11" ht="17.25" customHeight="1" thickTop="1" x14ac:dyDescent="0.2">
      <c r="A38" s="343" t="s">
        <v>132</v>
      </c>
      <c r="B38" s="344"/>
      <c r="C38" s="60"/>
      <c r="D38" s="20"/>
      <c r="E38" s="112"/>
      <c r="F38" s="50" t="s">
        <v>289</v>
      </c>
      <c r="G38" s="60"/>
      <c r="H38" s="23"/>
      <c r="I38" s="112"/>
      <c r="J38" s="74"/>
    </row>
    <row r="39" spans="1:11" ht="17.25" customHeight="1" thickBot="1" x14ac:dyDescent="0.25">
      <c r="A39" s="113"/>
      <c r="B39" s="114"/>
      <c r="C39" s="115"/>
      <c r="D39" s="24">
        <f>D4+D7+D11+D15+D18+D28+D36+D37</f>
        <v>0</v>
      </c>
      <c r="E39" s="116" t="s">
        <v>128</v>
      </c>
      <c r="F39" s="117"/>
      <c r="G39" s="115"/>
      <c r="H39" s="22">
        <f>H4+H7+H11+H15+H18+H28+H36+H37</f>
        <v>0</v>
      </c>
      <c r="I39" s="116" t="s">
        <v>128</v>
      </c>
      <c r="J39" s="118"/>
    </row>
    <row r="40" spans="1:11" ht="17.25" customHeight="1" thickTop="1" x14ac:dyDescent="0.2">
      <c r="A40" s="343" t="s">
        <v>131</v>
      </c>
      <c r="B40" s="344"/>
      <c r="C40" s="50" t="s">
        <v>290</v>
      </c>
      <c r="D40" s="23"/>
      <c r="E40" s="112"/>
      <c r="F40" s="60"/>
      <c r="G40" s="60"/>
      <c r="H40" s="20"/>
      <c r="I40" s="112"/>
      <c r="J40" s="74"/>
    </row>
    <row r="41" spans="1:11" ht="17.25" customHeight="1" thickBot="1" x14ac:dyDescent="0.25">
      <c r="A41" s="119"/>
      <c r="B41" s="120"/>
      <c r="C41" s="115"/>
      <c r="D41" s="22">
        <f>ROUNDUP(D39/2,0)</f>
        <v>0</v>
      </c>
      <c r="E41" s="116" t="s">
        <v>128</v>
      </c>
      <c r="F41" s="115"/>
      <c r="G41" s="115"/>
      <c r="H41" s="21"/>
      <c r="I41" s="116"/>
      <c r="J41" s="118"/>
    </row>
    <row r="42" spans="1:11" ht="17.25" customHeight="1" thickTop="1" x14ac:dyDescent="0.2">
      <c r="A42" s="345" t="s">
        <v>130</v>
      </c>
      <c r="B42" s="346"/>
      <c r="C42" s="121" t="s">
        <v>129</v>
      </c>
      <c r="D42" s="72"/>
      <c r="E42" s="122"/>
      <c r="F42" s="60"/>
      <c r="G42" s="60"/>
      <c r="H42" s="20"/>
      <c r="I42" s="64"/>
      <c r="J42" s="74"/>
    </row>
    <row r="43" spans="1:11" ht="17.25" customHeight="1" x14ac:dyDescent="0.2">
      <c r="A43" s="98"/>
      <c r="B43" s="64"/>
      <c r="C43" s="60"/>
      <c r="D43" s="123"/>
      <c r="E43" s="60" t="s">
        <v>128</v>
      </c>
      <c r="F43" s="60"/>
      <c r="G43" s="60"/>
      <c r="H43" s="20"/>
      <c r="I43" s="64"/>
      <c r="J43" s="74"/>
      <c r="K43" s="272" t="s">
        <v>431</v>
      </c>
    </row>
    <row r="44" spans="1:11" ht="17.25" customHeight="1" thickBot="1" x14ac:dyDescent="0.25">
      <c r="A44" s="124"/>
      <c r="B44" s="125"/>
      <c r="C44" s="126"/>
      <c r="D44" s="126"/>
      <c r="E44" s="126"/>
      <c r="F44" s="126"/>
      <c r="G44" s="126"/>
      <c r="H44" s="19"/>
      <c r="I44" s="126"/>
      <c r="J44" s="127"/>
    </row>
    <row r="45" spans="1:11" ht="17.25" customHeight="1" x14ac:dyDescent="0.2">
      <c r="A45" s="43" t="s">
        <v>127</v>
      </c>
      <c r="B45" s="128"/>
      <c r="C45" s="128"/>
      <c r="D45" s="128"/>
      <c r="E45" s="128"/>
      <c r="F45" s="128"/>
      <c r="G45" s="128"/>
      <c r="H45" s="128"/>
      <c r="I45" s="128"/>
      <c r="J45" s="60"/>
      <c r="K45" s="54"/>
    </row>
    <row r="46" spans="1:11" x14ac:dyDescent="0.2">
      <c r="A46" s="128"/>
      <c r="B46" s="128"/>
      <c r="C46" s="128"/>
      <c r="D46" s="128"/>
      <c r="E46" s="128"/>
      <c r="F46" s="128"/>
      <c r="G46" s="128"/>
      <c r="H46" s="128"/>
      <c r="I46" s="128"/>
      <c r="J46" s="60"/>
      <c r="K46" s="54"/>
    </row>
    <row r="47" spans="1:11" x14ac:dyDescent="0.2">
      <c r="A47" s="128"/>
      <c r="B47" s="128"/>
      <c r="C47" s="128"/>
      <c r="D47" s="128"/>
      <c r="E47" s="128"/>
      <c r="F47" s="128"/>
      <c r="G47" s="128"/>
      <c r="H47" s="128"/>
      <c r="I47" s="128"/>
      <c r="J47" s="60"/>
      <c r="K47" s="54"/>
    </row>
    <row r="48" spans="1:11" x14ac:dyDescent="0.2">
      <c r="A48" s="128"/>
      <c r="B48" s="128"/>
      <c r="C48" s="128"/>
      <c r="D48" s="128"/>
      <c r="E48" s="128"/>
      <c r="F48" s="128"/>
      <c r="G48" s="128"/>
      <c r="H48" s="128"/>
      <c r="I48" s="128"/>
      <c r="J48" s="60"/>
      <c r="K48" s="54"/>
    </row>
    <row r="49" spans="1:11" x14ac:dyDescent="0.2">
      <c r="A49" s="128"/>
      <c r="B49" s="128"/>
      <c r="C49" s="128"/>
      <c r="D49" s="128"/>
      <c r="E49" s="128"/>
      <c r="F49" s="128"/>
      <c r="G49" s="128"/>
      <c r="H49" s="128"/>
      <c r="I49" s="128"/>
      <c r="J49" s="60"/>
      <c r="K49" s="54"/>
    </row>
    <row r="50" spans="1:11" x14ac:dyDescent="0.2">
      <c r="A50" s="128"/>
      <c r="B50" s="128"/>
      <c r="C50" s="128"/>
      <c r="D50" s="128"/>
      <c r="E50" s="128"/>
      <c r="F50" s="128"/>
      <c r="G50" s="128"/>
      <c r="H50" s="128"/>
      <c r="I50" s="128"/>
      <c r="J50" s="60"/>
      <c r="K50" s="54"/>
    </row>
    <row r="51" spans="1:11" x14ac:dyDescent="0.2">
      <c r="A51" s="128"/>
      <c r="B51" s="128"/>
      <c r="C51" s="128"/>
      <c r="D51" s="128"/>
      <c r="E51" s="128"/>
      <c r="F51" s="128"/>
      <c r="G51" s="128"/>
      <c r="H51" s="128"/>
      <c r="I51" s="128"/>
      <c r="J51" s="60"/>
      <c r="K51" s="54"/>
    </row>
    <row r="52" spans="1:11" x14ac:dyDescent="0.2">
      <c r="A52" s="128"/>
      <c r="B52" s="128"/>
      <c r="C52" s="128"/>
      <c r="D52" s="128"/>
      <c r="E52" s="128"/>
      <c r="F52" s="128"/>
      <c r="G52" s="128"/>
      <c r="H52" s="128"/>
      <c r="I52" s="128"/>
      <c r="J52" s="60"/>
      <c r="K52" s="54"/>
    </row>
    <row r="53" spans="1:11" x14ac:dyDescent="0.2">
      <c r="A53" s="128"/>
      <c r="B53" s="128"/>
      <c r="C53" s="128"/>
      <c r="D53" s="128"/>
      <c r="E53" s="128"/>
      <c r="F53" s="128"/>
      <c r="G53" s="128"/>
      <c r="H53" s="128"/>
      <c r="I53" s="128"/>
      <c r="J53" s="60"/>
      <c r="K53" s="54"/>
    </row>
    <row r="54" spans="1:11" x14ac:dyDescent="0.2">
      <c r="A54" s="128"/>
      <c r="B54" s="128"/>
      <c r="C54" s="128"/>
      <c r="D54" s="128"/>
      <c r="E54" s="128"/>
      <c r="F54" s="128"/>
      <c r="G54" s="128"/>
      <c r="H54" s="128"/>
      <c r="I54" s="128"/>
      <c r="J54" s="60"/>
      <c r="K54" s="54"/>
    </row>
    <row r="55" spans="1:11" x14ac:dyDescent="0.2">
      <c r="A55" s="128"/>
      <c r="B55" s="128"/>
      <c r="C55" s="128"/>
      <c r="D55" s="128"/>
      <c r="E55" s="128"/>
      <c r="F55" s="128"/>
      <c r="G55" s="128"/>
      <c r="H55" s="128"/>
      <c r="I55" s="128"/>
      <c r="J55" s="60"/>
      <c r="K55" s="54"/>
    </row>
    <row r="56" spans="1:11" x14ac:dyDescent="0.2">
      <c r="A56" s="128"/>
      <c r="B56" s="128"/>
      <c r="C56" s="128"/>
      <c r="D56" s="128"/>
      <c r="E56" s="128"/>
      <c r="F56" s="128"/>
      <c r="G56" s="128"/>
      <c r="H56" s="128"/>
      <c r="I56" s="128"/>
      <c r="J56" s="60"/>
      <c r="K56" s="54"/>
    </row>
    <row r="57" spans="1:11" x14ac:dyDescent="0.2">
      <c r="A57" s="128"/>
      <c r="B57" s="128"/>
      <c r="C57" s="128"/>
      <c r="D57" s="128"/>
      <c r="E57" s="128"/>
      <c r="F57" s="128"/>
      <c r="G57" s="128"/>
      <c r="H57" s="128"/>
      <c r="I57" s="128"/>
      <c r="J57" s="60"/>
      <c r="K57" s="54"/>
    </row>
    <row r="58" spans="1:11" x14ac:dyDescent="0.2">
      <c r="A58" s="128"/>
      <c r="B58" s="128"/>
      <c r="C58" s="128"/>
      <c r="D58" s="128"/>
      <c r="E58" s="128"/>
      <c r="F58" s="128"/>
      <c r="G58" s="128"/>
      <c r="H58" s="128"/>
      <c r="I58" s="128"/>
      <c r="J58" s="60"/>
      <c r="K58" s="54"/>
    </row>
    <row r="59" spans="1:11" x14ac:dyDescent="0.2">
      <c r="A59" s="128"/>
      <c r="B59" s="128"/>
      <c r="C59" s="128"/>
      <c r="D59" s="128"/>
      <c r="E59" s="128"/>
      <c r="F59" s="128"/>
      <c r="G59" s="128"/>
      <c r="H59" s="128"/>
      <c r="I59" s="128"/>
      <c r="J59" s="60"/>
      <c r="K59" s="54"/>
    </row>
    <row r="60" spans="1:11" x14ac:dyDescent="0.2">
      <c r="A60" s="128"/>
      <c r="B60" s="128"/>
      <c r="C60" s="128"/>
      <c r="D60" s="128"/>
      <c r="E60" s="128"/>
      <c r="F60" s="128"/>
      <c r="G60" s="128"/>
      <c r="H60" s="128"/>
      <c r="I60" s="128"/>
      <c r="J60" s="60"/>
      <c r="K60" s="54"/>
    </row>
    <row r="61" spans="1:11" x14ac:dyDescent="0.2">
      <c r="A61" s="128"/>
      <c r="B61" s="128"/>
      <c r="C61" s="128"/>
      <c r="D61" s="128"/>
      <c r="E61" s="128"/>
      <c r="F61" s="128"/>
      <c r="G61" s="128"/>
      <c r="H61" s="128"/>
      <c r="I61" s="128"/>
      <c r="J61" s="60"/>
      <c r="K61" s="54"/>
    </row>
    <row r="62" spans="1:11" x14ac:dyDescent="0.2">
      <c r="A62" s="128"/>
      <c r="B62" s="128"/>
      <c r="C62" s="128"/>
      <c r="D62" s="128"/>
      <c r="E62" s="128"/>
      <c r="F62" s="128"/>
      <c r="G62" s="128"/>
      <c r="H62" s="128"/>
      <c r="I62" s="128"/>
      <c r="J62" s="60"/>
      <c r="K62" s="54"/>
    </row>
    <row r="63" spans="1:11" x14ac:dyDescent="0.2">
      <c r="A63" s="128"/>
      <c r="B63" s="128"/>
      <c r="C63" s="128"/>
      <c r="D63" s="128"/>
      <c r="E63" s="128"/>
      <c r="F63" s="128"/>
      <c r="G63" s="128"/>
      <c r="H63" s="128"/>
      <c r="I63" s="128"/>
      <c r="J63" s="60"/>
      <c r="K63" s="54"/>
    </row>
    <row r="64" spans="1:11" x14ac:dyDescent="0.2">
      <c r="A64" s="128"/>
      <c r="B64" s="128"/>
      <c r="C64" s="128"/>
      <c r="D64" s="128"/>
      <c r="E64" s="128"/>
      <c r="F64" s="128"/>
      <c r="G64" s="128"/>
      <c r="H64" s="128"/>
      <c r="I64" s="128"/>
      <c r="J64" s="60"/>
      <c r="K64" s="54"/>
    </row>
    <row r="65" spans="1:11" x14ac:dyDescent="0.2">
      <c r="A65" s="128"/>
      <c r="B65" s="128"/>
      <c r="C65" s="128"/>
      <c r="D65" s="128"/>
      <c r="E65" s="128"/>
      <c r="F65" s="128"/>
      <c r="G65" s="128"/>
      <c r="H65" s="128"/>
      <c r="I65" s="128"/>
      <c r="J65" s="60"/>
      <c r="K65" s="54"/>
    </row>
    <row r="66" spans="1:11" x14ac:dyDescent="0.2">
      <c r="A66" s="128"/>
      <c r="B66" s="128"/>
      <c r="C66" s="128"/>
      <c r="D66" s="128"/>
      <c r="E66" s="128"/>
      <c r="F66" s="128"/>
      <c r="G66" s="128"/>
      <c r="H66" s="128"/>
      <c r="I66" s="128"/>
      <c r="J66" s="60"/>
      <c r="K66" s="54"/>
    </row>
    <row r="67" spans="1:11" x14ac:dyDescent="0.2">
      <c r="A67" s="128"/>
      <c r="B67" s="128"/>
      <c r="C67" s="128"/>
      <c r="D67" s="128"/>
      <c r="E67" s="128"/>
      <c r="F67" s="128"/>
      <c r="G67" s="128"/>
      <c r="H67" s="128"/>
      <c r="I67" s="128"/>
      <c r="J67" s="60"/>
      <c r="K67" s="54"/>
    </row>
    <row r="68" spans="1:11" x14ac:dyDescent="0.2">
      <c r="A68" s="128"/>
      <c r="B68" s="128"/>
      <c r="C68" s="128"/>
      <c r="D68" s="128"/>
      <c r="E68" s="128"/>
      <c r="F68" s="128"/>
      <c r="G68" s="128"/>
      <c r="H68" s="128"/>
      <c r="I68" s="128"/>
      <c r="J68" s="60"/>
      <c r="K68" s="54"/>
    </row>
    <row r="69" spans="1:11" x14ac:dyDescent="0.2">
      <c r="A69" s="128"/>
      <c r="B69" s="128"/>
      <c r="C69" s="128"/>
      <c r="D69" s="128"/>
      <c r="E69" s="128"/>
      <c r="F69" s="128"/>
      <c r="G69" s="128"/>
      <c r="H69" s="128"/>
      <c r="I69" s="128"/>
      <c r="J69" s="60"/>
      <c r="K69" s="54"/>
    </row>
    <row r="70" spans="1:11" x14ac:dyDescent="0.2">
      <c r="A70" s="128"/>
      <c r="B70" s="128"/>
      <c r="C70" s="128"/>
      <c r="D70" s="128"/>
      <c r="E70" s="128"/>
      <c r="F70" s="128"/>
      <c r="G70" s="128"/>
      <c r="H70" s="128"/>
      <c r="I70" s="128"/>
      <c r="J70" s="60"/>
      <c r="K70" s="54"/>
    </row>
    <row r="71" spans="1:11" x14ac:dyDescent="0.2">
      <c r="A71" s="128"/>
      <c r="B71" s="128"/>
      <c r="C71" s="128"/>
      <c r="D71" s="128"/>
      <c r="E71" s="128"/>
      <c r="F71" s="128"/>
      <c r="G71" s="128"/>
      <c r="H71" s="128"/>
      <c r="I71" s="128"/>
      <c r="J71" s="60"/>
      <c r="K71" s="54"/>
    </row>
    <row r="72" spans="1:11" x14ac:dyDescent="0.2">
      <c r="A72" s="128"/>
      <c r="B72" s="128"/>
      <c r="C72" s="128"/>
      <c r="D72" s="128"/>
      <c r="E72" s="128"/>
      <c r="F72" s="128"/>
      <c r="G72" s="128"/>
      <c r="H72" s="128"/>
      <c r="I72" s="128"/>
      <c r="J72" s="60"/>
      <c r="K72" s="54"/>
    </row>
    <row r="73" spans="1:11" x14ac:dyDescent="0.2">
      <c r="A73" s="128"/>
      <c r="B73" s="128"/>
      <c r="C73" s="128"/>
      <c r="D73" s="128"/>
      <c r="E73" s="128"/>
      <c r="F73" s="128"/>
      <c r="G73" s="128"/>
      <c r="H73" s="128"/>
      <c r="I73" s="128"/>
      <c r="J73" s="60"/>
      <c r="K73" s="54"/>
    </row>
    <row r="74" spans="1:11" x14ac:dyDescent="0.2">
      <c r="A74" s="128"/>
      <c r="B74" s="128"/>
      <c r="C74" s="128"/>
      <c r="D74" s="128"/>
      <c r="E74" s="128"/>
      <c r="F74" s="128"/>
      <c r="G74" s="128"/>
      <c r="H74" s="128"/>
      <c r="I74" s="128"/>
      <c r="J74" s="60"/>
      <c r="K74" s="54"/>
    </row>
    <row r="75" spans="1:11" x14ac:dyDescent="0.2">
      <c r="A75" s="128"/>
      <c r="B75" s="128"/>
      <c r="C75" s="128"/>
      <c r="D75" s="128"/>
      <c r="E75" s="128"/>
      <c r="F75" s="128"/>
      <c r="G75" s="128"/>
      <c r="H75" s="128"/>
      <c r="I75" s="128"/>
      <c r="J75" s="60"/>
      <c r="K75" s="54"/>
    </row>
    <row r="76" spans="1:11" x14ac:dyDescent="0.2">
      <c r="J76" s="54"/>
      <c r="K76" s="54"/>
    </row>
    <row r="77" spans="1:11" x14ac:dyDescent="0.2">
      <c r="J77" s="54"/>
      <c r="K77" s="54"/>
    </row>
    <row r="78" spans="1:11" x14ac:dyDescent="0.2">
      <c r="K78" s="54"/>
    </row>
    <row r="79" spans="1:11" x14ac:dyDescent="0.2">
      <c r="K79" s="54"/>
    </row>
    <row r="80" spans="1:11" x14ac:dyDescent="0.2">
      <c r="K80" s="54"/>
    </row>
    <row r="81" spans="11:11" x14ac:dyDescent="0.2">
      <c r="K81" s="54"/>
    </row>
    <row r="82" spans="11:11" x14ac:dyDescent="0.2">
      <c r="K82" s="54"/>
    </row>
    <row r="83" spans="11:11" x14ac:dyDescent="0.2">
      <c r="K83" s="54"/>
    </row>
    <row r="84" spans="11:11" x14ac:dyDescent="0.2">
      <c r="K84" s="54"/>
    </row>
    <row r="85" spans="11:11" x14ac:dyDescent="0.2">
      <c r="K85" s="54"/>
    </row>
    <row r="86" spans="11:11" x14ac:dyDescent="0.2">
      <c r="K86" s="54"/>
    </row>
    <row r="87" spans="11:11" x14ac:dyDescent="0.2">
      <c r="K87" s="54"/>
    </row>
  </sheetData>
  <mergeCells count="14">
    <mergeCell ref="A2:B2"/>
    <mergeCell ref="C2:D2"/>
    <mergeCell ref="F2:H2"/>
    <mergeCell ref="A5:B8"/>
    <mergeCell ref="J9:J12"/>
    <mergeCell ref="A11:B12"/>
    <mergeCell ref="A40:B40"/>
    <mergeCell ref="A42:B42"/>
    <mergeCell ref="J13:J16"/>
    <mergeCell ref="A15:B16"/>
    <mergeCell ref="A17:B18"/>
    <mergeCell ref="A28:B28"/>
    <mergeCell ref="A36:B36"/>
    <mergeCell ref="A38:B38"/>
  </mergeCells>
  <phoneticPr fontId="1"/>
  <conditionalFormatting sqref="D4 D7 D11 D15 D18 D26:D27 D21:D24">
    <cfRule type="expression" priority="40">
      <formula>D1048563=""</formula>
    </cfRule>
  </conditionalFormatting>
  <conditionalFormatting sqref="D4">
    <cfRule type="expression" dxfId="16" priority="39">
      <formula>D4=""</formula>
    </cfRule>
  </conditionalFormatting>
  <conditionalFormatting sqref="D7">
    <cfRule type="expression" dxfId="15" priority="38">
      <formula>D7=""</formula>
    </cfRule>
  </conditionalFormatting>
  <conditionalFormatting sqref="D11">
    <cfRule type="expression" priority="20">
      <formula>D9=""</formula>
    </cfRule>
    <cfRule type="expression" dxfId="14" priority="21">
      <formula>D11=""</formula>
    </cfRule>
    <cfRule type="expression" dxfId="13" priority="37">
      <formula>D11=""</formula>
    </cfRule>
  </conditionalFormatting>
  <conditionalFormatting sqref="D15">
    <cfRule type="expression" dxfId="12" priority="19">
      <formula>D15=""</formula>
    </cfRule>
    <cfRule type="expression" dxfId="11" priority="36">
      <formula>D15=""</formula>
    </cfRule>
  </conditionalFormatting>
  <conditionalFormatting sqref="D18">
    <cfRule type="expression" dxfId="10" priority="35">
      <formula>D18=""</formula>
    </cfRule>
  </conditionalFormatting>
  <conditionalFormatting sqref="D21:D24 D26:D27">
    <cfRule type="expression" dxfId="9" priority="34">
      <formula>D21=""</formula>
    </cfRule>
  </conditionalFormatting>
  <conditionalFormatting sqref="H4">
    <cfRule type="expression" priority="33">
      <formula>H1048563=""</formula>
    </cfRule>
  </conditionalFormatting>
  <conditionalFormatting sqref="H4">
    <cfRule type="expression" dxfId="8" priority="32">
      <formula>H4=""</formula>
    </cfRule>
  </conditionalFormatting>
  <conditionalFormatting sqref="H7">
    <cfRule type="expression" priority="31">
      <formula>H1048566=""</formula>
    </cfRule>
  </conditionalFormatting>
  <conditionalFormatting sqref="H7">
    <cfRule type="expression" dxfId="7" priority="30">
      <formula>H7=""</formula>
    </cfRule>
  </conditionalFormatting>
  <conditionalFormatting sqref="D37 D30:D35">
    <cfRule type="expression" priority="25">
      <formula>D13=""</formula>
    </cfRule>
  </conditionalFormatting>
  <conditionalFormatting sqref="D37 D30:D35">
    <cfRule type="expression" dxfId="6" priority="24">
      <formula>D30=""</formula>
    </cfRule>
  </conditionalFormatting>
  <conditionalFormatting sqref="D43">
    <cfRule type="expression" priority="23">
      <formula>D26=""</formula>
    </cfRule>
  </conditionalFormatting>
  <conditionalFormatting sqref="D43">
    <cfRule type="expression" dxfId="5" priority="22">
      <formula>D43=""</formula>
    </cfRule>
  </conditionalFormatting>
  <conditionalFormatting sqref="D21:D24">
    <cfRule type="expression" priority="18">
      <formula>$D$21:$D$24=""</formula>
    </cfRule>
  </conditionalFormatting>
  <conditionalFormatting sqref="D26:D27">
    <cfRule type="expression" dxfId="4" priority="17">
      <formula>$D$26:$D$27=""</formula>
    </cfRule>
  </conditionalFormatting>
  <conditionalFormatting sqref="D30:D34">
    <cfRule type="expression" dxfId="3" priority="15">
      <formula>$D$30:$D$34=""</formula>
    </cfRule>
  </conditionalFormatting>
  <conditionalFormatting sqref="D37">
    <cfRule type="expression" dxfId="2" priority="14">
      <formula>$D$37=""</formula>
    </cfRule>
  </conditionalFormatting>
  <conditionalFormatting sqref="H11">
    <cfRule type="expression" priority="4">
      <formula>H1048570=""</formula>
    </cfRule>
  </conditionalFormatting>
  <conditionalFormatting sqref="H11">
    <cfRule type="expression" dxfId="1" priority="3">
      <formula>H11=""</formula>
    </cfRule>
  </conditionalFormatting>
  <conditionalFormatting sqref="H15">
    <cfRule type="expression" priority="2">
      <formula>H1048574=""</formula>
    </cfRule>
  </conditionalFormatting>
  <conditionalFormatting sqref="H15">
    <cfRule type="expression" dxfId="0" priority="1">
      <formula>H15=""</formula>
    </cfRule>
  </conditionalFormatting>
  <pageMargins left="0.39370078740157483" right="0.23622047244094491" top="0.94488188976377963" bottom="0.55118110236220474" header="0.31496062992125984" footer="0.31496062992125984"/>
  <pageSetup paperSize="9" orientation="portrait" blackAndWhite="1" r:id="rId1"/>
  <headerFooter>
    <oddHeader>&amp;R様式２</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42"/>
  <sheetViews>
    <sheetView view="pageBreakPreview" zoomScaleNormal="100" zoomScaleSheetLayoutView="100" workbookViewId="0">
      <selection activeCell="F25" sqref="F25:K26"/>
    </sheetView>
  </sheetViews>
  <sheetFormatPr defaultColWidth="4.88671875" defaultRowHeight="13.2" x14ac:dyDescent="0.2"/>
  <cols>
    <col min="1" max="17" width="4.88671875" style="188"/>
    <col min="18" max="18" width="6.21875" style="188" customWidth="1"/>
    <col min="19" max="16384" width="4.88671875" style="188"/>
  </cols>
  <sheetData>
    <row r="1" spans="1:18" x14ac:dyDescent="0.2">
      <c r="A1" s="188" t="s">
        <v>168</v>
      </c>
      <c r="R1" s="261" t="s">
        <v>403</v>
      </c>
    </row>
    <row r="5" spans="1:18" x14ac:dyDescent="0.2">
      <c r="A5" s="188" t="s">
        <v>169</v>
      </c>
      <c r="M5" s="188" t="s">
        <v>178</v>
      </c>
    </row>
    <row r="6" spans="1:18" ht="6" customHeight="1" x14ac:dyDescent="0.2"/>
    <row r="7" spans="1:18" x14ac:dyDescent="0.2">
      <c r="A7" s="363" t="s">
        <v>176</v>
      </c>
      <c r="B7" s="363"/>
      <c r="C7" s="363"/>
      <c r="D7" s="363" t="s">
        <v>170</v>
      </c>
      <c r="E7" s="363"/>
      <c r="F7" s="363"/>
      <c r="G7" s="363"/>
      <c r="H7" s="363" t="s">
        <v>171</v>
      </c>
      <c r="I7" s="363"/>
      <c r="J7" s="363"/>
      <c r="K7" s="363"/>
      <c r="M7" s="369" t="s">
        <v>179</v>
      </c>
      <c r="N7" s="363"/>
      <c r="O7" s="363"/>
      <c r="P7" s="363" t="s">
        <v>180</v>
      </c>
      <c r="Q7" s="363"/>
      <c r="R7" s="363"/>
    </row>
    <row r="8" spans="1:18" ht="13.8" thickBot="1" x14ac:dyDescent="0.25">
      <c r="A8" s="363"/>
      <c r="B8" s="363"/>
      <c r="C8" s="363"/>
      <c r="D8" s="363"/>
      <c r="E8" s="363"/>
      <c r="F8" s="363"/>
      <c r="G8" s="363"/>
      <c r="H8" s="372"/>
      <c r="I8" s="372"/>
      <c r="J8" s="372"/>
      <c r="K8" s="372"/>
      <c r="M8" s="363"/>
      <c r="N8" s="363"/>
      <c r="O8" s="363"/>
      <c r="P8" s="363"/>
      <c r="Q8" s="363"/>
      <c r="R8" s="363"/>
    </row>
    <row r="9" spans="1:18" ht="13.8" thickTop="1" x14ac:dyDescent="0.2">
      <c r="A9" s="363" t="s">
        <v>177</v>
      </c>
      <c r="B9" s="363"/>
      <c r="C9" s="363"/>
      <c r="D9" s="366"/>
      <c r="E9" s="366"/>
      <c r="F9" s="366"/>
      <c r="G9" s="373"/>
      <c r="H9" s="381"/>
      <c r="I9" s="382"/>
      <c r="J9" s="382"/>
      <c r="K9" s="383"/>
      <c r="L9" s="199"/>
      <c r="M9" s="363"/>
      <c r="N9" s="363"/>
      <c r="O9" s="363"/>
      <c r="P9" s="366"/>
      <c r="Q9" s="366"/>
      <c r="R9" s="366"/>
    </row>
    <row r="10" spans="1:18" ht="13.8" thickBot="1" x14ac:dyDescent="0.25">
      <c r="A10" s="363"/>
      <c r="B10" s="363"/>
      <c r="C10" s="363"/>
      <c r="D10" s="366"/>
      <c r="E10" s="366"/>
      <c r="F10" s="366"/>
      <c r="G10" s="373"/>
      <c r="H10" s="384"/>
      <c r="I10" s="374"/>
      <c r="J10" s="374"/>
      <c r="K10" s="385"/>
      <c r="L10" s="199"/>
      <c r="M10" s="363"/>
      <c r="N10" s="363"/>
      <c r="O10" s="363"/>
      <c r="P10" s="366"/>
      <c r="Q10" s="366"/>
      <c r="R10" s="366"/>
    </row>
    <row r="11" spans="1:18" ht="13.8" thickTop="1" x14ac:dyDescent="0.2">
      <c r="A11" s="363" t="s">
        <v>362</v>
      </c>
      <c r="B11" s="363"/>
      <c r="C11" s="363"/>
      <c r="D11" s="366"/>
      <c r="E11" s="366"/>
      <c r="F11" s="366"/>
      <c r="G11" s="366"/>
      <c r="H11" s="386"/>
      <c r="I11" s="386"/>
      <c r="J11" s="386"/>
      <c r="K11" s="386"/>
      <c r="M11" s="363"/>
      <c r="N11" s="363"/>
      <c r="O11" s="363"/>
      <c r="P11" s="366"/>
      <c r="Q11" s="366"/>
      <c r="R11" s="366"/>
    </row>
    <row r="12" spans="1:18" ht="13.8" thickBot="1" x14ac:dyDescent="0.25">
      <c r="A12" s="363"/>
      <c r="B12" s="363"/>
      <c r="C12" s="363"/>
      <c r="D12" s="374"/>
      <c r="E12" s="374"/>
      <c r="F12" s="374"/>
      <c r="G12" s="374"/>
      <c r="H12" s="387"/>
      <c r="I12" s="387"/>
      <c r="J12" s="387"/>
      <c r="K12" s="387"/>
      <c r="M12" s="363"/>
      <c r="N12" s="363"/>
      <c r="O12" s="363"/>
      <c r="P12" s="366"/>
      <c r="Q12" s="366"/>
      <c r="R12" s="366"/>
    </row>
    <row r="13" spans="1:18" ht="13.8" thickTop="1" x14ac:dyDescent="0.2">
      <c r="A13" s="363" t="s">
        <v>363</v>
      </c>
      <c r="B13" s="363"/>
      <c r="C13" s="370"/>
      <c r="D13" s="375"/>
      <c r="E13" s="376"/>
      <c r="F13" s="376"/>
      <c r="G13" s="377"/>
      <c r="H13" s="388"/>
      <c r="I13" s="387"/>
      <c r="J13" s="387"/>
      <c r="K13" s="387"/>
      <c r="M13" s="363"/>
      <c r="N13" s="363"/>
      <c r="O13" s="363"/>
      <c r="P13" s="366"/>
      <c r="Q13" s="366"/>
      <c r="R13" s="366"/>
    </row>
    <row r="14" spans="1:18" ht="13.8" thickBot="1" x14ac:dyDescent="0.25">
      <c r="A14" s="364"/>
      <c r="B14" s="364"/>
      <c r="C14" s="371"/>
      <c r="D14" s="378"/>
      <c r="E14" s="379"/>
      <c r="F14" s="379"/>
      <c r="G14" s="380"/>
      <c r="H14" s="389"/>
      <c r="I14" s="390"/>
      <c r="J14" s="390"/>
      <c r="K14" s="390"/>
      <c r="M14" s="363"/>
      <c r="N14" s="363"/>
      <c r="O14" s="363"/>
      <c r="P14" s="366"/>
      <c r="Q14" s="366"/>
      <c r="R14" s="366"/>
    </row>
    <row r="15" spans="1:18" ht="13.8" thickTop="1" x14ac:dyDescent="0.2">
      <c r="A15" s="365" t="s">
        <v>172</v>
      </c>
      <c r="B15" s="365"/>
      <c r="C15" s="365"/>
      <c r="D15" s="368">
        <f>SUM(D9:G14)</f>
        <v>0</v>
      </c>
      <c r="E15" s="368"/>
      <c r="F15" s="368"/>
      <c r="G15" s="368"/>
      <c r="H15" s="368">
        <f>SUM(H9:K14)</f>
        <v>0</v>
      </c>
      <c r="I15" s="368"/>
      <c r="J15" s="368"/>
      <c r="K15" s="368"/>
      <c r="M15" s="363"/>
      <c r="N15" s="363"/>
      <c r="O15" s="363"/>
      <c r="P15" s="366"/>
      <c r="Q15" s="366"/>
      <c r="R15" s="366"/>
    </row>
    <row r="16" spans="1:18" x14ac:dyDescent="0.2">
      <c r="A16" s="363"/>
      <c r="B16" s="363"/>
      <c r="C16" s="363"/>
      <c r="D16" s="366"/>
      <c r="E16" s="366"/>
      <c r="F16" s="366"/>
      <c r="G16" s="366"/>
      <c r="H16" s="366"/>
      <c r="I16" s="366"/>
      <c r="J16" s="366"/>
      <c r="K16" s="366"/>
      <c r="M16" s="363"/>
      <c r="N16" s="363"/>
      <c r="O16" s="363"/>
      <c r="P16" s="366"/>
      <c r="Q16" s="366"/>
      <c r="R16" s="366"/>
    </row>
    <row r="17" spans="1:18" x14ac:dyDescent="0.2">
      <c r="M17" s="363"/>
      <c r="N17" s="363"/>
      <c r="O17" s="363"/>
      <c r="P17" s="366"/>
      <c r="Q17" s="366"/>
      <c r="R17" s="366"/>
    </row>
    <row r="18" spans="1:18" x14ac:dyDescent="0.2">
      <c r="M18" s="363"/>
      <c r="N18" s="363"/>
      <c r="O18" s="363"/>
      <c r="P18" s="366"/>
      <c r="Q18" s="366"/>
      <c r="R18" s="366"/>
    </row>
    <row r="19" spans="1:18" x14ac:dyDescent="0.2">
      <c r="A19" s="363" t="s">
        <v>176</v>
      </c>
      <c r="B19" s="363"/>
      <c r="C19" s="363"/>
      <c r="D19" s="363"/>
      <c r="E19" s="363"/>
      <c r="F19" s="363" t="s">
        <v>175</v>
      </c>
      <c r="G19" s="363"/>
      <c r="H19" s="363"/>
      <c r="I19" s="363"/>
      <c r="J19" s="363"/>
      <c r="K19" s="363"/>
      <c r="M19" s="363"/>
      <c r="N19" s="363"/>
      <c r="O19" s="363"/>
      <c r="P19" s="366"/>
      <c r="Q19" s="366"/>
      <c r="R19" s="366"/>
    </row>
    <row r="20" spans="1:18" x14ac:dyDescent="0.2">
      <c r="A20" s="363"/>
      <c r="B20" s="363"/>
      <c r="C20" s="363"/>
      <c r="D20" s="363"/>
      <c r="E20" s="363"/>
      <c r="F20" s="363"/>
      <c r="G20" s="363"/>
      <c r="H20" s="363"/>
      <c r="I20" s="363"/>
      <c r="J20" s="363"/>
      <c r="K20" s="363"/>
      <c r="M20" s="363"/>
      <c r="N20" s="363"/>
      <c r="O20" s="363"/>
      <c r="P20" s="366"/>
      <c r="Q20" s="366"/>
      <c r="R20" s="366"/>
    </row>
    <row r="21" spans="1:18" x14ac:dyDescent="0.2">
      <c r="A21" s="363" t="s">
        <v>173</v>
      </c>
      <c r="B21" s="363"/>
      <c r="C21" s="363"/>
      <c r="D21" s="363"/>
      <c r="E21" s="363"/>
      <c r="F21" s="366"/>
      <c r="G21" s="366"/>
      <c r="H21" s="366"/>
      <c r="I21" s="366"/>
      <c r="J21" s="366"/>
      <c r="K21" s="366"/>
    </row>
    <row r="22" spans="1:18" x14ac:dyDescent="0.2">
      <c r="A22" s="363"/>
      <c r="B22" s="363"/>
      <c r="C22" s="363"/>
      <c r="D22" s="363"/>
      <c r="E22" s="363"/>
      <c r="F22" s="366"/>
      <c r="G22" s="366"/>
      <c r="H22" s="366"/>
      <c r="I22" s="366"/>
      <c r="J22" s="366"/>
      <c r="K22" s="366"/>
    </row>
    <row r="23" spans="1:18" x14ac:dyDescent="0.2">
      <c r="A23" s="363" t="s">
        <v>364</v>
      </c>
      <c r="B23" s="363"/>
      <c r="C23" s="363"/>
      <c r="D23" s="363"/>
      <c r="E23" s="363"/>
      <c r="F23" s="366"/>
      <c r="G23" s="366"/>
      <c r="H23" s="366"/>
      <c r="I23" s="366"/>
      <c r="J23" s="366"/>
      <c r="K23" s="366"/>
    </row>
    <row r="24" spans="1:18" ht="13.8" thickBot="1" x14ac:dyDescent="0.25">
      <c r="A24" s="364"/>
      <c r="B24" s="364"/>
      <c r="C24" s="364"/>
      <c r="D24" s="364"/>
      <c r="E24" s="364"/>
      <c r="F24" s="367"/>
      <c r="G24" s="367"/>
      <c r="H24" s="367"/>
      <c r="I24" s="367"/>
      <c r="J24" s="367"/>
      <c r="K24" s="367"/>
    </row>
    <row r="25" spans="1:18" ht="13.8" thickTop="1" x14ac:dyDescent="0.2">
      <c r="A25" s="365" t="s">
        <v>174</v>
      </c>
      <c r="B25" s="365"/>
      <c r="C25" s="365"/>
      <c r="D25" s="365"/>
      <c r="E25" s="365"/>
      <c r="F25" s="368">
        <f>SUM(F21:K24)</f>
        <v>0</v>
      </c>
      <c r="G25" s="368"/>
      <c r="H25" s="368"/>
      <c r="I25" s="368"/>
      <c r="J25" s="368"/>
      <c r="K25" s="368"/>
    </row>
    <row r="26" spans="1:18" x14ac:dyDescent="0.2">
      <c r="A26" s="363"/>
      <c r="B26" s="363"/>
      <c r="C26" s="363"/>
      <c r="D26" s="363"/>
      <c r="E26" s="363"/>
      <c r="F26" s="366"/>
      <c r="G26" s="366"/>
      <c r="H26" s="366"/>
      <c r="I26" s="366"/>
      <c r="J26" s="366"/>
      <c r="K26" s="366"/>
    </row>
    <row r="27" spans="1:18" x14ac:dyDescent="0.2">
      <c r="A27" s="189"/>
      <c r="B27" s="189"/>
      <c r="C27" s="189"/>
      <c r="D27" s="189"/>
      <c r="E27" s="189"/>
      <c r="F27" s="189"/>
      <c r="G27" s="189"/>
      <c r="H27" s="189"/>
      <c r="I27" s="189"/>
      <c r="J27" s="189"/>
      <c r="K27" s="189"/>
    </row>
    <row r="28" spans="1:18" x14ac:dyDescent="0.2">
      <c r="A28" s="189"/>
      <c r="B28" s="189"/>
      <c r="C28" s="189"/>
      <c r="D28" s="189"/>
      <c r="E28" s="189"/>
      <c r="F28" s="189"/>
      <c r="G28" s="189"/>
      <c r="H28" s="189"/>
      <c r="I28" s="189"/>
      <c r="J28" s="189"/>
      <c r="K28" s="189"/>
    </row>
    <row r="29" spans="1:18" x14ac:dyDescent="0.2">
      <c r="A29" s="189"/>
      <c r="B29" s="189"/>
      <c r="C29" s="189"/>
      <c r="D29" s="189"/>
      <c r="E29" s="189"/>
      <c r="F29" s="189"/>
      <c r="G29" s="189"/>
      <c r="H29" s="189"/>
      <c r="I29" s="189"/>
      <c r="J29" s="189"/>
      <c r="K29" s="189"/>
    </row>
    <row r="30" spans="1:18" x14ac:dyDescent="0.2">
      <c r="A30" s="189"/>
      <c r="B30" s="189"/>
      <c r="C30" s="189"/>
      <c r="D30" s="189"/>
      <c r="E30" s="189"/>
      <c r="F30" s="189"/>
      <c r="G30" s="189"/>
      <c r="H30" s="189"/>
      <c r="I30" s="189"/>
      <c r="J30" s="189"/>
      <c r="K30" s="189"/>
    </row>
    <row r="31" spans="1:18" x14ac:dyDescent="0.2">
      <c r="A31" s="188" t="s">
        <v>181</v>
      </c>
      <c r="K31" s="190"/>
    </row>
    <row r="32" spans="1:18" ht="6" customHeight="1" x14ac:dyDescent="0.2">
      <c r="K32" s="190"/>
    </row>
    <row r="33" spans="1:20" x14ac:dyDescent="0.2">
      <c r="A33" s="363" t="s">
        <v>182</v>
      </c>
      <c r="B33" s="363"/>
      <c r="C33" s="363"/>
      <c r="D33" s="363"/>
      <c r="E33" s="363" t="s">
        <v>183</v>
      </c>
      <c r="F33" s="363"/>
      <c r="G33" s="363"/>
      <c r="H33" s="363"/>
      <c r="I33" s="363" t="s">
        <v>184</v>
      </c>
      <c r="J33" s="363"/>
      <c r="K33" s="363"/>
      <c r="L33" s="363"/>
      <c r="M33" s="363" t="s">
        <v>185</v>
      </c>
      <c r="N33" s="363"/>
      <c r="O33" s="363"/>
      <c r="P33" s="363"/>
      <c r="Q33" s="191"/>
      <c r="R33" s="191"/>
      <c r="S33" s="191"/>
      <c r="T33" s="191"/>
    </row>
    <row r="34" spans="1:20" x14ac:dyDescent="0.2">
      <c r="A34" s="363"/>
      <c r="B34" s="363"/>
      <c r="C34" s="363"/>
      <c r="D34" s="363"/>
      <c r="E34" s="363"/>
      <c r="F34" s="363"/>
      <c r="G34" s="363"/>
      <c r="H34" s="363"/>
      <c r="I34" s="363"/>
      <c r="J34" s="363"/>
      <c r="K34" s="363"/>
      <c r="L34" s="363"/>
      <c r="M34" s="363"/>
      <c r="N34" s="363"/>
      <c r="O34" s="363"/>
      <c r="P34" s="363"/>
      <c r="Q34" s="191"/>
      <c r="R34" s="191"/>
      <c r="S34" s="191"/>
      <c r="T34" s="191"/>
    </row>
    <row r="35" spans="1:20" x14ac:dyDescent="0.2">
      <c r="A35" s="363"/>
      <c r="B35" s="363"/>
      <c r="C35" s="363"/>
      <c r="D35" s="363"/>
      <c r="E35" s="363"/>
      <c r="F35" s="363"/>
      <c r="G35" s="363"/>
      <c r="H35" s="363"/>
      <c r="I35" s="363"/>
      <c r="J35" s="363"/>
      <c r="K35" s="363"/>
      <c r="L35" s="363"/>
      <c r="M35" s="363"/>
      <c r="N35" s="363"/>
      <c r="O35" s="363"/>
      <c r="P35" s="363"/>
    </row>
    <row r="36" spans="1:20" x14ac:dyDescent="0.2">
      <c r="A36" s="363"/>
      <c r="B36" s="363"/>
      <c r="C36" s="363"/>
      <c r="D36" s="363"/>
      <c r="E36" s="363"/>
      <c r="F36" s="363"/>
      <c r="G36" s="363"/>
      <c r="H36" s="363"/>
      <c r="I36" s="363"/>
      <c r="J36" s="363"/>
      <c r="K36" s="363"/>
      <c r="L36" s="363"/>
      <c r="M36" s="363"/>
      <c r="N36" s="363"/>
      <c r="O36" s="363"/>
      <c r="P36" s="363"/>
    </row>
    <row r="37" spans="1:20" x14ac:dyDescent="0.2">
      <c r="A37" s="363"/>
      <c r="B37" s="363"/>
      <c r="C37" s="363"/>
      <c r="D37" s="363"/>
      <c r="E37" s="363"/>
      <c r="F37" s="363"/>
      <c r="G37" s="363"/>
      <c r="H37" s="363"/>
      <c r="I37" s="363"/>
      <c r="J37" s="363"/>
      <c r="K37" s="363"/>
      <c r="L37" s="363"/>
      <c r="M37" s="363"/>
      <c r="N37" s="363"/>
      <c r="O37" s="363"/>
      <c r="P37" s="363"/>
    </row>
    <row r="38" spans="1:20" x14ac:dyDescent="0.2">
      <c r="A38" s="363"/>
      <c r="B38" s="363"/>
      <c r="C38" s="363"/>
      <c r="D38" s="363"/>
      <c r="E38" s="363"/>
      <c r="F38" s="363"/>
      <c r="G38" s="363"/>
      <c r="H38" s="363"/>
      <c r="I38" s="363"/>
      <c r="J38" s="363"/>
      <c r="K38" s="363"/>
      <c r="L38" s="363"/>
      <c r="M38" s="363"/>
      <c r="N38" s="363"/>
      <c r="O38" s="363"/>
      <c r="P38" s="363"/>
    </row>
    <row r="39" spans="1:20" x14ac:dyDescent="0.2">
      <c r="A39" s="363"/>
      <c r="B39" s="363"/>
      <c r="C39" s="363"/>
      <c r="D39" s="363"/>
      <c r="E39" s="363"/>
      <c r="F39" s="363"/>
      <c r="G39" s="363"/>
      <c r="H39" s="363"/>
      <c r="I39" s="363"/>
      <c r="J39" s="363"/>
      <c r="K39" s="363"/>
      <c r="L39" s="363"/>
      <c r="M39" s="363"/>
      <c r="N39" s="363"/>
      <c r="O39" s="363"/>
      <c r="P39" s="363"/>
    </row>
    <row r="40" spans="1:20" ht="13.8" thickBot="1" x14ac:dyDescent="0.25">
      <c r="A40" s="364"/>
      <c r="B40" s="364"/>
      <c r="C40" s="364"/>
      <c r="D40" s="364"/>
      <c r="E40" s="364"/>
      <c r="F40" s="364"/>
      <c r="G40" s="364"/>
      <c r="H40" s="364"/>
      <c r="I40" s="364"/>
      <c r="J40" s="364"/>
      <c r="K40" s="364"/>
      <c r="L40" s="364"/>
      <c r="M40" s="364"/>
      <c r="N40" s="364"/>
      <c r="O40" s="364"/>
      <c r="P40" s="364"/>
    </row>
    <row r="41" spans="1:20" ht="13.8" thickTop="1" x14ac:dyDescent="0.2">
      <c r="A41" s="365" t="s">
        <v>186</v>
      </c>
      <c r="B41" s="365"/>
      <c r="C41" s="365"/>
      <c r="D41" s="365"/>
      <c r="E41" s="365"/>
      <c r="F41" s="365"/>
      <c r="G41" s="365"/>
      <c r="H41" s="365"/>
      <c r="I41" s="365"/>
      <c r="J41" s="365"/>
      <c r="K41" s="365"/>
      <c r="L41" s="365"/>
      <c r="M41" s="365"/>
      <c r="N41" s="365"/>
      <c r="O41" s="365"/>
      <c r="P41" s="365"/>
    </row>
    <row r="42" spans="1:20" x14ac:dyDescent="0.2">
      <c r="A42" s="363"/>
      <c r="B42" s="363"/>
      <c r="C42" s="363"/>
      <c r="D42" s="363"/>
      <c r="E42" s="363"/>
      <c r="F42" s="363"/>
      <c r="G42" s="363"/>
      <c r="H42" s="363"/>
      <c r="I42" s="363"/>
      <c r="J42" s="363"/>
      <c r="K42" s="363"/>
      <c r="L42" s="363"/>
      <c r="M42" s="363"/>
      <c r="N42" s="363"/>
      <c r="O42" s="363"/>
      <c r="P42" s="363"/>
    </row>
  </sheetData>
  <mergeCells count="55">
    <mergeCell ref="D15:G16"/>
    <mergeCell ref="H15:K16"/>
    <mergeCell ref="A7:C8"/>
    <mergeCell ref="A9:C10"/>
    <mergeCell ref="A11:C12"/>
    <mergeCell ref="A13:C14"/>
    <mergeCell ref="A15:C16"/>
    <mergeCell ref="D7:G8"/>
    <mergeCell ref="H7:K8"/>
    <mergeCell ref="D9:G10"/>
    <mergeCell ref="D11:G12"/>
    <mergeCell ref="D13:G14"/>
    <mergeCell ref="H9:K10"/>
    <mergeCell ref="H11:K12"/>
    <mergeCell ref="H13:K14"/>
    <mergeCell ref="M7:O8"/>
    <mergeCell ref="P7:R8"/>
    <mergeCell ref="M9:O10"/>
    <mergeCell ref="P9:R10"/>
    <mergeCell ref="M11:O12"/>
    <mergeCell ref="P11:R12"/>
    <mergeCell ref="M13:O14"/>
    <mergeCell ref="P13:R14"/>
    <mergeCell ref="M15:O16"/>
    <mergeCell ref="P15:R16"/>
    <mergeCell ref="M17:O18"/>
    <mergeCell ref="P17:R18"/>
    <mergeCell ref="M19:O20"/>
    <mergeCell ref="P19:R20"/>
    <mergeCell ref="A33:D34"/>
    <mergeCell ref="E33:H34"/>
    <mergeCell ref="I33:L34"/>
    <mergeCell ref="M33:P34"/>
    <mergeCell ref="A19:E20"/>
    <mergeCell ref="F19:K20"/>
    <mergeCell ref="F21:K22"/>
    <mergeCell ref="F23:K24"/>
    <mergeCell ref="F25:K26"/>
    <mergeCell ref="A21:E22"/>
    <mergeCell ref="A23:E24"/>
    <mergeCell ref="A25:E26"/>
    <mergeCell ref="A35:D36"/>
    <mergeCell ref="E35:H36"/>
    <mergeCell ref="I35:L36"/>
    <mergeCell ref="M35:P36"/>
    <mergeCell ref="A37:D38"/>
    <mergeCell ref="E37:H38"/>
    <mergeCell ref="I37:L38"/>
    <mergeCell ref="M37:P38"/>
    <mergeCell ref="A39:D40"/>
    <mergeCell ref="E39:H40"/>
    <mergeCell ref="I39:L40"/>
    <mergeCell ref="M39:P40"/>
    <mergeCell ref="M41:P42"/>
    <mergeCell ref="A41:L42"/>
  </mergeCells>
  <phoneticPr fontId="1"/>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1D54-9E96-447C-A769-E1E33FCEB9A0}">
  <dimension ref="B1:M49"/>
  <sheetViews>
    <sheetView view="pageBreakPreview" zoomScaleNormal="100" zoomScaleSheetLayoutView="100" workbookViewId="0">
      <selection activeCell="C24" sqref="C24"/>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2.88671875" style="9" customWidth="1"/>
    <col min="12" max="16384" width="9" style="9"/>
  </cols>
  <sheetData>
    <row r="1" spans="2:13" ht="18" customHeight="1" x14ac:dyDescent="0.2">
      <c r="I1" s="392" t="s">
        <v>16</v>
      </c>
      <c r="J1" s="392"/>
    </row>
    <row r="2" spans="2:13" ht="14.25" customHeight="1" x14ac:dyDescent="0.2"/>
    <row r="3" spans="2:13" ht="14.25" customHeight="1" x14ac:dyDescent="0.2"/>
    <row r="4" spans="2:13" ht="17.25" customHeight="1" x14ac:dyDescent="0.2">
      <c r="B4" s="393" t="s">
        <v>15</v>
      </c>
      <c r="C4" s="393"/>
      <c r="D4" s="9" t="s">
        <v>11</v>
      </c>
    </row>
    <row r="5" spans="2:13" ht="14.25" customHeight="1" x14ac:dyDescent="0.2"/>
    <row r="6" spans="2:13" ht="14.25" customHeight="1" x14ac:dyDescent="0.2"/>
    <row r="7" spans="2:13" ht="14.25" customHeight="1" x14ac:dyDescent="0.2">
      <c r="M7" s="151"/>
    </row>
    <row r="8" spans="2:13" ht="19.5" customHeight="1" x14ac:dyDescent="0.2">
      <c r="B8" s="394" t="s">
        <v>6</v>
      </c>
      <c r="C8" s="394"/>
      <c r="D8" s="394"/>
      <c r="E8" s="394"/>
      <c r="F8" s="394"/>
      <c r="G8" s="394"/>
      <c r="H8" s="394"/>
      <c r="I8" s="394"/>
      <c r="J8" s="394"/>
    </row>
    <row r="9" spans="2:13" ht="14.25" customHeight="1" x14ac:dyDescent="0.2"/>
    <row r="10" spans="2:13" ht="14.25" customHeight="1" x14ac:dyDescent="0.2"/>
    <row r="11" spans="2:13" ht="14.25" customHeight="1" x14ac:dyDescent="0.2"/>
    <row r="12" spans="2:13" ht="14.25" customHeight="1" x14ac:dyDescent="0.2">
      <c r="B12" s="395" t="s">
        <v>373</v>
      </c>
      <c r="C12" s="395"/>
      <c r="D12" s="395"/>
      <c r="E12" s="395"/>
      <c r="F12" s="395"/>
      <c r="G12" s="395"/>
      <c r="H12" s="395"/>
      <c r="I12" s="395"/>
      <c r="J12" s="395"/>
    </row>
    <row r="13" spans="2:13" ht="14.25" customHeight="1" x14ac:dyDescent="0.2">
      <c r="B13" s="395"/>
      <c r="C13" s="395"/>
      <c r="D13" s="395"/>
      <c r="E13" s="395"/>
      <c r="F13" s="395"/>
      <c r="G13" s="395"/>
      <c r="H13" s="395"/>
      <c r="I13" s="395"/>
      <c r="J13" s="395"/>
    </row>
    <row r="14" spans="2:13" ht="14.25" customHeight="1" x14ac:dyDescent="0.2">
      <c r="B14" s="395"/>
      <c r="C14" s="395"/>
      <c r="D14" s="395"/>
      <c r="E14" s="395"/>
      <c r="F14" s="395"/>
      <c r="G14" s="395"/>
      <c r="H14" s="395"/>
      <c r="I14" s="395"/>
      <c r="J14" s="395"/>
    </row>
    <row r="15" spans="2:13" ht="14.25" customHeight="1" x14ac:dyDescent="0.2">
      <c r="B15" s="395"/>
      <c r="C15" s="395"/>
      <c r="D15" s="395"/>
      <c r="E15" s="395"/>
      <c r="F15" s="395"/>
      <c r="G15" s="395"/>
      <c r="H15" s="395"/>
      <c r="I15" s="395"/>
      <c r="J15" s="395"/>
    </row>
    <row r="16" spans="2:13" ht="14.25" customHeight="1" x14ac:dyDescent="0.2">
      <c r="B16" s="395"/>
      <c r="C16" s="395"/>
      <c r="D16" s="395"/>
      <c r="E16" s="395"/>
      <c r="F16" s="395"/>
      <c r="G16" s="395"/>
      <c r="H16" s="395"/>
      <c r="I16" s="395"/>
      <c r="J16" s="395"/>
    </row>
    <row r="17" spans="2:10" ht="14.25" customHeight="1" x14ac:dyDescent="0.2">
      <c r="B17" s="395"/>
      <c r="C17" s="395"/>
      <c r="D17" s="395"/>
      <c r="E17" s="395"/>
      <c r="F17" s="395"/>
      <c r="G17" s="395"/>
      <c r="H17" s="395"/>
      <c r="I17" s="395"/>
      <c r="J17" s="395"/>
    </row>
    <row r="18" spans="2:10" ht="14.25" customHeight="1" x14ac:dyDescent="0.2">
      <c r="B18" s="395"/>
      <c r="C18" s="395"/>
      <c r="D18" s="395"/>
      <c r="E18" s="395"/>
      <c r="F18" s="395"/>
      <c r="G18" s="395"/>
      <c r="H18" s="395"/>
      <c r="I18" s="395"/>
      <c r="J18" s="395"/>
    </row>
    <row r="19" spans="2:10" ht="14.25" customHeight="1" x14ac:dyDescent="0.2">
      <c r="B19" s="395"/>
      <c r="C19" s="395"/>
      <c r="D19" s="395"/>
      <c r="E19" s="395"/>
      <c r="F19" s="395"/>
      <c r="G19" s="395"/>
      <c r="H19" s="395"/>
      <c r="I19" s="395"/>
      <c r="J19" s="395"/>
    </row>
    <row r="20" spans="2:10" ht="14.25" customHeight="1" x14ac:dyDescent="0.2">
      <c r="B20" s="395"/>
      <c r="C20" s="395"/>
      <c r="D20" s="395"/>
      <c r="E20" s="395"/>
      <c r="F20" s="395"/>
      <c r="G20" s="395"/>
      <c r="H20" s="395"/>
      <c r="I20" s="395"/>
      <c r="J20" s="395"/>
    </row>
    <row r="21" spans="2:10" ht="14.25" customHeight="1" x14ac:dyDescent="0.2"/>
    <row r="22" spans="2:10" ht="14.25" customHeight="1" x14ac:dyDescent="0.2"/>
    <row r="23" spans="2:10" ht="14.25" customHeight="1" x14ac:dyDescent="0.2">
      <c r="C23" s="396" t="s">
        <v>432</v>
      </c>
      <c r="D23" s="396"/>
      <c r="E23" s="396"/>
      <c r="F23" s="396"/>
    </row>
    <row r="24" spans="2:10" ht="14.25" customHeight="1" x14ac:dyDescent="0.2">
      <c r="C24" s="238"/>
      <c r="D24" s="238"/>
      <c r="E24" s="238"/>
      <c r="F24" s="238"/>
    </row>
    <row r="25" spans="2:10" ht="14.25" customHeight="1" x14ac:dyDescent="0.2"/>
    <row r="26" spans="2:10" ht="30" customHeight="1" x14ac:dyDescent="0.2">
      <c r="C26" s="397" t="s">
        <v>57</v>
      </c>
      <c r="D26" s="397"/>
      <c r="E26" s="397"/>
      <c r="F26" s="391" t="s">
        <v>404</v>
      </c>
      <c r="G26" s="391"/>
      <c r="H26" s="391"/>
      <c r="I26" s="391"/>
      <c r="J26" s="391"/>
    </row>
    <row r="27" spans="2:10" ht="30" customHeight="1" x14ac:dyDescent="0.2">
      <c r="C27" s="397" t="s">
        <v>425</v>
      </c>
      <c r="D27" s="397"/>
      <c r="E27" s="397"/>
      <c r="F27" s="391" t="s">
        <v>404</v>
      </c>
      <c r="G27" s="391"/>
      <c r="H27" s="391"/>
      <c r="I27" s="391"/>
      <c r="J27" s="391"/>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9">
    <mergeCell ref="F27:J27"/>
    <mergeCell ref="I1:J1"/>
    <mergeCell ref="B4:C4"/>
    <mergeCell ref="B8:J8"/>
    <mergeCell ref="B12:J20"/>
    <mergeCell ref="C23:F23"/>
    <mergeCell ref="F26:J26"/>
    <mergeCell ref="C26:E26"/>
    <mergeCell ref="C27:E2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E67C-B09A-4756-AFE4-C1CBE6AD43E2}">
  <sheetPr>
    <pageSetUpPr fitToPage="1"/>
  </sheetPr>
  <dimension ref="A1:M21"/>
  <sheetViews>
    <sheetView view="pageBreakPreview" topLeftCell="A5" zoomScaleNormal="100" zoomScaleSheetLayoutView="100" workbookViewId="0">
      <selection activeCell="B18" sqref="B18"/>
    </sheetView>
  </sheetViews>
  <sheetFormatPr defaultRowHeight="13.2" x14ac:dyDescent="0.2"/>
  <cols>
    <col min="1" max="1" width="8.109375" style="12" customWidth="1"/>
    <col min="2" max="2" width="16.77734375" style="12" customWidth="1"/>
    <col min="3" max="3" width="10.77734375" style="12" customWidth="1"/>
    <col min="4" max="4" width="22.77734375" style="12" customWidth="1"/>
    <col min="5" max="7" width="8.88671875" style="12"/>
    <col min="8" max="8" width="12.21875" style="12" customWidth="1"/>
    <col min="9" max="256" width="8.88671875" style="12"/>
    <col min="257" max="257" width="5.77734375" style="12" customWidth="1"/>
    <col min="258" max="258" width="16.77734375" style="12" customWidth="1"/>
    <col min="259" max="259" width="10.77734375" style="12" customWidth="1"/>
    <col min="260" max="260" width="22.77734375" style="12" customWidth="1"/>
    <col min="261" max="263" width="8.88671875" style="12"/>
    <col min="264" max="264" width="12.21875" style="12" customWidth="1"/>
    <col min="265" max="512" width="8.88671875" style="12"/>
    <col min="513" max="513" width="5.77734375" style="12" customWidth="1"/>
    <col min="514" max="514" width="16.77734375" style="12" customWidth="1"/>
    <col min="515" max="515" width="10.77734375" style="12" customWidth="1"/>
    <col min="516" max="516" width="22.77734375" style="12" customWidth="1"/>
    <col min="517" max="519" width="8.88671875" style="12"/>
    <col min="520" max="520" width="12.21875" style="12" customWidth="1"/>
    <col min="521" max="768" width="8.88671875" style="12"/>
    <col min="769" max="769" width="5.77734375" style="12" customWidth="1"/>
    <col min="770" max="770" width="16.77734375" style="12" customWidth="1"/>
    <col min="771" max="771" width="10.77734375" style="12" customWidth="1"/>
    <col min="772" max="772" width="22.77734375" style="12" customWidth="1"/>
    <col min="773" max="775" width="8.88671875" style="12"/>
    <col min="776" max="776" width="12.21875" style="12" customWidth="1"/>
    <col min="777" max="1024" width="8.88671875" style="12"/>
    <col min="1025" max="1025" width="5.77734375" style="12" customWidth="1"/>
    <col min="1026" max="1026" width="16.77734375" style="12" customWidth="1"/>
    <col min="1027" max="1027" width="10.77734375" style="12" customWidth="1"/>
    <col min="1028" max="1028" width="22.77734375" style="12" customWidth="1"/>
    <col min="1029" max="1031" width="8.88671875" style="12"/>
    <col min="1032" max="1032" width="12.21875" style="12" customWidth="1"/>
    <col min="1033" max="1280" width="8.88671875" style="12"/>
    <col min="1281" max="1281" width="5.77734375" style="12" customWidth="1"/>
    <col min="1282" max="1282" width="16.77734375" style="12" customWidth="1"/>
    <col min="1283" max="1283" width="10.77734375" style="12" customWidth="1"/>
    <col min="1284" max="1284" width="22.77734375" style="12" customWidth="1"/>
    <col min="1285" max="1287" width="8.88671875" style="12"/>
    <col min="1288" max="1288" width="12.21875" style="12" customWidth="1"/>
    <col min="1289" max="1536" width="8.88671875" style="12"/>
    <col min="1537" max="1537" width="5.77734375" style="12" customWidth="1"/>
    <col min="1538" max="1538" width="16.77734375" style="12" customWidth="1"/>
    <col min="1539" max="1539" width="10.77734375" style="12" customWidth="1"/>
    <col min="1540" max="1540" width="22.77734375" style="12" customWidth="1"/>
    <col min="1541" max="1543" width="8.88671875" style="12"/>
    <col min="1544" max="1544" width="12.21875" style="12" customWidth="1"/>
    <col min="1545" max="1792" width="8.88671875" style="12"/>
    <col min="1793" max="1793" width="5.77734375" style="12" customWidth="1"/>
    <col min="1794" max="1794" width="16.77734375" style="12" customWidth="1"/>
    <col min="1795" max="1795" width="10.77734375" style="12" customWidth="1"/>
    <col min="1796" max="1796" width="22.77734375" style="12" customWidth="1"/>
    <col min="1797" max="1799" width="8.88671875" style="12"/>
    <col min="1800" max="1800" width="12.21875" style="12" customWidth="1"/>
    <col min="1801" max="2048" width="8.88671875" style="12"/>
    <col min="2049" max="2049" width="5.77734375" style="12" customWidth="1"/>
    <col min="2050" max="2050" width="16.77734375" style="12" customWidth="1"/>
    <col min="2051" max="2051" width="10.77734375" style="12" customWidth="1"/>
    <col min="2052" max="2052" width="22.77734375" style="12" customWidth="1"/>
    <col min="2053" max="2055" width="8.88671875" style="12"/>
    <col min="2056" max="2056" width="12.21875" style="12" customWidth="1"/>
    <col min="2057" max="2304" width="8.88671875" style="12"/>
    <col min="2305" max="2305" width="5.77734375" style="12" customWidth="1"/>
    <col min="2306" max="2306" width="16.77734375" style="12" customWidth="1"/>
    <col min="2307" max="2307" width="10.77734375" style="12" customWidth="1"/>
    <col min="2308" max="2308" width="22.77734375" style="12" customWidth="1"/>
    <col min="2309" max="2311" width="8.88671875" style="12"/>
    <col min="2312" max="2312" width="12.21875" style="12" customWidth="1"/>
    <col min="2313" max="2560" width="8.88671875" style="12"/>
    <col min="2561" max="2561" width="5.77734375" style="12" customWidth="1"/>
    <col min="2562" max="2562" width="16.77734375" style="12" customWidth="1"/>
    <col min="2563" max="2563" width="10.77734375" style="12" customWidth="1"/>
    <col min="2564" max="2564" width="22.77734375" style="12" customWidth="1"/>
    <col min="2565" max="2567" width="8.88671875" style="12"/>
    <col min="2568" max="2568" width="12.21875" style="12" customWidth="1"/>
    <col min="2569" max="2816" width="8.88671875" style="12"/>
    <col min="2817" max="2817" width="5.77734375" style="12" customWidth="1"/>
    <col min="2818" max="2818" width="16.77734375" style="12" customWidth="1"/>
    <col min="2819" max="2819" width="10.77734375" style="12" customWidth="1"/>
    <col min="2820" max="2820" width="22.77734375" style="12" customWidth="1"/>
    <col min="2821" max="2823" width="8.88671875" style="12"/>
    <col min="2824" max="2824" width="12.21875" style="12" customWidth="1"/>
    <col min="2825" max="3072" width="8.88671875" style="12"/>
    <col min="3073" max="3073" width="5.77734375" style="12" customWidth="1"/>
    <col min="3074" max="3074" width="16.77734375" style="12" customWidth="1"/>
    <col min="3075" max="3075" width="10.77734375" style="12" customWidth="1"/>
    <col min="3076" max="3076" width="22.77734375" style="12" customWidth="1"/>
    <col min="3077" max="3079" width="8.88671875" style="12"/>
    <col min="3080" max="3080" width="12.21875" style="12" customWidth="1"/>
    <col min="3081" max="3328" width="8.88671875" style="12"/>
    <col min="3329" max="3329" width="5.77734375" style="12" customWidth="1"/>
    <col min="3330" max="3330" width="16.77734375" style="12" customWidth="1"/>
    <col min="3331" max="3331" width="10.77734375" style="12" customWidth="1"/>
    <col min="3332" max="3332" width="22.77734375" style="12" customWidth="1"/>
    <col min="3333" max="3335" width="8.88671875" style="12"/>
    <col min="3336" max="3336" width="12.21875" style="12" customWidth="1"/>
    <col min="3337" max="3584" width="8.88671875" style="12"/>
    <col min="3585" max="3585" width="5.77734375" style="12" customWidth="1"/>
    <col min="3586" max="3586" width="16.77734375" style="12" customWidth="1"/>
    <col min="3587" max="3587" width="10.77734375" style="12" customWidth="1"/>
    <col min="3588" max="3588" width="22.77734375" style="12" customWidth="1"/>
    <col min="3589" max="3591" width="8.88671875" style="12"/>
    <col min="3592" max="3592" width="12.21875" style="12" customWidth="1"/>
    <col min="3593" max="3840" width="8.88671875" style="12"/>
    <col min="3841" max="3841" width="5.77734375" style="12" customWidth="1"/>
    <col min="3842" max="3842" width="16.77734375" style="12" customWidth="1"/>
    <col min="3843" max="3843" width="10.77734375" style="12" customWidth="1"/>
    <col min="3844" max="3844" width="22.77734375" style="12" customWidth="1"/>
    <col min="3845" max="3847" width="8.88671875" style="12"/>
    <col min="3848" max="3848" width="12.21875" style="12" customWidth="1"/>
    <col min="3849" max="4096" width="8.88671875" style="12"/>
    <col min="4097" max="4097" width="5.77734375" style="12" customWidth="1"/>
    <col min="4098" max="4098" width="16.77734375" style="12" customWidth="1"/>
    <col min="4099" max="4099" width="10.77734375" style="12" customWidth="1"/>
    <col min="4100" max="4100" width="22.77734375" style="12" customWidth="1"/>
    <col min="4101" max="4103" width="8.88671875" style="12"/>
    <col min="4104" max="4104" width="12.21875" style="12" customWidth="1"/>
    <col min="4105" max="4352" width="8.88671875" style="12"/>
    <col min="4353" max="4353" width="5.77734375" style="12" customWidth="1"/>
    <col min="4354" max="4354" width="16.77734375" style="12" customWidth="1"/>
    <col min="4355" max="4355" width="10.77734375" style="12" customWidth="1"/>
    <col min="4356" max="4356" width="22.77734375" style="12" customWidth="1"/>
    <col min="4357" max="4359" width="8.88671875" style="12"/>
    <col min="4360" max="4360" width="12.21875" style="12" customWidth="1"/>
    <col min="4361" max="4608" width="8.88671875" style="12"/>
    <col min="4609" max="4609" width="5.77734375" style="12" customWidth="1"/>
    <col min="4610" max="4610" width="16.77734375" style="12" customWidth="1"/>
    <col min="4611" max="4611" width="10.77734375" style="12" customWidth="1"/>
    <col min="4612" max="4612" width="22.77734375" style="12" customWidth="1"/>
    <col min="4613" max="4615" width="8.88671875" style="12"/>
    <col min="4616" max="4616" width="12.21875" style="12" customWidth="1"/>
    <col min="4617" max="4864" width="8.88671875" style="12"/>
    <col min="4865" max="4865" width="5.77734375" style="12" customWidth="1"/>
    <col min="4866" max="4866" width="16.77734375" style="12" customWidth="1"/>
    <col min="4867" max="4867" width="10.77734375" style="12" customWidth="1"/>
    <col min="4868" max="4868" width="22.77734375" style="12" customWidth="1"/>
    <col min="4869" max="4871" width="8.88671875" style="12"/>
    <col min="4872" max="4872" width="12.21875" style="12" customWidth="1"/>
    <col min="4873" max="5120" width="8.88671875" style="12"/>
    <col min="5121" max="5121" width="5.77734375" style="12" customWidth="1"/>
    <col min="5122" max="5122" width="16.77734375" style="12" customWidth="1"/>
    <col min="5123" max="5123" width="10.77734375" style="12" customWidth="1"/>
    <col min="5124" max="5124" width="22.77734375" style="12" customWidth="1"/>
    <col min="5125" max="5127" width="8.88671875" style="12"/>
    <col min="5128" max="5128" width="12.21875" style="12" customWidth="1"/>
    <col min="5129" max="5376" width="8.88671875" style="12"/>
    <col min="5377" max="5377" width="5.77734375" style="12" customWidth="1"/>
    <col min="5378" max="5378" width="16.77734375" style="12" customWidth="1"/>
    <col min="5379" max="5379" width="10.77734375" style="12" customWidth="1"/>
    <col min="5380" max="5380" width="22.77734375" style="12" customWidth="1"/>
    <col min="5381" max="5383" width="8.88671875" style="12"/>
    <col min="5384" max="5384" width="12.21875" style="12" customWidth="1"/>
    <col min="5385" max="5632" width="8.88671875" style="12"/>
    <col min="5633" max="5633" width="5.77734375" style="12" customWidth="1"/>
    <col min="5634" max="5634" width="16.77734375" style="12" customWidth="1"/>
    <col min="5635" max="5635" width="10.77734375" style="12" customWidth="1"/>
    <col min="5636" max="5636" width="22.77734375" style="12" customWidth="1"/>
    <col min="5637" max="5639" width="8.88671875" style="12"/>
    <col min="5640" max="5640" width="12.21875" style="12" customWidth="1"/>
    <col min="5641" max="5888" width="8.88671875" style="12"/>
    <col min="5889" max="5889" width="5.77734375" style="12" customWidth="1"/>
    <col min="5890" max="5890" width="16.77734375" style="12" customWidth="1"/>
    <col min="5891" max="5891" width="10.77734375" style="12" customWidth="1"/>
    <col min="5892" max="5892" width="22.77734375" style="12" customWidth="1"/>
    <col min="5893" max="5895" width="8.88671875" style="12"/>
    <col min="5896" max="5896" width="12.21875" style="12" customWidth="1"/>
    <col min="5897" max="6144" width="8.88671875" style="12"/>
    <col min="6145" max="6145" width="5.77734375" style="12" customWidth="1"/>
    <col min="6146" max="6146" width="16.77734375" style="12" customWidth="1"/>
    <col min="6147" max="6147" width="10.77734375" style="12" customWidth="1"/>
    <col min="6148" max="6148" width="22.77734375" style="12" customWidth="1"/>
    <col min="6149" max="6151" width="8.88671875" style="12"/>
    <col min="6152" max="6152" width="12.21875" style="12" customWidth="1"/>
    <col min="6153" max="6400" width="8.88671875" style="12"/>
    <col min="6401" max="6401" width="5.77734375" style="12" customWidth="1"/>
    <col min="6402" max="6402" width="16.77734375" style="12" customWidth="1"/>
    <col min="6403" max="6403" width="10.77734375" style="12" customWidth="1"/>
    <col min="6404" max="6404" width="22.77734375" style="12" customWidth="1"/>
    <col min="6405" max="6407" width="8.88671875" style="12"/>
    <col min="6408" max="6408" width="12.21875" style="12" customWidth="1"/>
    <col min="6409" max="6656" width="8.88671875" style="12"/>
    <col min="6657" max="6657" width="5.77734375" style="12" customWidth="1"/>
    <col min="6658" max="6658" width="16.77734375" style="12" customWidth="1"/>
    <col min="6659" max="6659" width="10.77734375" style="12" customWidth="1"/>
    <col min="6660" max="6660" width="22.77734375" style="12" customWidth="1"/>
    <col min="6661" max="6663" width="8.88671875" style="12"/>
    <col min="6664" max="6664" width="12.21875" style="12" customWidth="1"/>
    <col min="6665" max="6912" width="8.88671875" style="12"/>
    <col min="6913" max="6913" width="5.77734375" style="12" customWidth="1"/>
    <col min="6914" max="6914" width="16.77734375" style="12" customWidth="1"/>
    <col min="6915" max="6915" width="10.77734375" style="12" customWidth="1"/>
    <col min="6916" max="6916" width="22.77734375" style="12" customWidth="1"/>
    <col min="6917" max="6919" width="8.88671875" style="12"/>
    <col min="6920" max="6920" width="12.21875" style="12" customWidth="1"/>
    <col min="6921" max="7168" width="8.88671875" style="12"/>
    <col min="7169" max="7169" width="5.77734375" style="12" customWidth="1"/>
    <col min="7170" max="7170" width="16.77734375" style="12" customWidth="1"/>
    <col min="7171" max="7171" width="10.77734375" style="12" customWidth="1"/>
    <col min="7172" max="7172" width="22.77734375" style="12" customWidth="1"/>
    <col min="7173" max="7175" width="8.88671875" style="12"/>
    <col min="7176" max="7176" width="12.21875" style="12" customWidth="1"/>
    <col min="7177" max="7424" width="8.88671875" style="12"/>
    <col min="7425" max="7425" width="5.77734375" style="12" customWidth="1"/>
    <col min="7426" max="7426" width="16.77734375" style="12" customWidth="1"/>
    <col min="7427" max="7427" width="10.77734375" style="12" customWidth="1"/>
    <col min="7428" max="7428" width="22.77734375" style="12" customWidth="1"/>
    <col min="7429" max="7431" width="8.88671875" style="12"/>
    <col min="7432" max="7432" width="12.21875" style="12" customWidth="1"/>
    <col min="7433" max="7680" width="8.88671875" style="12"/>
    <col min="7681" max="7681" width="5.77734375" style="12" customWidth="1"/>
    <col min="7682" max="7682" width="16.77734375" style="12" customWidth="1"/>
    <col min="7683" max="7683" width="10.77734375" style="12" customWidth="1"/>
    <col min="7684" max="7684" width="22.77734375" style="12" customWidth="1"/>
    <col min="7685" max="7687" width="8.88671875" style="12"/>
    <col min="7688" max="7688" width="12.21875" style="12" customWidth="1"/>
    <col min="7689" max="7936" width="8.88671875" style="12"/>
    <col min="7937" max="7937" width="5.77734375" style="12" customWidth="1"/>
    <col min="7938" max="7938" width="16.77734375" style="12" customWidth="1"/>
    <col min="7939" max="7939" width="10.77734375" style="12" customWidth="1"/>
    <col min="7940" max="7940" width="22.77734375" style="12" customWidth="1"/>
    <col min="7941" max="7943" width="8.88671875" style="12"/>
    <col min="7944" max="7944" width="12.21875" style="12" customWidth="1"/>
    <col min="7945" max="8192" width="8.88671875" style="12"/>
    <col min="8193" max="8193" width="5.77734375" style="12" customWidth="1"/>
    <col min="8194" max="8194" width="16.77734375" style="12" customWidth="1"/>
    <col min="8195" max="8195" width="10.77734375" style="12" customWidth="1"/>
    <col min="8196" max="8196" width="22.77734375" style="12" customWidth="1"/>
    <col min="8197" max="8199" width="8.88671875" style="12"/>
    <col min="8200" max="8200" width="12.21875" style="12" customWidth="1"/>
    <col min="8201" max="8448" width="8.88671875" style="12"/>
    <col min="8449" max="8449" width="5.77734375" style="12" customWidth="1"/>
    <col min="8450" max="8450" width="16.77734375" style="12" customWidth="1"/>
    <col min="8451" max="8451" width="10.77734375" style="12" customWidth="1"/>
    <col min="8452" max="8452" width="22.77734375" style="12" customWidth="1"/>
    <col min="8453" max="8455" width="8.88671875" style="12"/>
    <col min="8456" max="8456" width="12.21875" style="12" customWidth="1"/>
    <col min="8457" max="8704" width="8.88671875" style="12"/>
    <col min="8705" max="8705" width="5.77734375" style="12" customWidth="1"/>
    <col min="8706" max="8706" width="16.77734375" style="12" customWidth="1"/>
    <col min="8707" max="8707" width="10.77734375" style="12" customWidth="1"/>
    <col min="8708" max="8708" width="22.77734375" style="12" customWidth="1"/>
    <col min="8709" max="8711" width="8.88671875" style="12"/>
    <col min="8712" max="8712" width="12.21875" style="12" customWidth="1"/>
    <col min="8713" max="8960" width="8.88671875" style="12"/>
    <col min="8961" max="8961" width="5.77734375" style="12" customWidth="1"/>
    <col min="8962" max="8962" width="16.77734375" style="12" customWidth="1"/>
    <col min="8963" max="8963" width="10.77734375" style="12" customWidth="1"/>
    <col min="8964" max="8964" width="22.77734375" style="12" customWidth="1"/>
    <col min="8965" max="8967" width="8.88671875" style="12"/>
    <col min="8968" max="8968" width="12.21875" style="12" customWidth="1"/>
    <col min="8969" max="9216" width="8.88671875" style="12"/>
    <col min="9217" max="9217" width="5.77734375" style="12" customWidth="1"/>
    <col min="9218" max="9218" width="16.77734375" style="12" customWidth="1"/>
    <col min="9219" max="9219" width="10.77734375" style="12" customWidth="1"/>
    <col min="9220" max="9220" width="22.77734375" style="12" customWidth="1"/>
    <col min="9221" max="9223" width="8.88671875" style="12"/>
    <col min="9224" max="9224" width="12.21875" style="12" customWidth="1"/>
    <col min="9225" max="9472" width="8.88671875" style="12"/>
    <col min="9473" max="9473" width="5.77734375" style="12" customWidth="1"/>
    <col min="9474" max="9474" width="16.77734375" style="12" customWidth="1"/>
    <col min="9475" max="9475" width="10.77734375" style="12" customWidth="1"/>
    <col min="9476" max="9476" width="22.77734375" style="12" customWidth="1"/>
    <col min="9477" max="9479" width="8.88671875" style="12"/>
    <col min="9480" max="9480" width="12.21875" style="12" customWidth="1"/>
    <col min="9481" max="9728" width="8.88671875" style="12"/>
    <col min="9729" max="9729" width="5.77734375" style="12" customWidth="1"/>
    <col min="9730" max="9730" width="16.77734375" style="12" customWidth="1"/>
    <col min="9731" max="9731" width="10.77734375" style="12" customWidth="1"/>
    <col min="9732" max="9732" width="22.77734375" style="12" customWidth="1"/>
    <col min="9733" max="9735" width="8.88671875" style="12"/>
    <col min="9736" max="9736" width="12.21875" style="12" customWidth="1"/>
    <col min="9737" max="9984" width="8.88671875" style="12"/>
    <col min="9985" max="9985" width="5.77734375" style="12" customWidth="1"/>
    <col min="9986" max="9986" width="16.77734375" style="12" customWidth="1"/>
    <col min="9987" max="9987" width="10.77734375" style="12" customWidth="1"/>
    <col min="9988" max="9988" width="22.77734375" style="12" customWidth="1"/>
    <col min="9989" max="9991" width="8.88671875" style="12"/>
    <col min="9992" max="9992" width="12.21875" style="12" customWidth="1"/>
    <col min="9993" max="10240" width="8.88671875" style="12"/>
    <col min="10241" max="10241" width="5.77734375" style="12" customWidth="1"/>
    <col min="10242" max="10242" width="16.77734375" style="12" customWidth="1"/>
    <col min="10243" max="10243" width="10.77734375" style="12" customWidth="1"/>
    <col min="10244" max="10244" width="22.77734375" style="12" customWidth="1"/>
    <col min="10245" max="10247" width="8.88671875" style="12"/>
    <col min="10248" max="10248" width="12.21875" style="12" customWidth="1"/>
    <col min="10249" max="10496" width="8.88671875" style="12"/>
    <col min="10497" max="10497" width="5.77734375" style="12" customWidth="1"/>
    <col min="10498" max="10498" width="16.77734375" style="12" customWidth="1"/>
    <col min="10499" max="10499" width="10.77734375" style="12" customWidth="1"/>
    <col min="10500" max="10500" width="22.77734375" style="12" customWidth="1"/>
    <col min="10501" max="10503" width="8.88671875" style="12"/>
    <col min="10504" max="10504" width="12.21875" style="12" customWidth="1"/>
    <col min="10505" max="10752" width="8.88671875" style="12"/>
    <col min="10753" max="10753" width="5.77734375" style="12" customWidth="1"/>
    <col min="10754" max="10754" width="16.77734375" style="12" customWidth="1"/>
    <col min="10755" max="10755" width="10.77734375" style="12" customWidth="1"/>
    <col min="10756" max="10756" width="22.77734375" style="12" customWidth="1"/>
    <col min="10757" max="10759" width="8.88671875" style="12"/>
    <col min="10760" max="10760" width="12.21875" style="12" customWidth="1"/>
    <col min="10761" max="11008" width="8.88671875" style="12"/>
    <col min="11009" max="11009" width="5.77734375" style="12" customWidth="1"/>
    <col min="11010" max="11010" width="16.77734375" style="12" customWidth="1"/>
    <col min="11011" max="11011" width="10.77734375" style="12" customWidth="1"/>
    <col min="11012" max="11012" width="22.77734375" style="12" customWidth="1"/>
    <col min="11013" max="11015" width="8.88671875" style="12"/>
    <col min="11016" max="11016" width="12.21875" style="12" customWidth="1"/>
    <col min="11017" max="11264" width="8.88671875" style="12"/>
    <col min="11265" max="11265" width="5.77734375" style="12" customWidth="1"/>
    <col min="11266" max="11266" width="16.77734375" style="12" customWidth="1"/>
    <col min="11267" max="11267" width="10.77734375" style="12" customWidth="1"/>
    <col min="11268" max="11268" width="22.77734375" style="12" customWidth="1"/>
    <col min="11269" max="11271" width="8.88671875" style="12"/>
    <col min="11272" max="11272" width="12.21875" style="12" customWidth="1"/>
    <col min="11273" max="11520" width="8.88671875" style="12"/>
    <col min="11521" max="11521" width="5.77734375" style="12" customWidth="1"/>
    <col min="11522" max="11522" width="16.77734375" style="12" customWidth="1"/>
    <col min="11523" max="11523" width="10.77734375" style="12" customWidth="1"/>
    <col min="11524" max="11524" width="22.77734375" style="12" customWidth="1"/>
    <col min="11525" max="11527" width="8.88671875" style="12"/>
    <col min="11528" max="11528" width="12.21875" style="12" customWidth="1"/>
    <col min="11529" max="11776" width="8.88671875" style="12"/>
    <col min="11777" max="11777" width="5.77734375" style="12" customWidth="1"/>
    <col min="11778" max="11778" width="16.77734375" style="12" customWidth="1"/>
    <col min="11779" max="11779" width="10.77734375" style="12" customWidth="1"/>
    <col min="11780" max="11780" width="22.77734375" style="12" customWidth="1"/>
    <col min="11781" max="11783" width="8.88671875" style="12"/>
    <col min="11784" max="11784" width="12.21875" style="12" customWidth="1"/>
    <col min="11785" max="12032" width="8.88671875" style="12"/>
    <col min="12033" max="12033" width="5.77734375" style="12" customWidth="1"/>
    <col min="12034" max="12034" width="16.77734375" style="12" customWidth="1"/>
    <col min="12035" max="12035" width="10.77734375" style="12" customWidth="1"/>
    <col min="12036" max="12036" width="22.77734375" style="12" customWidth="1"/>
    <col min="12037" max="12039" width="8.88671875" style="12"/>
    <col min="12040" max="12040" width="12.21875" style="12" customWidth="1"/>
    <col min="12041" max="12288" width="8.88671875" style="12"/>
    <col min="12289" max="12289" width="5.77734375" style="12" customWidth="1"/>
    <col min="12290" max="12290" width="16.77734375" style="12" customWidth="1"/>
    <col min="12291" max="12291" width="10.77734375" style="12" customWidth="1"/>
    <col min="12292" max="12292" width="22.77734375" style="12" customWidth="1"/>
    <col min="12293" max="12295" width="8.88671875" style="12"/>
    <col min="12296" max="12296" width="12.21875" style="12" customWidth="1"/>
    <col min="12297" max="12544" width="8.88671875" style="12"/>
    <col min="12545" max="12545" width="5.77734375" style="12" customWidth="1"/>
    <col min="12546" max="12546" width="16.77734375" style="12" customWidth="1"/>
    <col min="12547" max="12547" width="10.77734375" style="12" customWidth="1"/>
    <col min="12548" max="12548" width="22.77734375" style="12" customWidth="1"/>
    <col min="12549" max="12551" width="8.88671875" style="12"/>
    <col min="12552" max="12552" width="12.21875" style="12" customWidth="1"/>
    <col min="12553" max="12800" width="8.88671875" style="12"/>
    <col min="12801" max="12801" width="5.77734375" style="12" customWidth="1"/>
    <col min="12802" max="12802" width="16.77734375" style="12" customWidth="1"/>
    <col min="12803" max="12803" width="10.77734375" style="12" customWidth="1"/>
    <col min="12804" max="12804" width="22.77734375" style="12" customWidth="1"/>
    <col min="12805" max="12807" width="8.88671875" style="12"/>
    <col min="12808" max="12808" width="12.21875" style="12" customWidth="1"/>
    <col min="12809" max="13056" width="8.88671875" style="12"/>
    <col min="13057" max="13057" width="5.77734375" style="12" customWidth="1"/>
    <col min="13058" max="13058" width="16.77734375" style="12" customWidth="1"/>
    <col min="13059" max="13059" width="10.77734375" style="12" customWidth="1"/>
    <col min="13060" max="13060" width="22.77734375" style="12" customWidth="1"/>
    <col min="13061" max="13063" width="8.88671875" style="12"/>
    <col min="13064" max="13064" width="12.21875" style="12" customWidth="1"/>
    <col min="13065" max="13312" width="8.88671875" style="12"/>
    <col min="13313" max="13313" width="5.77734375" style="12" customWidth="1"/>
    <col min="13314" max="13314" width="16.77734375" style="12" customWidth="1"/>
    <col min="13315" max="13315" width="10.77734375" style="12" customWidth="1"/>
    <col min="13316" max="13316" width="22.77734375" style="12" customWidth="1"/>
    <col min="13317" max="13319" width="8.88671875" style="12"/>
    <col min="13320" max="13320" width="12.21875" style="12" customWidth="1"/>
    <col min="13321" max="13568" width="8.88671875" style="12"/>
    <col min="13569" max="13569" width="5.77734375" style="12" customWidth="1"/>
    <col min="13570" max="13570" width="16.77734375" style="12" customWidth="1"/>
    <col min="13571" max="13571" width="10.77734375" style="12" customWidth="1"/>
    <col min="13572" max="13572" width="22.77734375" style="12" customWidth="1"/>
    <col min="13573" max="13575" width="8.88671875" style="12"/>
    <col min="13576" max="13576" width="12.21875" style="12" customWidth="1"/>
    <col min="13577" max="13824" width="8.88671875" style="12"/>
    <col min="13825" max="13825" width="5.77734375" style="12" customWidth="1"/>
    <col min="13826" max="13826" width="16.77734375" style="12" customWidth="1"/>
    <col min="13827" max="13827" width="10.77734375" style="12" customWidth="1"/>
    <col min="13828" max="13828" width="22.77734375" style="12" customWidth="1"/>
    <col min="13829" max="13831" width="8.88671875" style="12"/>
    <col min="13832" max="13832" width="12.21875" style="12" customWidth="1"/>
    <col min="13833" max="14080" width="8.88671875" style="12"/>
    <col min="14081" max="14081" width="5.77734375" style="12" customWidth="1"/>
    <col min="14082" max="14082" width="16.77734375" style="12" customWidth="1"/>
    <col min="14083" max="14083" width="10.77734375" style="12" customWidth="1"/>
    <col min="14084" max="14084" width="22.77734375" style="12" customWidth="1"/>
    <col min="14085" max="14087" width="8.88671875" style="12"/>
    <col min="14088" max="14088" width="12.21875" style="12" customWidth="1"/>
    <col min="14089" max="14336" width="8.88671875" style="12"/>
    <col min="14337" max="14337" width="5.77734375" style="12" customWidth="1"/>
    <col min="14338" max="14338" width="16.77734375" style="12" customWidth="1"/>
    <col min="14339" max="14339" width="10.77734375" style="12" customWidth="1"/>
    <col min="14340" max="14340" width="22.77734375" style="12" customWidth="1"/>
    <col min="14341" max="14343" width="8.88671875" style="12"/>
    <col min="14344" max="14344" width="12.21875" style="12" customWidth="1"/>
    <col min="14345" max="14592" width="8.88671875" style="12"/>
    <col min="14593" max="14593" width="5.77734375" style="12" customWidth="1"/>
    <col min="14594" max="14594" width="16.77734375" style="12" customWidth="1"/>
    <col min="14595" max="14595" width="10.77734375" style="12" customWidth="1"/>
    <col min="14596" max="14596" width="22.77734375" style="12" customWidth="1"/>
    <col min="14597" max="14599" width="8.88671875" style="12"/>
    <col min="14600" max="14600" width="12.21875" style="12" customWidth="1"/>
    <col min="14601" max="14848" width="8.88671875" style="12"/>
    <col min="14849" max="14849" width="5.77734375" style="12" customWidth="1"/>
    <col min="14850" max="14850" width="16.77734375" style="12" customWidth="1"/>
    <col min="14851" max="14851" width="10.77734375" style="12" customWidth="1"/>
    <col min="14852" max="14852" width="22.77734375" style="12" customWidth="1"/>
    <col min="14853" max="14855" width="8.88671875" style="12"/>
    <col min="14856" max="14856" width="12.21875" style="12" customWidth="1"/>
    <col min="14857" max="15104" width="8.88671875" style="12"/>
    <col min="15105" max="15105" width="5.77734375" style="12" customWidth="1"/>
    <col min="15106" max="15106" width="16.77734375" style="12" customWidth="1"/>
    <col min="15107" max="15107" width="10.77734375" style="12" customWidth="1"/>
    <col min="15108" max="15108" width="22.77734375" style="12" customWidth="1"/>
    <col min="15109" max="15111" width="8.88671875" style="12"/>
    <col min="15112" max="15112" width="12.21875" style="12" customWidth="1"/>
    <col min="15113" max="15360" width="8.88671875" style="12"/>
    <col min="15361" max="15361" width="5.77734375" style="12" customWidth="1"/>
    <col min="15362" max="15362" width="16.77734375" style="12" customWidth="1"/>
    <col min="15363" max="15363" width="10.77734375" style="12" customWidth="1"/>
    <col min="15364" max="15364" width="22.77734375" style="12" customWidth="1"/>
    <col min="15365" max="15367" width="8.88671875" style="12"/>
    <col min="15368" max="15368" width="12.21875" style="12" customWidth="1"/>
    <col min="15369" max="15616" width="8.88671875" style="12"/>
    <col min="15617" max="15617" width="5.77734375" style="12" customWidth="1"/>
    <col min="15618" max="15618" width="16.77734375" style="12" customWidth="1"/>
    <col min="15619" max="15619" width="10.77734375" style="12" customWidth="1"/>
    <col min="15620" max="15620" width="22.77734375" style="12" customWidth="1"/>
    <col min="15621" max="15623" width="8.88671875" style="12"/>
    <col min="15624" max="15624" width="12.21875" style="12" customWidth="1"/>
    <col min="15625" max="15872" width="8.88671875" style="12"/>
    <col min="15873" max="15873" width="5.77734375" style="12" customWidth="1"/>
    <col min="15874" max="15874" width="16.77734375" style="12" customWidth="1"/>
    <col min="15875" max="15875" width="10.77734375" style="12" customWidth="1"/>
    <col min="15876" max="15876" width="22.77734375" style="12" customWidth="1"/>
    <col min="15877" max="15879" width="8.88671875" style="12"/>
    <col min="15880" max="15880" width="12.21875" style="12" customWidth="1"/>
    <col min="15881" max="16128" width="8.88671875" style="12"/>
    <col min="16129" max="16129" width="5.77734375" style="12" customWidth="1"/>
    <col min="16130" max="16130" width="16.77734375" style="12" customWidth="1"/>
    <col min="16131" max="16131" width="10.77734375" style="12" customWidth="1"/>
    <col min="16132" max="16132" width="22.77734375" style="12" customWidth="1"/>
    <col min="16133" max="16135" width="8.88671875" style="12"/>
    <col min="16136" max="16136" width="12.21875" style="12" customWidth="1"/>
    <col min="16137" max="16384" width="8.88671875" style="12"/>
  </cols>
  <sheetData>
    <row r="1" spans="1:13" ht="14.4" x14ac:dyDescent="0.2">
      <c r="A1" s="35"/>
      <c r="B1" s="35"/>
      <c r="C1" s="35"/>
      <c r="D1" s="35"/>
      <c r="E1" s="35"/>
      <c r="F1" s="35"/>
      <c r="G1" s="392" t="s">
        <v>28</v>
      </c>
      <c r="H1" s="392"/>
    </row>
    <row r="2" spans="1:13" ht="21" customHeight="1" x14ac:dyDescent="0.25">
      <c r="A2" s="36"/>
      <c r="B2" s="36"/>
      <c r="C2" s="36"/>
      <c r="D2" s="410" t="s">
        <v>187</v>
      </c>
      <c r="E2" s="410"/>
      <c r="F2" s="36"/>
      <c r="G2" s="36"/>
      <c r="H2" s="36"/>
    </row>
    <row r="3" spans="1:13" ht="19.2" x14ac:dyDescent="0.25">
      <c r="A3" s="36"/>
      <c r="B3" s="36"/>
      <c r="C3" s="36"/>
      <c r="D3" s="37"/>
      <c r="E3" s="36"/>
      <c r="F3" s="36"/>
      <c r="G3" s="36"/>
      <c r="H3" s="36"/>
    </row>
    <row r="4" spans="1:13" ht="19.2" x14ac:dyDescent="0.25">
      <c r="A4" s="36"/>
      <c r="B4" s="36"/>
      <c r="C4" s="36"/>
      <c r="D4" s="37"/>
      <c r="E4" s="36"/>
      <c r="F4" s="36"/>
      <c r="G4" s="36"/>
      <c r="H4" s="36"/>
    </row>
    <row r="5" spans="1:13" s="13" customFormat="1" ht="40.5" customHeight="1" x14ac:dyDescent="0.2">
      <c r="A5" s="398" t="s">
        <v>19</v>
      </c>
      <c r="B5" s="398"/>
      <c r="C5" s="398"/>
      <c r="D5" s="402" t="s">
        <v>404</v>
      </c>
      <c r="E5" s="403"/>
      <c r="F5" s="403"/>
      <c r="G5" s="403"/>
      <c r="H5" s="404"/>
    </row>
    <row r="6" spans="1:13" s="13" customFormat="1" ht="40.5" customHeight="1" x14ac:dyDescent="0.2">
      <c r="A6" s="398" t="s">
        <v>20</v>
      </c>
      <c r="B6" s="398"/>
      <c r="C6" s="398"/>
      <c r="D6" s="411" t="s">
        <v>376</v>
      </c>
      <c r="E6" s="412"/>
      <c r="F6" s="412"/>
      <c r="G6" s="412"/>
      <c r="H6" s="413"/>
    </row>
    <row r="7" spans="1:13" s="13" customFormat="1" ht="40.5" customHeight="1" x14ac:dyDescent="0.2">
      <c r="A7" s="398" t="s">
        <v>21</v>
      </c>
      <c r="B7" s="398"/>
      <c r="C7" s="398"/>
      <c r="D7" s="399" t="s">
        <v>22</v>
      </c>
      <c r="E7" s="400"/>
      <c r="F7" s="400"/>
      <c r="G7" s="400"/>
      <c r="H7" s="401"/>
      <c r="M7" s="153"/>
    </row>
    <row r="8" spans="1:13" s="13" customFormat="1" ht="40.5" customHeight="1" x14ac:dyDescent="0.2">
      <c r="A8" s="398" t="s">
        <v>374</v>
      </c>
      <c r="B8" s="398"/>
      <c r="C8" s="398"/>
      <c r="D8" s="402"/>
      <c r="E8" s="403"/>
      <c r="F8" s="403"/>
      <c r="G8" s="403"/>
      <c r="H8" s="404"/>
    </row>
    <row r="9" spans="1:13" s="13" customFormat="1" ht="40.5" customHeight="1" x14ac:dyDescent="0.2">
      <c r="A9" s="405" t="s">
        <v>18</v>
      </c>
      <c r="B9" s="398" t="s">
        <v>23</v>
      </c>
      <c r="C9" s="398"/>
      <c r="D9" s="406" t="s">
        <v>375</v>
      </c>
      <c r="E9" s="407"/>
      <c r="F9" s="407"/>
      <c r="G9" s="407"/>
      <c r="H9" s="408"/>
    </row>
    <row r="10" spans="1:13" s="13" customFormat="1" ht="60" customHeight="1" x14ac:dyDescent="0.2">
      <c r="A10" s="398"/>
      <c r="B10" s="409" t="s">
        <v>24</v>
      </c>
      <c r="C10" s="409"/>
      <c r="D10" s="402" t="s">
        <v>371</v>
      </c>
      <c r="E10" s="403"/>
      <c r="F10" s="403"/>
      <c r="G10" s="403"/>
      <c r="H10" s="404"/>
    </row>
    <row r="11" spans="1:13" s="13" customFormat="1" ht="40.5" customHeight="1" x14ac:dyDescent="0.2">
      <c r="A11" s="398"/>
      <c r="B11" s="398" t="s">
        <v>25</v>
      </c>
      <c r="C11" s="398"/>
      <c r="D11" s="402" t="s">
        <v>367</v>
      </c>
      <c r="E11" s="403"/>
      <c r="F11" s="403"/>
      <c r="G11" s="403"/>
      <c r="H11" s="404"/>
    </row>
    <row r="12" spans="1:13" s="13" customFormat="1" ht="40.5" customHeight="1" x14ac:dyDescent="0.2">
      <c r="A12" s="398"/>
      <c r="B12" s="405" t="s">
        <v>26</v>
      </c>
      <c r="C12" s="405"/>
      <c r="D12" s="402" t="s">
        <v>368</v>
      </c>
      <c r="E12" s="403"/>
      <c r="F12" s="403"/>
      <c r="G12" s="403"/>
      <c r="H12" s="404"/>
    </row>
    <row r="13" spans="1:13" s="13" customFormat="1" ht="40.5" customHeight="1" x14ac:dyDescent="0.2">
      <c r="A13" s="398"/>
      <c r="B13" s="398" t="s">
        <v>27</v>
      </c>
      <c r="C13" s="398"/>
      <c r="D13" s="402" t="s">
        <v>369</v>
      </c>
      <c r="E13" s="403"/>
      <c r="F13" s="403"/>
      <c r="G13" s="403"/>
      <c r="H13" s="404"/>
    </row>
    <row r="14" spans="1:13" x14ac:dyDescent="0.2">
      <c r="A14" s="35"/>
      <c r="B14" s="35"/>
      <c r="C14" s="35"/>
      <c r="D14" s="35"/>
      <c r="E14" s="35"/>
      <c r="F14" s="35"/>
      <c r="G14" s="35"/>
      <c r="H14" s="35"/>
    </row>
    <row r="15" spans="1:13" ht="21" customHeight="1" x14ac:dyDescent="0.2">
      <c r="A15" s="35"/>
      <c r="B15" s="134" t="s">
        <v>17</v>
      </c>
      <c r="C15" s="36"/>
      <c r="D15" s="36"/>
      <c r="E15" s="36"/>
      <c r="F15" s="36"/>
      <c r="G15" s="36"/>
      <c r="H15" s="35"/>
    </row>
    <row r="16" spans="1:13" x14ac:dyDescent="0.2">
      <c r="A16" s="35"/>
      <c r="B16" s="35"/>
      <c r="C16" s="35"/>
      <c r="D16" s="36"/>
      <c r="E16" s="36"/>
      <c r="F16" s="36"/>
      <c r="G16" s="36"/>
      <c r="H16" s="35"/>
    </row>
    <row r="17" spans="1:8" ht="21" customHeight="1" x14ac:dyDescent="0.25">
      <c r="A17" s="35"/>
      <c r="B17" s="135" t="s">
        <v>432</v>
      </c>
      <c r="C17" s="35"/>
      <c r="D17" s="38"/>
      <c r="E17" s="38"/>
      <c r="F17" s="36"/>
      <c r="G17" s="36"/>
      <c r="H17" s="35"/>
    </row>
    <row r="18" spans="1:8" ht="14.4" x14ac:dyDescent="0.2">
      <c r="A18" s="35"/>
      <c r="B18" s="35"/>
      <c r="C18" s="35"/>
      <c r="D18" s="38"/>
      <c r="E18" s="38"/>
      <c r="F18" s="36"/>
      <c r="G18" s="36"/>
      <c r="H18" s="35"/>
    </row>
    <row r="19" spans="1:8" ht="14.4" x14ac:dyDescent="0.2">
      <c r="A19" s="35"/>
      <c r="B19" s="35"/>
      <c r="C19" s="35"/>
      <c r="D19" s="38"/>
      <c r="E19" s="35"/>
      <c r="F19" s="35"/>
      <c r="G19" s="35"/>
      <c r="H19" s="35"/>
    </row>
    <row r="20" spans="1:8" ht="25.5" customHeight="1" x14ac:dyDescent="0.2">
      <c r="A20" s="35"/>
      <c r="B20" s="38"/>
      <c r="C20" s="38"/>
      <c r="D20" s="262" t="s">
        <v>313</v>
      </c>
      <c r="E20" s="133" t="s">
        <v>404</v>
      </c>
      <c r="F20" s="35"/>
      <c r="G20" s="35"/>
      <c r="H20" s="35"/>
    </row>
    <row r="21" spans="1:8" ht="25.5" customHeight="1" x14ac:dyDescent="0.2">
      <c r="A21" s="35"/>
      <c r="B21" s="38"/>
      <c r="C21" s="38"/>
      <c r="D21" s="262" t="s">
        <v>406</v>
      </c>
      <c r="E21" s="133" t="s">
        <v>404</v>
      </c>
      <c r="F21" s="35"/>
      <c r="G21" s="35"/>
      <c r="H21" s="131"/>
    </row>
  </sheetData>
  <mergeCells count="21">
    <mergeCell ref="G1:H1"/>
    <mergeCell ref="D2:E2"/>
    <mergeCell ref="A5:C5"/>
    <mergeCell ref="D5:H5"/>
    <mergeCell ref="A6:C6"/>
    <mergeCell ref="D6:H6"/>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表紙</vt:lpstr>
      <vt:lpstr>添付書類 </vt:lpstr>
      <vt:lpstr>事業計画新旧対照表（譲渡人）</vt:lpstr>
      <vt:lpstr>事業計画新旧対照表 (譲受人)</vt:lpstr>
      <vt:lpstr>運行管理体制(様式１)</vt:lpstr>
      <vt:lpstr>所要資金及び事業開始に要する資金の内訳（様式２－１）</vt:lpstr>
      <vt:lpstr>資金の調達方法（様式２－２）</vt:lpstr>
      <vt:lpstr>都市計画法等宣誓書(様式３)</vt:lpstr>
      <vt:lpstr>申請車庫に関する確認書(様式４) </vt:lpstr>
      <vt:lpstr>道路幅員証明書(様式５)</vt:lpstr>
      <vt:lpstr>宣誓書(様式６)</vt:lpstr>
      <vt:lpstr>役員名簿 </vt:lpstr>
      <vt:lpstr>宣誓書(様式７) </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'営業所・休憩仮眠施設平面図(記載例)'!Print_Area</vt:lpstr>
      <vt:lpstr>'指導主任者就任承諾書（様式１０）'!Print_Area</vt:lpstr>
      <vt:lpstr>'事業計画新旧対照表 (譲受人)'!Print_Area</vt:lpstr>
      <vt:lpstr>'事業計画新旧対照表（譲渡人）'!Print_Area</vt:lpstr>
      <vt:lpstr>'所要資金及び事業開始に要する資金の内訳（様式２－１）'!Print_Area</vt:lpstr>
      <vt:lpstr>'申請車庫に関する確認書(様式４) '!Print_Area</vt:lpstr>
      <vt:lpstr>'宣誓書(様式６)'!Print_Area</vt:lpstr>
      <vt:lpstr>'宣誓書(様式７) '!Print_Area</vt:lpstr>
      <vt:lpstr>'添付書類 '!Print_Area</vt:lpstr>
      <vt:lpstr>'都市計画法等宣誓書(様式３)'!Print_Area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