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D22E069C-4F21-492E-B5EF-31AB8371E209}" xr6:coauthVersionLast="47" xr6:coauthVersionMax="47" xr10:uidLastSave="{00000000-0000-0000-0000-000000000000}"/>
  <bookViews>
    <workbookView xWindow="28680" yWindow="-120" windowWidth="29040" windowHeight="15720" tabRatio="694" activeTab="1" xr2:uid="{00000000-000D-0000-FFFF-FFFF00000000}"/>
  </bookViews>
  <sheets>
    <sheet name="様式【別紙１】賃金（令和５年度調査）" sheetId="9" r:id="rId1"/>
    <sheet name="様式【別紙２】運転者負担等（令和５年度調査）" sheetId="3" r:id="rId2"/>
  </sheets>
  <definedNames>
    <definedName name="_xlnm.Print_Area" localSheetId="1">'様式【別紙２】運転者負担等（令和５年度調査）'!$A$1:$H$43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2" i="9" l="1"/>
  <c r="C35" i="3" l="1"/>
  <c r="F70" i="9" l="1"/>
  <c r="F66" i="9"/>
  <c r="F68" i="9"/>
  <c r="C38" i="3" l="1"/>
  <c r="C37" i="3"/>
  <c r="C36" i="3"/>
  <c r="C40" i="3"/>
  <c r="C41" i="3"/>
  <c r="C42" i="3"/>
  <c r="C43" i="3"/>
  <c r="C39" i="3"/>
  <c r="AF72" i="9" l="1"/>
  <c r="AE72" i="9"/>
  <c r="AD72" i="9"/>
  <c r="AC72" i="9"/>
  <c r="AB72" i="9"/>
  <c r="AA72" i="9"/>
  <c r="Z72" i="9"/>
  <c r="Y72" i="9"/>
  <c r="X72" i="9"/>
  <c r="W72" i="9"/>
  <c r="V72" i="9"/>
  <c r="U72" i="9"/>
  <c r="T72" i="9"/>
  <c r="AF70" i="9"/>
  <c r="AE70" i="9"/>
  <c r="AD70" i="9"/>
  <c r="AC70" i="9"/>
  <c r="AB70" i="9"/>
  <c r="AA70" i="9"/>
  <c r="Z70" i="9"/>
  <c r="Y70" i="9"/>
  <c r="X70" i="9"/>
  <c r="W70" i="9"/>
  <c r="V70" i="9"/>
  <c r="U70" i="9"/>
  <c r="T70" i="9"/>
  <c r="AF68" i="9"/>
  <c r="AE68" i="9"/>
  <c r="AD68" i="9"/>
  <c r="AC68" i="9"/>
  <c r="AB68" i="9"/>
  <c r="AA68" i="9"/>
  <c r="Z68" i="9"/>
  <c r="Y68" i="9"/>
  <c r="X68" i="9"/>
  <c r="W68" i="9"/>
  <c r="V68" i="9"/>
  <c r="U68" i="9"/>
  <c r="T68" i="9"/>
  <c r="V66" i="9"/>
  <c r="U66" i="9"/>
  <c r="AF66" i="9"/>
  <c r="AE66" i="9"/>
  <c r="AD66" i="9"/>
  <c r="AC66" i="9"/>
  <c r="AB66" i="9"/>
  <c r="AA66" i="9"/>
  <c r="Z66" i="9"/>
  <c r="Y66" i="9"/>
  <c r="X66" i="9"/>
  <c r="W66" i="9"/>
  <c r="T66" i="9"/>
  <c r="G66" i="9"/>
  <c r="D70" i="9" l="1"/>
  <c r="AF71" i="9" s="1"/>
  <c r="E72" i="9"/>
  <c r="AF73" i="9" s="1"/>
  <c r="C68" i="9"/>
  <c r="AE69" i="9" s="1"/>
  <c r="S72" i="9"/>
  <c r="R72" i="9"/>
  <c r="Q72" i="9"/>
  <c r="P72" i="9"/>
  <c r="O72" i="9"/>
  <c r="N72" i="9"/>
  <c r="M72" i="9"/>
  <c r="L72" i="9"/>
  <c r="K72" i="9"/>
  <c r="J72" i="9"/>
  <c r="I72" i="9"/>
  <c r="H72" i="9"/>
  <c r="G72" i="9"/>
  <c r="S70" i="9"/>
  <c r="R70" i="9"/>
  <c r="Q70" i="9"/>
  <c r="P70" i="9"/>
  <c r="O70" i="9"/>
  <c r="N70" i="9"/>
  <c r="M70" i="9"/>
  <c r="L70" i="9"/>
  <c r="K70" i="9"/>
  <c r="J70" i="9"/>
  <c r="I70" i="9"/>
  <c r="H70" i="9"/>
  <c r="G70" i="9"/>
  <c r="S68" i="9"/>
  <c r="R68" i="9"/>
  <c r="Q68" i="9"/>
  <c r="P68" i="9"/>
  <c r="O68" i="9"/>
  <c r="N68" i="9"/>
  <c r="M68" i="9"/>
  <c r="L68" i="9"/>
  <c r="K68" i="9"/>
  <c r="J68" i="9"/>
  <c r="I68" i="9"/>
  <c r="H68" i="9"/>
  <c r="G68" i="9"/>
  <c r="S66" i="9"/>
  <c r="R66" i="9"/>
  <c r="Q66" i="9"/>
  <c r="P66" i="9"/>
  <c r="O66" i="9"/>
  <c r="N66" i="9"/>
  <c r="M66" i="9"/>
  <c r="L66" i="9"/>
  <c r="K66" i="9"/>
  <c r="J66" i="9"/>
  <c r="I66" i="9"/>
  <c r="H66" i="9"/>
  <c r="F74" i="9"/>
  <c r="AF74" i="9"/>
  <c r="AE74" i="9"/>
  <c r="AD74" i="9"/>
  <c r="AC74" i="9"/>
  <c r="AB74" i="9"/>
  <c r="AA74" i="9"/>
  <c r="Z74" i="9"/>
  <c r="Y74" i="9"/>
  <c r="X74" i="9"/>
  <c r="W74" i="9"/>
  <c r="V74" i="9"/>
  <c r="U74" i="9"/>
  <c r="T74" i="9"/>
  <c r="AC73" i="9"/>
  <c r="Z73" i="9"/>
  <c r="U73" i="9"/>
  <c r="X69" i="9" l="1"/>
  <c r="Y69" i="9"/>
  <c r="AF69" i="9"/>
  <c r="T69" i="9"/>
  <c r="AB69" i="9"/>
  <c r="U69" i="9"/>
  <c r="AC69" i="9"/>
  <c r="V69" i="9"/>
  <c r="Z69" i="9"/>
  <c r="AD69" i="9"/>
  <c r="S74" i="9"/>
  <c r="W69" i="9"/>
  <c r="AA69" i="9"/>
  <c r="I74" i="9"/>
  <c r="M74" i="9"/>
  <c r="G74" i="9"/>
  <c r="K74" i="9"/>
  <c r="Q74" i="9"/>
  <c r="AB71" i="9"/>
  <c r="T71" i="9"/>
  <c r="AA71" i="9"/>
  <c r="W71" i="9"/>
  <c r="AE71" i="9"/>
  <c r="AD71" i="9"/>
  <c r="X71" i="9"/>
  <c r="V73" i="9"/>
  <c r="AD73" i="9"/>
  <c r="Y73" i="9"/>
  <c r="W73" i="9"/>
  <c r="AA73" i="9"/>
  <c r="AE73" i="9"/>
  <c r="T73" i="9"/>
  <c r="X73" i="9"/>
  <c r="AB73" i="9"/>
  <c r="U71" i="9"/>
  <c r="Y71" i="9"/>
  <c r="AC71" i="9"/>
  <c r="V71" i="9"/>
  <c r="Z71" i="9"/>
  <c r="H74" i="9"/>
  <c r="L74" i="9"/>
  <c r="P74" i="9"/>
  <c r="J74" i="9"/>
  <c r="N74" i="9"/>
  <c r="R74" i="9"/>
  <c r="O74" i="9"/>
  <c r="B66" i="9"/>
  <c r="T67" i="9" s="1"/>
  <c r="AF67" i="9" l="1"/>
  <c r="AC67" i="9"/>
  <c r="Z67" i="9"/>
  <c r="U67" i="9"/>
  <c r="B74" i="9"/>
  <c r="AB67" i="9"/>
  <c r="Y67" i="9"/>
  <c r="AE67" i="9"/>
  <c r="X67" i="9"/>
  <c r="W67" i="9"/>
  <c r="AD67" i="9"/>
  <c r="AA67" i="9"/>
  <c r="V67" i="9"/>
  <c r="AE75" i="9" l="1"/>
  <c r="AA75" i="9"/>
  <c r="W75" i="9"/>
  <c r="AD75" i="9"/>
  <c r="Z75" i="9"/>
  <c r="V75" i="9"/>
  <c r="AC75" i="9"/>
  <c r="Y75" i="9"/>
  <c r="U75" i="9"/>
  <c r="AF75" i="9"/>
  <c r="AB75" i="9"/>
  <c r="X75" i="9"/>
  <c r="T7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4" authorId="0" shapeId="0" xr:uid="{00000000-0006-0000-0100-000001000000}">
      <text>
        <r>
          <rPr>
            <sz val="12"/>
            <color indexed="81"/>
            <rFont val="ＭＳ Ｐゴシック"/>
            <family val="3"/>
            <charset val="128"/>
          </rPr>
          <t>「受講又は認定運転者数」もしくは「導入車両数」を入力することで、自動的に「○」が記入されます。</t>
        </r>
      </text>
    </comment>
  </commentList>
</comments>
</file>

<file path=xl/sharedStrings.xml><?xml version="1.0" encoding="utf-8"?>
<sst xmlns="http://schemas.openxmlformats.org/spreadsheetml/2006/main" count="138" uniqueCount="111">
  <si>
    <t>調　　　査　　　票</t>
    <rPh sb="0" eb="1">
      <t>チョウ</t>
    </rPh>
    <rPh sb="4" eb="5">
      <t>サ</t>
    </rPh>
    <rPh sb="8" eb="9">
      <t>ヒョウ</t>
    </rPh>
    <phoneticPr fontId="1"/>
  </si>
  <si>
    <t>営業区域名</t>
    <rPh sb="0" eb="2">
      <t>エイギョウ</t>
    </rPh>
    <rPh sb="2" eb="4">
      <t>クイキ</t>
    </rPh>
    <rPh sb="4" eb="5">
      <t>メイ</t>
    </rPh>
    <phoneticPr fontId="1"/>
  </si>
  <si>
    <t>隔日</t>
    <rPh sb="0" eb="2">
      <t>カクジツ</t>
    </rPh>
    <phoneticPr fontId="1"/>
  </si>
  <si>
    <t>（一人当たり）</t>
    <rPh sb="1" eb="3">
      <t>ヒトリ</t>
    </rPh>
    <rPh sb="3" eb="4">
      <t>ア</t>
    </rPh>
    <phoneticPr fontId="1"/>
  </si>
  <si>
    <t>日勤（昼）</t>
    <rPh sb="0" eb="2">
      <t>ニッキン</t>
    </rPh>
    <rPh sb="3" eb="4">
      <t>ヒル</t>
    </rPh>
    <phoneticPr fontId="1"/>
  </si>
  <si>
    <t>日勤（夜）</t>
    <rPh sb="0" eb="2">
      <t>ニッキン</t>
    </rPh>
    <rPh sb="3" eb="4">
      <t>ヨル</t>
    </rPh>
    <phoneticPr fontId="1"/>
  </si>
  <si>
    <t>その他
（短時間等）</t>
    <rPh sb="2" eb="3">
      <t>タ</t>
    </rPh>
    <rPh sb="5" eb="8">
      <t>タンジカン</t>
    </rPh>
    <rPh sb="8" eb="9">
      <t>トウ</t>
    </rPh>
    <phoneticPr fontId="1"/>
  </si>
  <si>
    <t>クレジットカード等手数料</t>
    <rPh sb="8" eb="9">
      <t>トウ</t>
    </rPh>
    <rPh sb="9" eb="12">
      <t>テスウリョウ</t>
    </rPh>
    <phoneticPr fontId="1"/>
  </si>
  <si>
    <t>回送時の高速料金</t>
    <rPh sb="0" eb="3">
      <t>カイソウジ</t>
    </rPh>
    <rPh sb="4" eb="6">
      <t>コウソク</t>
    </rPh>
    <rPh sb="6" eb="8">
      <t>リョウキン</t>
    </rPh>
    <phoneticPr fontId="1"/>
  </si>
  <si>
    <t>公共的割引料金</t>
    <rPh sb="0" eb="3">
      <t>コウキョウテキ</t>
    </rPh>
    <rPh sb="3" eb="5">
      <t>ワリビキ</t>
    </rPh>
    <rPh sb="5" eb="7">
      <t>リョウキン</t>
    </rPh>
    <phoneticPr fontId="1"/>
  </si>
  <si>
    <t>運転者</t>
    <rPh sb="0" eb="3">
      <t>ウンテンシャ</t>
    </rPh>
    <phoneticPr fontId="1"/>
  </si>
  <si>
    <t>項目</t>
    <rPh sb="0" eb="2">
      <t>コウモク</t>
    </rPh>
    <phoneticPr fontId="1"/>
  </si>
  <si>
    <t>キャリアパスの明示
（※１）</t>
    <rPh sb="7" eb="9">
      <t>メイジ</t>
    </rPh>
    <phoneticPr fontId="1"/>
  </si>
  <si>
    <t>研修制度・研修支援
（※２）</t>
    <rPh sb="0" eb="2">
      <t>ケンシュウ</t>
    </rPh>
    <rPh sb="2" eb="4">
      <t>セイド</t>
    </rPh>
    <rPh sb="5" eb="7">
      <t>ケンシュウ</t>
    </rPh>
    <rPh sb="7" eb="9">
      <t>シエン</t>
    </rPh>
    <phoneticPr fontId="1"/>
  </si>
  <si>
    <t>スキルに対する処遇面での評価
（※３）</t>
    <rPh sb="4" eb="5">
      <t>タイ</t>
    </rPh>
    <rPh sb="7" eb="10">
      <t>ショグウメン</t>
    </rPh>
    <rPh sb="12" eb="14">
      <t>ヒョウカ</t>
    </rPh>
    <phoneticPr fontId="1"/>
  </si>
  <si>
    <t>※１　昇進・昇格制度</t>
    <rPh sb="3" eb="5">
      <t>ショウシン</t>
    </rPh>
    <rPh sb="6" eb="8">
      <t>ショウカク</t>
    </rPh>
    <rPh sb="8" eb="10">
      <t>セイド</t>
    </rPh>
    <phoneticPr fontId="1"/>
  </si>
  <si>
    <t>※３　ユニバーサルドライバー、観光ガイド、外国語対応</t>
    <rPh sb="15" eb="17">
      <t>カンコウ</t>
    </rPh>
    <rPh sb="21" eb="24">
      <t>ガイコクゴ</t>
    </rPh>
    <rPh sb="24" eb="26">
      <t>タイオウ</t>
    </rPh>
    <phoneticPr fontId="1"/>
  </si>
  <si>
    <t>女性</t>
    <rPh sb="0" eb="2">
      <t>ジョセイ</t>
    </rPh>
    <phoneticPr fontId="1"/>
  </si>
  <si>
    <t>年間</t>
    <rPh sb="0" eb="2">
      <t>ネンカン</t>
    </rPh>
    <phoneticPr fontId="1"/>
  </si>
  <si>
    <t>総労働時間
（時間）</t>
    <rPh sb="0" eb="1">
      <t>ソウ</t>
    </rPh>
    <rPh sb="1" eb="3">
      <t>ロウドウ</t>
    </rPh>
    <rPh sb="3" eb="5">
      <t>ジカン</t>
    </rPh>
    <rPh sb="7" eb="9">
      <t>ジカン</t>
    </rPh>
    <phoneticPr fontId="1"/>
  </si>
  <si>
    <t>年齢階層</t>
    <rPh sb="0" eb="2">
      <t>ネンレイ</t>
    </rPh>
    <rPh sb="2" eb="4">
      <t>カイソウ</t>
    </rPh>
    <phoneticPr fontId="1"/>
  </si>
  <si>
    <t>21歳
～
25歳</t>
    <rPh sb="2" eb="3">
      <t>サイ</t>
    </rPh>
    <rPh sb="8" eb="9">
      <t>サイ</t>
    </rPh>
    <phoneticPr fontId="1"/>
  </si>
  <si>
    <t>26歳
～
30歳</t>
    <rPh sb="2" eb="3">
      <t>サイ</t>
    </rPh>
    <rPh sb="8" eb="9">
      <t>サイ</t>
    </rPh>
    <phoneticPr fontId="1"/>
  </si>
  <si>
    <t>31歳
～
35歳</t>
    <rPh sb="2" eb="3">
      <t>サイ</t>
    </rPh>
    <rPh sb="8" eb="9">
      <t>サイ</t>
    </rPh>
    <phoneticPr fontId="1"/>
  </si>
  <si>
    <t>36歳
～
40歳</t>
    <rPh sb="2" eb="3">
      <t>サイ</t>
    </rPh>
    <rPh sb="8" eb="9">
      <t>サイ</t>
    </rPh>
    <phoneticPr fontId="1"/>
  </si>
  <si>
    <t>41歳
～
45歳</t>
    <rPh sb="2" eb="3">
      <t>サイ</t>
    </rPh>
    <rPh sb="8" eb="9">
      <t>サイ</t>
    </rPh>
    <phoneticPr fontId="1"/>
  </si>
  <si>
    <t>46歳
～
50歳</t>
    <rPh sb="2" eb="3">
      <t>サイ</t>
    </rPh>
    <rPh sb="8" eb="9">
      <t>サイ</t>
    </rPh>
    <phoneticPr fontId="1"/>
  </si>
  <si>
    <t>51歳
～
55歳</t>
    <rPh sb="2" eb="3">
      <t>サイ</t>
    </rPh>
    <rPh sb="8" eb="9">
      <t>サイ</t>
    </rPh>
    <phoneticPr fontId="1"/>
  </si>
  <si>
    <t>56歳
～
60歳</t>
    <rPh sb="2" eb="3">
      <t>サイ</t>
    </rPh>
    <rPh sb="8" eb="9">
      <t>サイ</t>
    </rPh>
    <phoneticPr fontId="1"/>
  </si>
  <si>
    <t>61歳
～
65歳</t>
    <rPh sb="2" eb="3">
      <t>サイ</t>
    </rPh>
    <rPh sb="8" eb="9">
      <t>サイ</t>
    </rPh>
    <phoneticPr fontId="1"/>
  </si>
  <si>
    <t>66歳
～
70歳</t>
    <rPh sb="2" eb="3">
      <t>サイ</t>
    </rPh>
    <rPh sb="8" eb="9">
      <t>サイ</t>
    </rPh>
    <phoneticPr fontId="1"/>
  </si>
  <si>
    <t>71歳
～
75歳</t>
    <rPh sb="2" eb="3">
      <t>サイ</t>
    </rPh>
    <rPh sb="8" eb="9">
      <t>サイ</t>
    </rPh>
    <phoneticPr fontId="1"/>
  </si>
  <si>
    <t>76歳
～
80歳</t>
    <rPh sb="2" eb="3">
      <t>サイ</t>
    </rPh>
    <rPh sb="8" eb="9">
      <t>サイ</t>
    </rPh>
    <phoneticPr fontId="1"/>
  </si>
  <si>
    <t>81歳
～</t>
    <rPh sb="2" eb="3">
      <t>サイ</t>
    </rPh>
    <phoneticPr fontId="1"/>
  </si>
  <si>
    <t>隔日運転者計</t>
    <rPh sb="0" eb="2">
      <t>カクジツ</t>
    </rPh>
    <rPh sb="2" eb="4">
      <t>ウンテン</t>
    </rPh>
    <rPh sb="4" eb="5">
      <t>シャ</t>
    </rPh>
    <rPh sb="5" eb="6">
      <t>ケイ</t>
    </rPh>
    <phoneticPr fontId="1"/>
  </si>
  <si>
    <t>日勤（昼）運転者計</t>
    <rPh sb="0" eb="2">
      <t>ニッキン</t>
    </rPh>
    <rPh sb="3" eb="4">
      <t>ヒル</t>
    </rPh>
    <rPh sb="5" eb="8">
      <t>ウンテンシャ</t>
    </rPh>
    <rPh sb="8" eb="9">
      <t>ケイ</t>
    </rPh>
    <phoneticPr fontId="1"/>
  </si>
  <si>
    <t>日勤（夜）運転者計</t>
    <rPh sb="0" eb="2">
      <t>ニッキン</t>
    </rPh>
    <rPh sb="3" eb="4">
      <t>ヨル</t>
    </rPh>
    <rPh sb="5" eb="8">
      <t>ウンテンシャ</t>
    </rPh>
    <rPh sb="8" eb="9">
      <t>ケイ</t>
    </rPh>
    <phoneticPr fontId="1"/>
  </si>
  <si>
    <t>その他運転者計</t>
    <rPh sb="2" eb="3">
      <t>タ</t>
    </rPh>
    <rPh sb="3" eb="6">
      <t>ウンテンシャ</t>
    </rPh>
    <rPh sb="6" eb="7">
      <t>ケイ</t>
    </rPh>
    <phoneticPr fontId="1"/>
  </si>
  <si>
    <t>事業者名</t>
    <rPh sb="0" eb="4">
      <t>ジギョウシャメイ</t>
    </rPh>
    <phoneticPr fontId="1"/>
  </si>
  <si>
    <t>項目</t>
    <rPh sb="0" eb="2">
      <t>コウモク</t>
    </rPh>
    <phoneticPr fontId="1"/>
  </si>
  <si>
    <t>５年未満</t>
    <rPh sb="1" eb="2">
      <t>ネン</t>
    </rPh>
    <rPh sb="2" eb="4">
      <t>ミマン</t>
    </rPh>
    <phoneticPr fontId="1"/>
  </si>
  <si>
    <t>１０年以上</t>
    <rPh sb="2" eb="3">
      <t>ネン</t>
    </rPh>
    <rPh sb="3" eb="5">
      <t>イジョウ</t>
    </rPh>
    <phoneticPr fontId="1"/>
  </si>
  <si>
    <t>採用者数</t>
    <rPh sb="0" eb="3">
      <t>サイヨウシャ</t>
    </rPh>
    <rPh sb="3" eb="4">
      <t>スウ</t>
    </rPh>
    <phoneticPr fontId="1"/>
  </si>
  <si>
    <t>採用者
平均年齢</t>
    <rPh sb="0" eb="3">
      <t>サイヨウシャ</t>
    </rPh>
    <rPh sb="4" eb="6">
      <t>ヘイキン</t>
    </rPh>
    <rPh sb="6" eb="8">
      <t>ネンレイ</t>
    </rPh>
    <phoneticPr fontId="1"/>
  </si>
  <si>
    <t>※平均年齢については、小数点以下切り捨て</t>
    <rPh sb="1" eb="3">
      <t>ヘイキン</t>
    </rPh>
    <rPh sb="3" eb="5">
      <t>ネンレイ</t>
    </rPh>
    <rPh sb="11" eb="14">
      <t>ショウスウテン</t>
    </rPh>
    <rPh sb="14" eb="16">
      <t>イカ</t>
    </rPh>
    <rPh sb="16" eb="17">
      <t>キ</t>
    </rPh>
    <rPh sb="18" eb="19">
      <t>ス</t>
    </rPh>
    <phoneticPr fontId="1"/>
  </si>
  <si>
    <t>【⑤－１キャリアパス明示・スキル評価の有無】</t>
    <rPh sb="10" eb="12">
      <t>メイジ</t>
    </rPh>
    <rPh sb="16" eb="18">
      <t>ヒョウカ</t>
    </rPh>
    <rPh sb="19" eb="21">
      <t>ウム</t>
    </rPh>
    <phoneticPr fontId="1"/>
  </si>
  <si>
    <t>【⑤－２採用者及び離職者に関する情報】</t>
    <rPh sb="4" eb="7">
      <t>サイヨウシャ</t>
    </rPh>
    <rPh sb="7" eb="8">
      <t>オヨ</t>
    </rPh>
    <rPh sb="9" eb="12">
      <t>リショクシャ</t>
    </rPh>
    <rPh sb="13" eb="14">
      <t>カン</t>
    </rPh>
    <rPh sb="16" eb="18">
      <t>ジョウホウ</t>
    </rPh>
    <phoneticPr fontId="1"/>
  </si>
  <si>
    <t>妊婦・子ども向けタクシー</t>
    <rPh sb="0" eb="2">
      <t>ニンプ</t>
    </rPh>
    <rPh sb="3" eb="4">
      <t>コ</t>
    </rPh>
    <rPh sb="6" eb="7">
      <t>ム</t>
    </rPh>
    <phoneticPr fontId="1"/>
  </si>
  <si>
    <t>観光タクシー</t>
    <rPh sb="0" eb="2">
      <t>カンコウ</t>
    </rPh>
    <phoneticPr fontId="1"/>
  </si>
  <si>
    <t>外国語講習</t>
    <rPh sb="0" eb="3">
      <t>ガイコクゴ</t>
    </rPh>
    <rPh sb="3" eb="5">
      <t>コウシュウ</t>
    </rPh>
    <phoneticPr fontId="1"/>
  </si>
  <si>
    <t>アプリ配車</t>
    <rPh sb="3" eb="5">
      <t>ハイシャ</t>
    </rPh>
    <phoneticPr fontId="1"/>
  </si>
  <si>
    <t>UDタクシー</t>
    <phoneticPr fontId="1"/>
  </si>
  <si>
    <t>環境対応車</t>
    <rPh sb="0" eb="2">
      <t>カンキョウ</t>
    </rPh>
    <rPh sb="2" eb="4">
      <t>タイオウ</t>
    </rPh>
    <rPh sb="4" eb="5">
      <t>シャ</t>
    </rPh>
    <phoneticPr fontId="1"/>
  </si>
  <si>
    <t>先進安全自動車（ASV）</t>
    <rPh sb="0" eb="2">
      <t>センシン</t>
    </rPh>
    <rPh sb="2" eb="4">
      <t>アンゼン</t>
    </rPh>
    <rPh sb="4" eb="7">
      <t>ジドウシャ</t>
    </rPh>
    <phoneticPr fontId="1"/>
  </si>
  <si>
    <t>クレジットカード・電子マネー</t>
    <rPh sb="9" eb="11">
      <t>デンシ</t>
    </rPh>
    <phoneticPr fontId="1"/>
  </si>
  <si>
    <t>取組の有無</t>
    <rPh sb="0" eb="2">
      <t>トリクミ</t>
    </rPh>
    <rPh sb="3" eb="5">
      <t>ウム</t>
    </rPh>
    <phoneticPr fontId="1"/>
  </si>
  <si>
    <t>受講又は認定運転者数</t>
    <rPh sb="0" eb="2">
      <t>ジュコウ</t>
    </rPh>
    <rPh sb="2" eb="3">
      <t>マタ</t>
    </rPh>
    <rPh sb="4" eb="6">
      <t>ニンテイ</t>
    </rPh>
    <rPh sb="6" eb="9">
      <t>ウンテンシャ</t>
    </rPh>
    <rPh sb="9" eb="10">
      <t>スウ</t>
    </rPh>
    <phoneticPr fontId="1"/>
  </si>
  <si>
    <t>導入車両数</t>
    <rPh sb="0" eb="2">
      <t>ドウニュウ</t>
    </rPh>
    <rPh sb="2" eb="5">
      <t>シャリョウスウ</t>
    </rPh>
    <phoneticPr fontId="1"/>
  </si>
  <si>
    <t>１．適正化事業について</t>
    <rPh sb="2" eb="5">
      <t>テキセイカ</t>
    </rPh>
    <rPh sb="5" eb="7">
      <t>ジギョウ</t>
    </rPh>
    <phoneticPr fontId="1"/>
  </si>
  <si>
    <t>UD研修の受講</t>
    <rPh sb="2" eb="4">
      <t>ケンシュウ</t>
    </rPh>
    <rPh sb="5" eb="7">
      <t>ジュコウ</t>
    </rPh>
    <phoneticPr fontId="1"/>
  </si>
  <si>
    <t>【②賃金の改善度】</t>
    <rPh sb="2" eb="4">
      <t>チンギン</t>
    </rPh>
    <rPh sb="5" eb="7">
      <t>カイゼン</t>
    </rPh>
    <rPh sb="7" eb="8">
      <t>ド</t>
    </rPh>
    <phoneticPr fontId="1"/>
  </si>
  <si>
    <t>１　「勤務・給与体系、女性」欄及び「年齢階層」欄については、該当する箇所に「○」を記入する。その他の欄については、数字のみを記入する。</t>
    <rPh sb="3" eb="5">
      <t>キンム</t>
    </rPh>
    <rPh sb="6" eb="8">
      <t>キュウヨ</t>
    </rPh>
    <rPh sb="8" eb="10">
      <t>タイケイ</t>
    </rPh>
    <rPh sb="11" eb="13">
      <t>ジョセイ</t>
    </rPh>
    <rPh sb="14" eb="15">
      <t>ラン</t>
    </rPh>
    <rPh sb="15" eb="16">
      <t>オヨ</t>
    </rPh>
    <rPh sb="18" eb="20">
      <t>ネンレイ</t>
    </rPh>
    <rPh sb="20" eb="22">
      <t>カイソウ</t>
    </rPh>
    <rPh sb="23" eb="24">
      <t>ラン</t>
    </rPh>
    <rPh sb="30" eb="32">
      <t>ガイトウ</t>
    </rPh>
    <rPh sb="34" eb="36">
      <t>カショ</t>
    </rPh>
    <rPh sb="41" eb="43">
      <t>キニュウ</t>
    </rPh>
    <rPh sb="48" eb="49">
      <t>タ</t>
    </rPh>
    <rPh sb="50" eb="51">
      <t>ラン</t>
    </rPh>
    <rPh sb="57" eb="59">
      <t>スウジ</t>
    </rPh>
    <rPh sb="62" eb="64">
      <t>キニュウ</t>
    </rPh>
    <phoneticPr fontId="1"/>
  </si>
  <si>
    <r>
      <t>２　「隔日勤務」と日勤」が混在する運転者については、主たる勤務形態に計上する。</t>
    </r>
    <r>
      <rPr>
        <sz val="11"/>
        <color rgb="FFFF0000"/>
        <rFont val="ＭＳ Ｐゴシック"/>
        <family val="3"/>
        <charset val="128"/>
        <scheme val="minor"/>
      </rPr>
      <t/>
    </r>
    <rPh sb="3" eb="5">
      <t>カクジツ</t>
    </rPh>
    <rPh sb="5" eb="7">
      <t>キンム</t>
    </rPh>
    <rPh sb="9" eb="11">
      <t>ニッキン</t>
    </rPh>
    <rPh sb="13" eb="15">
      <t>コンザイ</t>
    </rPh>
    <rPh sb="17" eb="20">
      <t>ウンテンシャ</t>
    </rPh>
    <rPh sb="26" eb="27">
      <t>シュ</t>
    </rPh>
    <rPh sb="29" eb="31">
      <t>キンム</t>
    </rPh>
    <rPh sb="31" eb="33">
      <t>ケイタイ</t>
    </rPh>
    <rPh sb="34" eb="36">
      <t>ケイジョウ</t>
    </rPh>
    <phoneticPr fontId="1"/>
  </si>
  <si>
    <t>３　「総労働時間」欄には労働基準法令で定める賃金台帳に記載する賃金計算期間に係る労働時間数を記入する。この場合、３０分以上の端数は切り上げ、３０分未満の端数は切り捨てる。</t>
    <rPh sb="3" eb="4">
      <t>ソウ</t>
    </rPh>
    <rPh sb="4" eb="6">
      <t>ロウドウ</t>
    </rPh>
    <rPh sb="6" eb="8">
      <t>ジカン</t>
    </rPh>
    <rPh sb="9" eb="10">
      <t>ラン</t>
    </rPh>
    <rPh sb="12" eb="14">
      <t>ロウドウ</t>
    </rPh>
    <rPh sb="14" eb="16">
      <t>キジュン</t>
    </rPh>
    <rPh sb="16" eb="18">
      <t>ホウレイ</t>
    </rPh>
    <rPh sb="19" eb="20">
      <t>サダ</t>
    </rPh>
    <rPh sb="22" eb="24">
      <t>チンギン</t>
    </rPh>
    <rPh sb="24" eb="26">
      <t>ダイチョウ</t>
    </rPh>
    <rPh sb="27" eb="29">
      <t>キサイ</t>
    </rPh>
    <rPh sb="31" eb="33">
      <t>チンギン</t>
    </rPh>
    <rPh sb="33" eb="35">
      <t>ケイサン</t>
    </rPh>
    <rPh sb="35" eb="37">
      <t>キカン</t>
    </rPh>
    <rPh sb="38" eb="39">
      <t>カカ</t>
    </rPh>
    <rPh sb="40" eb="42">
      <t>ロウドウ</t>
    </rPh>
    <rPh sb="42" eb="45">
      <t>ジカンスウ</t>
    </rPh>
    <rPh sb="46" eb="48">
      <t>キニュウ</t>
    </rPh>
    <rPh sb="53" eb="55">
      <t>バアイ</t>
    </rPh>
    <rPh sb="58" eb="59">
      <t>フン</t>
    </rPh>
    <rPh sb="59" eb="61">
      <t>イジョウ</t>
    </rPh>
    <rPh sb="62" eb="64">
      <t>ハスウ</t>
    </rPh>
    <rPh sb="65" eb="66">
      <t>キ</t>
    </rPh>
    <rPh sb="67" eb="68">
      <t>ア</t>
    </rPh>
    <rPh sb="72" eb="73">
      <t>フン</t>
    </rPh>
    <rPh sb="73" eb="75">
      <t>ミマン</t>
    </rPh>
    <rPh sb="76" eb="78">
      <t>ハスウ</t>
    </rPh>
    <rPh sb="79" eb="80">
      <t>キ</t>
    </rPh>
    <rPh sb="81" eb="82">
      <t>ス</t>
    </rPh>
    <phoneticPr fontId="1"/>
  </si>
  <si>
    <t>運転者合計</t>
    <rPh sb="0" eb="3">
      <t>ウンテンシャ</t>
    </rPh>
    <rPh sb="3" eb="5">
      <t>ゴウケイ</t>
    </rPh>
    <phoneticPr fontId="1"/>
  </si>
  <si>
    <t>うち、基本給</t>
    <rPh sb="3" eb="6">
      <t>キホンキュウ</t>
    </rPh>
    <phoneticPr fontId="1"/>
  </si>
  <si>
    <t>４　「支払賃金総額」欄には労働基準法令で定める賃金台帳に記載する小計額（基本賃金、所定時間外割増賃金、諸手当等）を記入する。ただし、賞与、入社時補償や退職金、見舞金等を除く。</t>
    <rPh sb="3" eb="5">
      <t>シハラ</t>
    </rPh>
    <rPh sb="5" eb="7">
      <t>チンギン</t>
    </rPh>
    <rPh sb="7" eb="9">
      <t>ソウガク</t>
    </rPh>
    <rPh sb="10" eb="11">
      <t>ラン</t>
    </rPh>
    <rPh sb="13" eb="15">
      <t>ロウドウ</t>
    </rPh>
    <rPh sb="15" eb="17">
      <t>キジュン</t>
    </rPh>
    <rPh sb="17" eb="19">
      <t>ホウレイ</t>
    </rPh>
    <rPh sb="20" eb="21">
      <t>サダ</t>
    </rPh>
    <rPh sb="23" eb="25">
      <t>チンギン</t>
    </rPh>
    <rPh sb="25" eb="27">
      <t>ダイチョウ</t>
    </rPh>
    <rPh sb="28" eb="30">
      <t>キサイ</t>
    </rPh>
    <rPh sb="32" eb="34">
      <t>ショウケイ</t>
    </rPh>
    <rPh sb="34" eb="35">
      <t>ガク</t>
    </rPh>
    <rPh sb="36" eb="38">
      <t>キホン</t>
    </rPh>
    <rPh sb="38" eb="40">
      <t>チンギン</t>
    </rPh>
    <rPh sb="41" eb="43">
      <t>ショテイ</t>
    </rPh>
    <rPh sb="43" eb="46">
      <t>ジカンガイ</t>
    </rPh>
    <rPh sb="46" eb="48">
      <t>ワリマ</t>
    </rPh>
    <rPh sb="48" eb="50">
      <t>チンギン</t>
    </rPh>
    <rPh sb="51" eb="54">
      <t>ショテアテ</t>
    </rPh>
    <rPh sb="54" eb="55">
      <t>トウ</t>
    </rPh>
    <rPh sb="57" eb="59">
      <t>キニュウ</t>
    </rPh>
    <rPh sb="66" eb="68">
      <t>ショウヨ</t>
    </rPh>
    <rPh sb="69" eb="72">
      <t>ニュウシャジ</t>
    </rPh>
    <rPh sb="72" eb="74">
      <t>ホショウ</t>
    </rPh>
    <rPh sb="75" eb="78">
      <t>タイショクキン</t>
    </rPh>
    <rPh sb="79" eb="82">
      <t>ミマイキン</t>
    </rPh>
    <rPh sb="82" eb="83">
      <t>トウ</t>
    </rPh>
    <rPh sb="84" eb="85">
      <t>ノゾ</t>
    </rPh>
    <phoneticPr fontId="1"/>
  </si>
  <si>
    <t>無線・GPS使用料</t>
    <rPh sb="0" eb="2">
      <t>ムセン</t>
    </rPh>
    <rPh sb="6" eb="9">
      <t>シヨウリョウ</t>
    </rPh>
    <phoneticPr fontId="1"/>
  </si>
  <si>
    <t>カーナビ使用料</t>
    <rPh sb="4" eb="7">
      <t>シヨウリョウ</t>
    </rPh>
    <phoneticPr fontId="1"/>
  </si>
  <si>
    <t>黒タク等特定車両使用料</t>
    <rPh sb="0" eb="1">
      <t>クロ</t>
    </rPh>
    <rPh sb="3" eb="4">
      <t>トウ</t>
    </rPh>
    <rPh sb="4" eb="6">
      <t>トクテイ</t>
    </rPh>
    <rPh sb="6" eb="8">
      <t>シャリョウ</t>
    </rPh>
    <rPh sb="8" eb="11">
      <t>シヨウリョウ</t>
    </rPh>
    <phoneticPr fontId="1"/>
  </si>
  <si>
    <t>洗車機使用料</t>
    <rPh sb="0" eb="3">
      <t>センシャキ</t>
    </rPh>
    <rPh sb="3" eb="6">
      <t>シヨウリョウ</t>
    </rPh>
    <phoneticPr fontId="1"/>
  </si>
  <si>
    <t>乗り場入構料</t>
    <rPh sb="0" eb="1">
      <t>ノ</t>
    </rPh>
    <rPh sb="2" eb="3">
      <t>バ</t>
    </rPh>
    <rPh sb="3" eb="5">
      <t>ニュウコウ</t>
    </rPh>
    <rPh sb="5" eb="6">
      <t>リョウ</t>
    </rPh>
    <phoneticPr fontId="1"/>
  </si>
  <si>
    <t>看板料（無線グループ等負担金）</t>
    <rPh sb="0" eb="2">
      <t>カンバン</t>
    </rPh>
    <rPh sb="2" eb="3">
      <t>リョウ</t>
    </rPh>
    <rPh sb="4" eb="6">
      <t>ムセン</t>
    </rPh>
    <rPh sb="10" eb="11">
      <t>トウ</t>
    </rPh>
    <rPh sb="11" eb="14">
      <t>フタンキン</t>
    </rPh>
    <phoneticPr fontId="1"/>
  </si>
  <si>
    <t>◆該当がある場合は「○」を記入</t>
    <rPh sb="1" eb="3">
      <t>ガイトウ</t>
    </rPh>
    <rPh sb="6" eb="8">
      <t>バアイ</t>
    </rPh>
    <rPh sb="13" eb="15">
      <t>キニュウ</t>
    </rPh>
    <phoneticPr fontId="1"/>
  </si>
  <si>
    <t>制服代金（※１）</t>
    <rPh sb="0" eb="2">
      <t>セイフク</t>
    </rPh>
    <rPh sb="2" eb="4">
      <t>ダイキン</t>
    </rPh>
    <phoneticPr fontId="1"/>
  </si>
  <si>
    <t>※１　制服を定めて支給している場合に限る</t>
    <rPh sb="3" eb="5">
      <t>セイフク</t>
    </rPh>
    <rPh sb="6" eb="7">
      <t>サダ</t>
    </rPh>
    <rPh sb="9" eb="11">
      <t>シキュウ</t>
    </rPh>
    <rPh sb="15" eb="17">
      <t>バアイ</t>
    </rPh>
    <rPh sb="18" eb="19">
      <t>カギ</t>
    </rPh>
    <phoneticPr fontId="1"/>
  </si>
  <si>
    <t>別紙様式２</t>
    <rPh sb="0" eb="2">
      <t>ベッシ</t>
    </rPh>
    <rPh sb="2" eb="4">
      <t>ヨウシキ</t>
    </rPh>
    <phoneticPr fontId="1"/>
  </si>
  <si>
    <t>別紙様式１</t>
    <rPh sb="0" eb="2">
      <t>ベッシ</t>
    </rPh>
    <rPh sb="2" eb="4">
      <t>ヨウシキ</t>
    </rPh>
    <phoneticPr fontId="1"/>
  </si>
  <si>
    <t>５年以上６年未満</t>
    <rPh sb="1" eb="2">
      <t>ネン</t>
    </rPh>
    <rPh sb="2" eb="4">
      <t>イジョウ</t>
    </rPh>
    <rPh sb="5" eb="6">
      <t>ネン</t>
    </rPh>
    <rPh sb="6" eb="8">
      <t>ミマン</t>
    </rPh>
    <phoneticPr fontId="1"/>
  </si>
  <si>
    <t>６年以上７年未満</t>
    <rPh sb="1" eb="2">
      <t>ネン</t>
    </rPh>
    <rPh sb="2" eb="4">
      <t>イジョウ</t>
    </rPh>
    <rPh sb="5" eb="6">
      <t>ネン</t>
    </rPh>
    <rPh sb="6" eb="8">
      <t>ミマン</t>
    </rPh>
    <phoneticPr fontId="1"/>
  </si>
  <si>
    <t>７年以上８年未満</t>
    <rPh sb="1" eb="2">
      <t>ネン</t>
    </rPh>
    <rPh sb="2" eb="4">
      <t>イジョウ</t>
    </rPh>
    <rPh sb="5" eb="6">
      <t>ネン</t>
    </rPh>
    <rPh sb="6" eb="8">
      <t>ミマン</t>
    </rPh>
    <phoneticPr fontId="1"/>
  </si>
  <si>
    <t>８年以上９年未満</t>
    <rPh sb="1" eb="2">
      <t>ネン</t>
    </rPh>
    <rPh sb="2" eb="4">
      <t>イジョウ</t>
    </rPh>
    <rPh sb="5" eb="6">
      <t>ネン</t>
    </rPh>
    <rPh sb="6" eb="8">
      <t>ミマン</t>
    </rPh>
    <phoneticPr fontId="1"/>
  </si>
  <si>
    <t>９年以上１０年未満</t>
    <rPh sb="1" eb="2">
      <t>ネン</t>
    </rPh>
    <rPh sb="2" eb="4">
      <t>イジョウ</t>
    </rPh>
    <rPh sb="6" eb="7">
      <t>ネン</t>
    </rPh>
    <rPh sb="7" eb="9">
      <t>ミマン</t>
    </rPh>
    <phoneticPr fontId="1"/>
  </si>
  <si>
    <t>※２　UD研修、観光ガイド研修、外国語研修、接遇研修、
　　　 その他研修（法令で義務づけられている研修は除く。）</t>
    <rPh sb="5" eb="7">
      <t>ケンシュウ</t>
    </rPh>
    <rPh sb="8" eb="10">
      <t>カンコウ</t>
    </rPh>
    <rPh sb="13" eb="15">
      <t>ケンシュウ</t>
    </rPh>
    <rPh sb="16" eb="19">
      <t>ガイコクゴ</t>
    </rPh>
    <rPh sb="19" eb="21">
      <t>ケンシュウ</t>
    </rPh>
    <rPh sb="22" eb="24">
      <t>セツグウ</t>
    </rPh>
    <rPh sb="24" eb="26">
      <t>ケンシュウ</t>
    </rPh>
    <rPh sb="34" eb="35">
      <t>タ</t>
    </rPh>
    <rPh sb="35" eb="37">
      <t>ケンシュウ</t>
    </rPh>
    <rPh sb="38" eb="40">
      <t>ホウレイ</t>
    </rPh>
    <rPh sb="41" eb="43">
      <t>ギム</t>
    </rPh>
    <rPh sb="50" eb="52">
      <t>ケンシュウ</t>
    </rPh>
    <rPh sb="53" eb="54">
      <t>ノゾ</t>
    </rPh>
    <phoneticPr fontId="1"/>
  </si>
  <si>
    <t>（人）</t>
    <rPh sb="1" eb="2">
      <t>ニン</t>
    </rPh>
    <phoneticPr fontId="1"/>
  </si>
  <si>
    <t>（歳）</t>
    <rPh sb="1" eb="2">
      <t>サイ</t>
    </rPh>
    <phoneticPr fontId="1"/>
  </si>
  <si>
    <t>（年）</t>
    <rPh sb="1" eb="2">
      <t>ネン</t>
    </rPh>
    <phoneticPr fontId="1"/>
  </si>
  <si>
    <t>◆該当する項目に１箇所に「○」を記入</t>
    <rPh sb="1" eb="3">
      <t>ガイトウ</t>
    </rPh>
    <rPh sb="5" eb="7">
      <t>コウモク</t>
    </rPh>
    <rPh sb="9" eb="11">
      <t>カショ</t>
    </rPh>
    <rPh sb="16" eb="18">
      <t>キニュウ</t>
    </rPh>
    <phoneticPr fontId="1"/>
  </si>
  <si>
    <t>◆該当がある項目に「○」を記入</t>
    <rPh sb="1" eb="3">
      <t>ガイトウ</t>
    </rPh>
    <rPh sb="6" eb="8">
      <t>コウモク</t>
    </rPh>
    <rPh sb="13" eb="15">
      <t>キニュウ</t>
    </rPh>
    <phoneticPr fontId="1"/>
  </si>
  <si>
    <t>（両）</t>
    <rPh sb="1" eb="2">
      <t>リョウ</t>
    </rPh>
    <phoneticPr fontId="1"/>
  </si>
  <si>
    <t>※それぞれ数字（整数）のみを入力</t>
    <rPh sb="5" eb="7">
      <t>スウジ</t>
    </rPh>
    <rPh sb="8" eb="10">
      <t>セイスウ</t>
    </rPh>
    <rPh sb="14" eb="16">
      <t>ニュウリョク</t>
    </rPh>
    <phoneticPr fontId="1"/>
  </si>
  <si>
    <r>
      <t>◆該当する運転者数、車両数欄に</t>
    </r>
    <r>
      <rPr>
        <sz val="12"/>
        <color rgb="FFFF0000"/>
        <rFont val="ＭＳ Ｐゴシック"/>
        <family val="3"/>
        <charset val="128"/>
        <scheme val="minor"/>
      </rPr>
      <t>数字（整数）のみ記入。</t>
    </r>
    <rPh sb="1" eb="3">
      <t>ガイトウ</t>
    </rPh>
    <rPh sb="5" eb="8">
      <t>ウンテンシャ</t>
    </rPh>
    <rPh sb="8" eb="9">
      <t>スウ</t>
    </rPh>
    <rPh sb="10" eb="13">
      <t>シャリョウスウ</t>
    </rPh>
    <rPh sb="13" eb="14">
      <t>ラン</t>
    </rPh>
    <rPh sb="15" eb="17">
      <t>スウジ</t>
    </rPh>
    <rPh sb="18" eb="20">
      <t>セイスウ</t>
    </rPh>
    <rPh sb="23" eb="25">
      <t>キニュウ</t>
    </rPh>
    <phoneticPr fontId="1"/>
  </si>
  <si>
    <t>勤務・給与体系等</t>
    <rPh sb="0" eb="2">
      <t>キンム</t>
    </rPh>
    <rPh sb="3" eb="5">
      <t>キュウヨ</t>
    </rPh>
    <rPh sb="5" eb="7">
      <t>タイケイ</t>
    </rPh>
    <rPh sb="7" eb="8">
      <t>トウ</t>
    </rPh>
    <phoneticPr fontId="1"/>
  </si>
  <si>
    <r>
      <t>支払賃金総額</t>
    </r>
    <r>
      <rPr>
        <sz val="12"/>
        <color rgb="FFFF0000"/>
        <rFont val="ＭＳ Ｐゴシック"/>
        <family val="3"/>
        <charset val="128"/>
        <scheme val="minor"/>
      </rPr>
      <t>（千円）</t>
    </r>
    <rPh sb="0" eb="2">
      <t>シハラ</t>
    </rPh>
    <rPh sb="2" eb="4">
      <t>チンギン</t>
    </rPh>
    <rPh sb="4" eb="6">
      <t>ソウガク</t>
    </rPh>
    <rPh sb="7" eb="9">
      <t>センエン</t>
    </rPh>
    <phoneticPr fontId="1"/>
  </si>
  <si>
    <r>
      <t>総売上</t>
    </r>
    <r>
      <rPr>
        <sz val="12"/>
        <color rgb="FFFF0000"/>
        <rFont val="ＭＳ Ｐゴシック"/>
        <family val="3"/>
        <charset val="128"/>
        <scheme val="minor"/>
      </rPr>
      <t xml:space="preserve">
（千円）</t>
    </r>
    <rPh sb="0" eb="1">
      <t>ソウ</t>
    </rPh>
    <rPh sb="1" eb="3">
      <t>ウリアゲ</t>
    </rPh>
    <rPh sb="5" eb="7">
      <t>センエン</t>
    </rPh>
    <phoneticPr fontId="1"/>
  </si>
  <si>
    <r>
      <t>賞与</t>
    </r>
    <r>
      <rPr>
        <sz val="12"/>
        <color rgb="FFFF0000"/>
        <rFont val="ＭＳ Ｐゴシック"/>
        <family val="3"/>
        <charset val="128"/>
        <scheme val="minor"/>
      </rPr>
      <t xml:space="preserve">
（千円）</t>
    </r>
    <rPh sb="0" eb="2">
      <t>ショウヨ</t>
    </rPh>
    <rPh sb="4" eb="6">
      <t>センエン</t>
    </rPh>
    <phoneticPr fontId="1"/>
  </si>
  <si>
    <t>…</t>
    <phoneticPr fontId="1"/>
  </si>
  <si>
    <t>６　金額を記入する欄には千円単位で記入することとし、千円未満は四捨五入するものとする。</t>
    <phoneticPr fontId="1"/>
  </si>
  <si>
    <t>本調査票の記入方法</t>
    <phoneticPr fontId="1"/>
  </si>
  <si>
    <t>【③運転者負担の有無】（年度末時点）</t>
    <rPh sb="2" eb="5">
      <t>ウンテンシャ</t>
    </rPh>
    <rPh sb="5" eb="7">
      <t>フタン</t>
    </rPh>
    <rPh sb="8" eb="10">
      <t>ウム</t>
    </rPh>
    <rPh sb="12" eb="15">
      <t>ネンドマツ</t>
    </rPh>
    <rPh sb="15" eb="17">
      <t>ジテン</t>
    </rPh>
    <phoneticPr fontId="1"/>
  </si>
  <si>
    <r>
      <t>離職者
平均</t>
    </r>
    <r>
      <rPr>
        <sz val="12"/>
        <color rgb="FFFF0000"/>
        <rFont val="ＭＳ Ｐゴシック"/>
        <family val="3"/>
        <charset val="128"/>
        <scheme val="minor"/>
      </rPr>
      <t>勤続年数</t>
    </r>
    <rPh sb="0" eb="3">
      <t>リショクシャ</t>
    </rPh>
    <rPh sb="4" eb="6">
      <t>ヘイキン</t>
    </rPh>
    <rPh sb="6" eb="8">
      <t>キンゾク</t>
    </rPh>
    <rPh sb="8" eb="10">
      <t>ネンスウ</t>
    </rPh>
    <phoneticPr fontId="1"/>
  </si>
  <si>
    <t>【④平均車齢】（年度末時点）</t>
    <rPh sb="2" eb="4">
      <t>ヘイキン</t>
    </rPh>
    <rPh sb="4" eb="5">
      <t>クルマ</t>
    </rPh>
    <rPh sb="5" eb="6">
      <t>レイ</t>
    </rPh>
    <rPh sb="8" eb="11">
      <t>ネンドマツ</t>
    </rPh>
    <rPh sb="11" eb="13">
      <t>ジテン</t>
    </rPh>
    <phoneticPr fontId="1"/>
  </si>
  <si>
    <t>２．活性化事業について（年度末時点）</t>
    <rPh sb="2" eb="5">
      <t>カッセイカ</t>
    </rPh>
    <rPh sb="5" eb="7">
      <t>ジギョウ</t>
    </rPh>
    <rPh sb="12" eb="15">
      <t>ネンドマツ</t>
    </rPh>
    <rPh sb="15" eb="17">
      <t>ジテン</t>
    </rPh>
    <phoneticPr fontId="1"/>
  </si>
  <si>
    <t>令和５年度（令和４年度分）調査</t>
    <rPh sb="0" eb="2">
      <t>レイワ</t>
    </rPh>
    <rPh sb="3" eb="5">
      <t>ネンド</t>
    </rPh>
    <rPh sb="6" eb="8">
      <t>レイワ</t>
    </rPh>
    <rPh sb="9" eb="12">
      <t>ネンドブン</t>
    </rPh>
    <rPh sb="13" eb="15">
      <t>チョウサ</t>
    </rPh>
    <phoneticPr fontId="1"/>
  </si>
  <si>
    <t>（調査対象年月：令和５年２月～令和５年４月）</t>
    <rPh sb="11" eb="12">
      <t>ネン</t>
    </rPh>
    <phoneticPr fontId="1"/>
  </si>
  <si>
    <t>令和５年２月</t>
    <rPh sb="5" eb="6">
      <t>ガツ</t>
    </rPh>
    <phoneticPr fontId="1"/>
  </si>
  <si>
    <t>令和５年３月</t>
    <rPh sb="5" eb="6">
      <t>ガツ</t>
    </rPh>
    <phoneticPr fontId="1"/>
  </si>
  <si>
    <t>令和５年４月</t>
    <rPh sb="5" eb="6">
      <t>ガツ</t>
    </rPh>
    <phoneticPr fontId="1"/>
  </si>
  <si>
    <t>令和４年度末時点調査</t>
    <rPh sb="0" eb="2">
      <t>レイワ</t>
    </rPh>
    <rPh sb="3" eb="5">
      <t>ネンド</t>
    </rPh>
    <rPh sb="5" eb="6">
      <t>マツ</t>
    </rPh>
    <rPh sb="6" eb="8">
      <t>ジテン</t>
    </rPh>
    <rPh sb="8" eb="10">
      <t>チョウサ</t>
    </rPh>
    <phoneticPr fontId="1"/>
  </si>
  <si>
    <r>
      <t>５　「賞与」欄には</t>
    </r>
    <r>
      <rPr>
        <u/>
        <sz val="18"/>
        <color rgb="FFFF0000"/>
        <rFont val="ＭＳ Ｐゴシック"/>
        <family val="3"/>
        <charset val="128"/>
        <scheme val="minor"/>
      </rPr>
      <t>令和４年１月～令和４年１２月</t>
    </r>
    <r>
      <rPr>
        <sz val="18"/>
        <color rgb="FFFF0000"/>
        <rFont val="ＭＳ Ｐゴシック"/>
        <family val="3"/>
        <charset val="128"/>
        <scheme val="minor"/>
      </rPr>
      <t>まで</t>
    </r>
    <r>
      <rPr>
        <sz val="18"/>
        <color theme="1"/>
        <rFont val="ＭＳ Ｐゴシック"/>
        <family val="3"/>
        <charset val="128"/>
        <scheme val="minor"/>
      </rPr>
      <t>の間における賞与額を記入する。</t>
    </r>
    <rPh sb="3" eb="5">
      <t>ショウヨ</t>
    </rPh>
    <rPh sb="6" eb="7">
      <t>ラン</t>
    </rPh>
    <rPh sb="9" eb="11">
      <t>レイワ</t>
    </rPh>
    <rPh sb="12" eb="13">
      <t>ネン</t>
    </rPh>
    <rPh sb="13" eb="14">
      <t>ヘイネン</t>
    </rPh>
    <rPh sb="14" eb="15">
      <t>ガツ</t>
    </rPh>
    <rPh sb="16" eb="18">
      <t>レイワ</t>
    </rPh>
    <rPh sb="19" eb="20">
      <t>ネン</t>
    </rPh>
    <rPh sb="22" eb="23">
      <t>ガツ</t>
    </rPh>
    <rPh sb="26" eb="27">
      <t>カン</t>
    </rPh>
    <rPh sb="31" eb="34">
      <t>ショウヨガク</t>
    </rPh>
    <rPh sb="35" eb="37">
      <t>キニュウ</t>
    </rPh>
    <phoneticPr fontId="1"/>
  </si>
  <si>
    <t>※対象は調査年度の１年間とする
（令和４年度中の採用・離職者）</t>
    <rPh sb="1" eb="3">
      <t>タイショウ</t>
    </rPh>
    <rPh sb="4" eb="6">
      <t>チョウサ</t>
    </rPh>
    <rPh sb="6" eb="8">
      <t>ネンド</t>
    </rPh>
    <rPh sb="10" eb="12">
      <t>ネンカン</t>
    </rPh>
    <rPh sb="17" eb="19">
      <t>レイワ</t>
    </rPh>
    <rPh sb="20" eb="22">
      <t>ネンド</t>
    </rPh>
    <rPh sb="22" eb="23">
      <t>チュウ</t>
    </rPh>
    <rPh sb="24" eb="26">
      <t>サイヨウ</t>
    </rPh>
    <rPh sb="27" eb="30">
      <t>リショクシャ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</si>
</sst>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名&quot;"/>
    <numFmt numFmtId="177" formatCode="#,##0&quot;人&quot;"/>
    <numFmt numFmtId="178" formatCode="0&quot;歳&quot;"/>
    <numFmt numFmtId="179" formatCode="0&quot;年&quot;"/>
    <numFmt numFmtId="180" formatCode="#,##0&quot;両&quot;"/>
  </numFmts>
  <fonts count="33">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4"/>
      <color theme="1"/>
      <name val="ＭＳ Ｐゴシック"/>
      <family val="3"/>
      <charset val="128"/>
      <scheme val="minor"/>
    </font>
    <font>
      <sz val="16"/>
      <color theme="1"/>
      <name val="ＭＳ Ｐゴシック"/>
      <family val="2"/>
      <charset val="128"/>
      <scheme val="minor"/>
    </font>
    <font>
      <b/>
      <sz val="16"/>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6"/>
      <color theme="1"/>
      <name val="ＤＦ平成明朝体W7"/>
      <family val="3"/>
      <charset val="128"/>
    </font>
    <font>
      <b/>
      <sz val="12"/>
      <color theme="1"/>
      <name val="ＭＳ Ｐゴシック"/>
      <family val="3"/>
      <charset val="128"/>
      <scheme val="minor"/>
    </font>
    <font>
      <sz val="11"/>
      <color indexed="8"/>
      <name val="ＭＳ Ｐゴシック"/>
      <family val="3"/>
      <charset val="128"/>
    </font>
    <font>
      <sz val="11"/>
      <name val="ＭＳ Ｐゴシック"/>
      <family val="2"/>
      <charset val="128"/>
      <scheme val="minor"/>
    </font>
    <font>
      <sz val="12"/>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6"/>
      <name val="ＭＳ Ｐゴシック"/>
      <family val="3"/>
      <charset val="128"/>
      <scheme val="minor"/>
    </font>
    <font>
      <sz val="14"/>
      <name val="ＤＨＰ平成明朝体W7"/>
      <family val="3"/>
      <charset val="128"/>
    </font>
    <font>
      <u/>
      <sz val="12"/>
      <color theme="1"/>
      <name val="ＭＳ Ｐゴシック"/>
      <family val="3"/>
      <charset val="128"/>
      <scheme val="minor"/>
    </font>
    <font>
      <sz val="10"/>
      <name val="ＤＨＰ平成明朝体W7"/>
      <family val="3"/>
      <charset val="128"/>
    </font>
    <font>
      <sz val="12"/>
      <color indexed="81"/>
      <name val="ＭＳ Ｐゴシック"/>
      <family val="3"/>
      <charset val="128"/>
    </font>
    <font>
      <sz val="14"/>
      <color theme="1"/>
      <name val="ＤＦ平成明朝体W7"/>
      <family val="3"/>
      <charset val="128"/>
    </font>
    <font>
      <sz val="12"/>
      <color rgb="FFFF0000"/>
      <name val="ＭＳ Ｐゴシック"/>
      <family val="3"/>
      <charset val="128"/>
      <scheme val="minor"/>
    </font>
    <font>
      <sz val="18"/>
      <name val="ＭＳ Ｐゴシック"/>
      <family val="2"/>
      <charset val="128"/>
      <scheme val="minor"/>
    </font>
    <font>
      <sz val="18"/>
      <name val="ＭＳ Ｐゴシック"/>
      <family val="3"/>
      <charset val="128"/>
      <scheme val="minor"/>
    </font>
    <font>
      <sz val="18"/>
      <color theme="1"/>
      <name val="ＭＳ Ｐゴシック"/>
      <family val="3"/>
      <charset val="128"/>
      <scheme val="minor"/>
    </font>
    <font>
      <u/>
      <sz val="18"/>
      <color rgb="FFFF0000"/>
      <name val="ＭＳ Ｐゴシック"/>
      <family val="3"/>
      <charset val="128"/>
      <scheme val="minor"/>
    </font>
    <font>
      <sz val="18"/>
      <color rgb="FFFF0000"/>
      <name val="ＭＳ Ｐゴシック"/>
      <family val="3"/>
      <charset val="128"/>
      <scheme val="minor"/>
    </font>
    <font>
      <sz val="14"/>
      <name val="ＤＦ平成明朝体W7"/>
      <family val="3"/>
      <charset val="128"/>
    </font>
    <font>
      <b/>
      <sz val="20"/>
      <color theme="1"/>
      <name val="ＭＳ Ｐゴシック"/>
      <family val="3"/>
      <charset val="128"/>
      <scheme val="minor"/>
    </font>
    <font>
      <sz val="14"/>
      <name val="ＭＳ Ｐゴシック"/>
      <family val="3"/>
      <charset val="128"/>
      <scheme val="minor"/>
    </font>
  </fonts>
  <fills count="6">
    <fill>
      <patternFill patternType="none"/>
    </fill>
    <fill>
      <patternFill patternType="gray125"/>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8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diagonal/>
    </border>
    <border>
      <left style="thin">
        <color indexed="64"/>
      </left>
      <right style="dotted">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dotted">
        <color indexed="64"/>
      </left>
      <right style="thin">
        <color indexed="64"/>
      </right>
      <top style="thin">
        <color indexed="64"/>
      </top>
      <bottom/>
      <diagonal/>
    </border>
    <border>
      <left style="double">
        <color indexed="64"/>
      </left>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diagonal/>
    </border>
    <border>
      <left style="dotted">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double">
        <color indexed="64"/>
      </left>
      <right/>
      <top style="thin">
        <color indexed="64"/>
      </top>
      <bottom style="double">
        <color indexed="64"/>
      </bottom>
      <diagonal/>
    </border>
    <border>
      <left style="medium">
        <color indexed="64"/>
      </left>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medium">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double">
        <color indexed="64"/>
      </top>
      <bottom/>
      <diagonal/>
    </border>
    <border>
      <left style="medium">
        <color indexed="64"/>
      </left>
      <right style="medium">
        <color indexed="64"/>
      </right>
      <top style="thin">
        <color indexed="64"/>
      </top>
      <bottom style="double">
        <color indexed="64"/>
      </bottom>
      <diagonal/>
    </border>
    <border diagonalUp="1">
      <left style="medium">
        <color indexed="64"/>
      </left>
      <right style="medium">
        <color indexed="64"/>
      </right>
      <top style="medium">
        <color indexed="64"/>
      </top>
      <bottom style="thin">
        <color indexed="64"/>
      </bottom>
      <diagonal style="thin">
        <color indexed="64"/>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dotted">
        <color indexed="64"/>
      </right>
      <top/>
      <bottom style="thin">
        <color indexed="64"/>
      </bottom>
      <diagonal/>
    </border>
    <border diagonalUp="1">
      <left/>
      <right style="dotted">
        <color indexed="64"/>
      </right>
      <top style="medium">
        <color indexed="64"/>
      </top>
      <bottom style="thin">
        <color indexed="64"/>
      </bottom>
      <diagonal style="thin">
        <color indexed="64"/>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double">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0" fillId="0" borderId="0">
      <alignment vertical="center"/>
    </xf>
    <xf numFmtId="38" fontId="13" fillId="0" borderId="0" applyFont="0" applyFill="0" applyBorder="0" applyAlignment="0" applyProtection="0">
      <alignment vertical="center"/>
    </xf>
  </cellStyleXfs>
  <cellXfs count="201">
    <xf numFmtId="0" fontId="0" fillId="0" borderId="0" xfId="0">
      <alignment vertical="center"/>
    </xf>
    <xf numFmtId="0" fontId="14" fillId="0" borderId="0" xfId="0" applyFont="1" applyBorder="1" applyAlignment="1">
      <alignment horizontal="center" vertical="center"/>
    </xf>
    <xf numFmtId="0" fontId="14" fillId="0" borderId="0" xfId="0" applyFont="1" applyBorder="1">
      <alignment vertical="center"/>
    </xf>
    <xf numFmtId="0" fontId="15" fillId="0" borderId="0" xfId="0" applyFont="1" applyAlignment="1">
      <alignment horizontal="left" vertical="center"/>
    </xf>
    <xf numFmtId="0" fontId="17" fillId="0" borderId="0" xfId="0" applyFont="1">
      <alignment vertical="center"/>
    </xf>
    <xf numFmtId="0" fontId="14" fillId="0" borderId="0" xfId="0" applyFont="1">
      <alignment vertical="center"/>
    </xf>
    <xf numFmtId="0" fontId="18" fillId="0" borderId="0" xfId="0" applyFont="1" applyAlignment="1">
      <alignment horizontal="lef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Border="1" applyAlignment="1" applyProtection="1">
      <alignment horizontal="left" vertical="center"/>
      <protection locked="0"/>
    </xf>
    <xf numFmtId="0" fontId="9" fillId="0" borderId="0" xfId="0" applyFont="1" applyBorder="1">
      <alignment vertical="center"/>
    </xf>
    <xf numFmtId="0" fontId="9" fillId="0" borderId="0" xfId="0" applyFont="1" applyFill="1" applyBorder="1">
      <alignment vertical="center"/>
    </xf>
    <xf numFmtId="0" fontId="0" fillId="0" borderId="0" xfId="0" applyFill="1">
      <alignment vertical="center"/>
    </xf>
    <xf numFmtId="0" fontId="4" fillId="0" borderId="0" xfId="0" applyFont="1" applyFill="1" applyAlignment="1" applyProtection="1">
      <alignment horizontal="right"/>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19" fillId="0" borderId="8" xfId="0" applyFont="1" applyFill="1" applyBorder="1" applyAlignment="1">
      <alignment horizontal="center" vertical="center"/>
    </xf>
    <xf numFmtId="0" fontId="3" fillId="0" borderId="0" xfId="0" applyFont="1" applyBorder="1" applyAlignment="1">
      <alignment horizontal="center" vertical="center"/>
    </xf>
    <xf numFmtId="0" fontId="9" fillId="0" borderId="0" xfId="0" applyFont="1" applyFill="1" applyBorder="1" applyAlignment="1" applyProtection="1">
      <alignment horizontal="left" vertical="center"/>
      <protection locked="0"/>
    </xf>
    <xf numFmtId="0" fontId="9" fillId="0" borderId="48" xfId="0" applyFont="1" applyBorder="1" applyAlignment="1">
      <alignment horizontal="center" vertical="center" wrapText="1"/>
    </xf>
    <xf numFmtId="0" fontId="9" fillId="0" borderId="0" xfId="0" applyFont="1" applyFill="1" applyBorder="1" applyAlignment="1">
      <alignment horizontal="center" vertical="center"/>
    </xf>
    <xf numFmtId="0" fontId="9" fillId="0" borderId="48" xfId="0" applyFont="1" applyBorder="1">
      <alignment vertical="center"/>
    </xf>
    <xf numFmtId="0" fontId="15" fillId="0" borderId="0" xfId="0" applyFont="1" applyFill="1" applyBorder="1" applyAlignment="1">
      <alignment horizontal="left" vertical="center" wrapText="1"/>
    </xf>
    <xf numFmtId="0" fontId="0" fillId="0" borderId="0" xfId="0" applyFill="1" applyBorder="1">
      <alignment vertical="center"/>
    </xf>
    <xf numFmtId="0" fontId="9" fillId="0" borderId="13" xfId="0" applyFont="1" applyBorder="1" applyAlignment="1">
      <alignment vertical="center" wrapText="1"/>
    </xf>
    <xf numFmtId="0" fontId="9" fillId="0" borderId="0"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9" fillId="0" borderId="13" xfId="0" applyFont="1" applyBorder="1" applyAlignment="1">
      <alignment horizontal="center" vertical="center"/>
    </xf>
    <xf numFmtId="0" fontId="9" fillId="0" borderId="13" xfId="0" applyFont="1" applyBorder="1">
      <alignment vertical="center"/>
    </xf>
    <xf numFmtId="0" fontId="9" fillId="0" borderId="13" xfId="0" applyFont="1" applyBorder="1">
      <alignment vertical="center"/>
    </xf>
    <xf numFmtId="0" fontId="20" fillId="0" borderId="0" xfId="0" applyFont="1" applyFill="1" applyAlignment="1" applyProtection="1">
      <alignment horizontal="right"/>
      <protection locked="0"/>
    </xf>
    <xf numFmtId="0" fontId="9" fillId="0" borderId="3" xfId="0" applyFont="1" applyFill="1" applyBorder="1" applyAlignment="1" applyProtection="1">
      <alignment vertical="center"/>
      <protection locked="0"/>
    </xf>
    <xf numFmtId="0" fontId="9" fillId="2" borderId="13"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177" fontId="9" fillId="2" borderId="13" xfId="0" applyNumberFormat="1" applyFont="1" applyFill="1" applyBorder="1" applyProtection="1">
      <alignment vertical="center"/>
      <protection locked="0"/>
    </xf>
    <xf numFmtId="178" fontId="9" fillId="2" borderId="13" xfId="0" applyNumberFormat="1" applyFont="1" applyFill="1" applyBorder="1" applyProtection="1">
      <alignment vertical="center"/>
      <protection locked="0"/>
    </xf>
    <xf numFmtId="0" fontId="9" fillId="0" borderId="13" xfId="0" applyFont="1" applyFill="1" applyBorder="1" applyAlignment="1" applyProtection="1">
      <alignment horizontal="center" vertical="center"/>
    </xf>
    <xf numFmtId="179" fontId="9" fillId="2" borderId="13" xfId="0" applyNumberFormat="1" applyFont="1" applyFill="1" applyBorder="1" applyProtection="1">
      <alignment vertical="center"/>
      <protection locked="0"/>
    </xf>
    <xf numFmtId="0" fontId="9" fillId="0" borderId="0" xfId="0" applyFont="1" applyBorder="1" applyAlignment="1" applyProtection="1">
      <alignment horizontal="right" vertical="center"/>
      <protection locked="0"/>
    </xf>
    <xf numFmtId="0" fontId="9" fillId="0" borderId="0" xfId="0" applyFont="1" applyFill="1" applyAlignment="1" applyProtection="1">
      <alignment horizontal="right"/>
      <protection locked="0"/>
    </xf>
    <xf numFmtId="0" fontId="8" fillId="0" borderId="9" xfId="0" applyFont="1" applyFill="1" applyBorder="1" applyAlignment="1">
      <alignment horizontal="center" vertical="center" wrapText="1"/>
    </xf>
    <xf numFmtId="38" fontId="11" fillId="0" borderId="9" xfId="1" applyFont="1" applyFill="1" applyBorder="1" applyAlignment="1">
      <alignment horizontal="right" vertical="center" shrinkToFit="1"/>
    </xf>
    <xf numFmtId="38" fontId="11" fillId="0" borderId="44" xfId="1" applyFont="1" applyFill="1" applyBorder="1" applyAlignment="1">
      <alignment horizontal="right" vertical="center" shrinkToFit="1"/>
    </xf>
    <xf numFmtId="38" fontId="11" fillId="0" borderId="24" xfId="1" applyFont="1" applyFill="1" applyBorder="1" applyAlignment="1">
      <alignment horizontal="right" vertical="center" shrinkToFit="1"/>
    </xf>
    <xf numFmtId="38" fontId="11" fillId="0" borderId="25" xfId="1" applyFont="1" applyFill="1" applyBorder="1" applyAlignment="1">
      <alignment horizontal="right" vertical="center" shrinkToFit="1"/>
    </xf>
    <xf numFmtId="38" fontId="11" fillId="0" borderId="72" xfId="1" applyFont="1" applyFill="1" applyBorder="1" applyAlignment="1">
      <alignment horizontal="right" vertical="center" shrinkToFit="1"/>
    </xf>
    <xf numFmtId="0" fontId="8" fillId="0" borderId="51" xfId="0" applyFont="1" applyFill="1" applyBorder="1" applyAlignment="1">
      <alignment horizontal="center" vertical="center" wrapText="1"/>
    </xf>
    <xf numFmtId="38" fontId="11" fillId="0" borderId="55" xfId="1" applyFont="1" applyFill="1" applyBorder="1" applyAlignment="1">
      <alignment horizontal="right" vertical="center" shrinkToFit="1"/>
    </xf>
    <xf numFmtId="38" fontId="11" fillId="0" borderId="56" xfId="1" applyFont="1" applyFill="1" applyBorder="1" applyAlignment="1">
      <alignment horizontal="right" vertical="center" shrinkToFit="1"/>
    </xf>
    <xf numFmtId="38" fontId="11" fillId="0" borderId="57" xfId="1" applyFont="1" applyFill="1" applyBorder="1" applyAlignment="1">
      <alignment horizontal="right" vertical="center" shrinkToFit="1"/>
    </xf>
    <xf numFmtId="38" fontId="11" fillId="0" borderId="58" xfId="1" applyFont="1" applyFill="1" applyBorder="1" applyAlignment="1">
      <alignment horizontal="right" vertical="center" shrinkToFit="1"/>
    </xf>
    <xf numFmtId="38" fontId="11" fillId="0" borderId="73" xfId="1" applyFont="1" applyFill="1" applyBorder="1" applyAlignment="1">
      <alignment horizontal="right" vertical="center" shrinkToFit="1"/>
    </xf>
    <xf numFmtId="176" fontId="11" fillId="0" borderId="5" xfId="2" applyNumberFormat="1" applyFont="1" applyFill="1" applyBorder="1" applyAlignment="1">
      <alignment horizontal="center" vertical="center" shrinkToFit="1"/>
    </xf>
    <xf numFmtId="176" fontId="11" fillId="0" borderId="6" xfId="2" applyNumberFormat="1" applyFont="1" applyFill="1" applyBorder="1" applyAlignment="1">
      <alignment horizontal="center" vertical="center" shrinkToFit="1"/>
    </xf>
    <xf numFmtId="176" fontId="11" fillId="0" borderId="19" xfId="2" applyNumberFormat="1" applyFont="1" applyFill="1" applyBorder="1" applyAlignment="1">
      <alignment horizontal="center" vertical="center" shrinkToFit="1"/>
    </xf>
    <xf numFmtId="176" fontId="11" fillId="0" borderId="7" xfId="2" applyNumberFormat="1" applyFont="1" applyFill="1" applyBorder="1" applyAlignment="1">
      <alignment horizontal="center" vertical="center" shrinkToFit="1"/>
    </xf>
    <xf numFmtId="176" fontId="11" fillId="0" borderId="52" xfId="2" applyNumberFormat="1" applyFont="1" applyFill="1" applyBorder="1" applyAlignment="1">
      <alignment horizontal="center" vertical="center" shrinkToFit="1"/>
    </xf>
    <xf numFmtId="176" fontId="11" fillId="0" borderId="31" xfId="2" applyNumberFormat="1" applyFont="1" applyFill="1" applyBorder="1" applyAlignment="1">
      <alignment horizontal="center" vertical="center" shrinkToFit="1"/>
    </xf>
    <xf numFmtId="176" fontId="11" fillId="0" borderId="54" xfId="2" applyNumberFormat="1" applyFont="1" applyFill="1" applyBorder="1" applyAlignment="1">
      <alignment horizontal="center" vertical="center" shrinkToFit="1"/>
    </xf>
    <xf numFmtId="176" fontId="11" fillId="0" borderId="75" xfId="2" applyNumberFormat="1" applyFont="1" applyFill="1" applyBorder="1" applyAlignment="1">
      <alignment horizontal="center" vertical="center" shrinkToFit="1"/>
    </xf>
    <xf numFmtId="0" fontId="8" fillId="0" borderId="21" xfId="0" applyFont="1" applyFill="1" applyBorder="1" applyAlignment="1">
      <alignment horizontal="center" vertical="center" wrapText="1"/>
    </xf>
    <xf numFmtId="38" fontId="11" fillId="0" borderId="21" xfId="1" applyFont="1" applyFill="1" applyBorder="1" applyAlignment="1">
      <alignment horizontal="right" vertical="center" shrinkToFit="1"/>
    </xf>
    <xf numFmtId="38" fontId="11" fillId="0" borderId="43" xfId="1" applyFont="1" applyFill="1" applyBorder="1" applyAlignment="1">
      <alignment horizontal="right" vertical="center" shrinkToFit="1"/>
    </xf>
    <xf numFmtId="38" fontId="11" fillId="0" borderId="22" xfId="1" applyFont="1" applyFill="1" applyBorder="1" applyAlignment="1">
      <alignment horizontal="right" vertical="center" shrinkToFit="1"/>
    </xf>
    <xf numFmtId="38" fontId="23" fillId="0" borderId="23" xfId="1" applyFont="1" applyFill="1" applyBorder="1" applyAlignment="1">
      <alignment horizontal="right" vertical="center"/>
    </xf>
    <xf numFmtId="38" fontId="11" fillId="0" borderId="71" xfId="1" applyFont="1" applyFill="1" applyBorder="1" applyAlignment="1">
      <alignment horizontal="right" vertical="center" shrinkToFit="1"/>
    </xf>
    <xf numFmtId="38" fontId="11" fillId="0" borderId="23" xfId="1" applyFont="1" applyFill="1" applyBorder="1" applyAlignment="1">
      <alignment horizontal="right" vertical="center" shrinkToFit="1"/>
    </xf>
    <xf numFmtId="0" fontId="8" fillId="0" borderId="37" xfId="0" applyFont="1" applyFill="1" applyBorder="1" applyAlignment="1">
      <alignment horizontal="center" vertical="center" wrapText="1"/>
    </xf>
    <xf numFmtId="38" fontId="11" fillId="0" borderId="37" xfId="1" applyFont="1" applyFill="1" applyBorder="1" applyAlignment="1">
      <alignment horizontal="right" vertical="center" shrinkToFit="1"/>
    </xf>
    <xf numFmtId="38" fontId="11" fillId="0" borderId="50" xfId="1" applyFont="1" applyFill="1" applyBorder="1" applyAlignment="1">
      <alignment horizontal="right" vertical="center" shrinkToFit="1"/>
    </xf>
    <xf numFmtId="38" fontId="11" fillId="0" borderId="16" xfId="1" applyFont="1" applyFill="1" applyBorder="1" applyAlignment="1">
      <alignment horizontal="right" vertical="center" shrinkToFit="1"/>
    </xf>
    <xf numFmtId="38" fontId="11" fillId="0" borderId="17" xfId="1" applyFont="1" applyFill="1" applyBorder="1" applyAlignment="1">
      <alignment horizontal="right" vertical="center" shrinkToFit="1"/>
    </xf>
    <xf numFmtId="38" fontId="11" fillId="0" borderId="69" xfId="1" applyFont="1" applyFill="1" applyBorder="1" applyAlignment="1">
      <alignment horizontal="right" vertical="center" shrinkToFit="1"/>
    </xf>
    <xf numFmtId="0" fontId="8" fillId="0" borderId="59" xfId="0" applyFont="1" applyFill="1" applyBorder="1" applyAlignment="1">
      <alignment horizontal="center" vertical="center" wrapText="1"/>
    </xf>
    <xf numFmtId="38" fontId="11" fillId="0" borderId="60" xfId="1" applyFont="1" applyFill="1" applyBorder="1" applyAlignment="1">
      <alignment horizontal="right" vertical="center" shrinkToFit="1"/>
    </xf>
    <xf numFmtId="38" fontId="11" fillId="0" borderId="61" xfId="1" applyFont="1" applyFill="1" applyBorder="1" applyAlignment="1">
      <alignment horizontal="right" vertical="center" shrinkToFit="1"/>
    </xf>
    <xf numFmtId="38" fontId="11" fillId="0" borderId="32" xfId="1" applyFont="1" applyFill="1" applyBorder="1" applyAlignment="1">
      <alignment horizontal="right" vertical="center" shrinkToFit="1"/>
    </xf>
    <xf numFmtId="38" fontId="11" fillId="0" borderId="62" xfId="1" applyFont="1" applyFill="1" applyBorder="1" applyAlignment="1">
      <alignment horizontal="right" vertical="center" shrinkToFit="1"/>
    </xf>
    <xf numFmtId="38" fontId="11" fillId="0" borderId="74" xfId="1" applyFont="1" applyFill="1" applyBorder="1" applyAlignment="1">
      <alignment horizontal="right" vertical="center" shrinkToFit="1"/>
    </xf>
    <xf numFmtId="176" fontId="11" fillId="0" borderId="76" xfId="2" applyNumberFormat="1" applyFont="1" applyFill="1" applyBorder="1" applyAlignment="1">
      <alignment horizontal="center" vertical="center" shrinkToFit="1"/>
    </xf>
    <xf numFmtId="0" fontId="24" fillId="0" borderId="0" xfId="0" applyFont="1">
      <alignment vertical="center"/>
    </xf>
    <xf numFmtId="0" fontId="9" fillId="0" borderId="13" xfId="0" applyFont="1" applyFill="1" applyBorder="1" applyAlignment="1" applyProtection="1">
      <alignment vertical="center"/>
      <protection locked="0"/>
    </xf>
    <xf numFmtId="177" fontId="9" fillId="2" borderId="13" xfId="0" applyNumberFormat="1" applyFont="1" applyFill="1" applyBorder="1" applyAlignment="1" applyProtection="1">
      <alignment vertical="center"/>
      <protection locked="0"/>
    </xf>
    <xf numFmtId="180" fontId="9" fillId="2" borderId="13" xfId="0" applyNumberFormat="1" applyFont="1" applyFill="1" applyBorder="1" applyProtection="1">
      <alignment vertical="center"/>
      <protection locked="0"/>
    </xf>
    <xf numFmtId="0" fontId="7" fillId="3" borderId="5" xfId="0" applyFont="1" applyFill="1" applyBorder="1" applyAlignment="1">
      <alignment horizontal="center" vertical="center"/>
    </xf>
    <xf numFmtId="0" fontId="9" fillId="3" borderId="38" xfId="0" applyFont="1" applyFill="1" applyBorder="1" applyAlignment="1" applyProtection="1">
      <alignment horizontal="center" vertical="center" wrapText="1"/>
      <protection locked="0"/>
    </xf>
    <xf numFmtId="0" fontId="9" fillId="3" borderId="41" xfId="0" applyFont="1" applyFill="1" applyBorder="1" applyAlignment="1" applyProtection="1">
      <alignment horizontal="center" vertical="center" wrapText="1"/>
      <protection locked="0"/>
    </xf>
    <xf numFmtId="176" fontId="11" fillId="0" borderId="84" xfId="2" applyNumberFormat="1" applyFont="1" applyFill="1" applyBorder="1" applyAlignment="1">
      <alignment horizontal="center" vertical="center" shrinkToFit="1"/>
    </xf>
    <xf numFmtId="176" fontId="11" fillId="0" borderId="85" xfId="2" applyNumberFormat="1" applyFont="1" applyFill="1" applyBorder="1" applyAlignment="1">
      <alignment horizontal="center" vertical="center" shrinkToFit="1"/>
    </xf>
    <xf numFmtId="0" fontId="21" fillId="0" borderId="8" xfId="0" applyFont="1" applyFill="1" applyBorder="1" applyAlignment="1">
      <alignment horizontal="center" vertical="center"/>
    </xf>
    <xf numFmtId="0" fontId="18" fillId="2" borderId="27" xfId="0" applyFont="1" applyFill="1" applyBorder="1" applyAlignment="1" applyProtection="1">
      <alignment horizontal="center" vertical="center"/>
      <protection locked="0"/>
    </xf>
    <xf numFmtId="0" fontId="18" fillId="2" borderId="13" xfId="0" applyFont="1" applyFill="1" applyBorder="1" applyAlignment="1" applyProtection="1">
      <alignment horizontal="center" vertical="center"/>
      <protection locked="0"/>
    </xf>
    <xf numFmtId="0" fontId="18" fillId="2" borderId="79" xfId="0" applyFont="1" applyFill="1" applyBorder="1" applyAlignment="1" applyProtection="1">
      <alignment horizontal="center" vertical="center"/>
      <protection locked="0"/>
    </xf>
    <xf numFmtId="0" fontId="18" fillId="2" borderId="47" xfId="0" applyFont="1" applyFill="1" applyBorder="1" applyAlignment="1" applyProtection="1">
      <alignment horizontal="center" vertical="center"/>
      <protection locked="0"/>
    </xf>
    <xf numFmtId="0" fontId="18" fillId="2" borderId="10" xfId="0" applyFont="1" applyFill="1" applyBorder="1" applyAlignment="1" applyProtection="1">
      <alignment horizontal="center" vertical="center"/>
      <protection locked="0"/>
    </xf>
    <xf numFmtId="0" fontId="18" fillId="2" borderId="26" xfId="0" applyFont="1" applyFill="1" applyBorder="1" applyAlignment="1" applyProtection="1">
      <alignment horizontal="center" vertical="center"/>
      <protection locked="0"/>
    </xf>
    <xf numFmtId="0" fontId="18" fillId="2" borderId="11" xfId="0" applyFont="1" applyFill="1" applyBorder="1" applyAlignment="1" applyProtection="1">
      <alignment horizontal="center" vertical="center"/>
      <protection locked="0"/>
    </xf>
    <xf numFmtId="0" fontId="18" fillId="2" borderId="45" xfId="0" applyFont="1" applyFill="1" applyBorder="1" applyAlignment="1" applyProtection="1">
      <alignment horizontal="center" vertical="center"/>
      <protection locked="0"/>
    </xf>
    <xf numFmtId="0" fontId="18" fillId="2" borderId="46" xfId="0" applyFont="1" applyFill="1" applyBorder="1" applyAlignment="1" applyProtection="1">
      <alignment horizontal="center" vertical="center"/>
      <protection locked="0"/>
    </xf>
    <xf numFmtId="0" fontId="25" fillId="5" borderId="35" xfId="0" applyFont="1" applyFill="1" applyBorder="1">
      <alignment vertical="center"/>
    </xf>
    <xf numFmtId="0" fontId="26" fillId="5" borderId="36" xfId="0" applyFont="1" applyFill="1" applyBorder="1" applyAlignment="1">
      <alignment horizontal="center" vertical="center"/>
    </xf>
    <xf numFmtId="0" fontId="26" fillId="5" borderId="36" xfId="0" applyFont="1" applyFill="1" applyBorder="1">
      <alignment vertical="center"/>
    </xf>
    <xf numFmtId="0" fontId="14" fillId="5" borderId="36" xfId="0" applyFont="1" applyFill="1" applyBorder="1">
      <alignment vertical="center"/>
    </xf>
    <xf numFmtId="0" fontId="14" fillId="5" borderId="34" xfId="0" applyFont="1" applyFill="1" applyBorder="1">
      <alignment vertical="center"/>
    </xf>
    <xf numFmtId="0" fontId="26" fillId="5" borderId="9" xfId="0" applyFont="1" applyFill="1" applyBorder="1">
      <alignment vertical="center"/>
    </xf>
    <xf numFmtId="0" fontId="26" fillId="5" borderId="0" xfId="0" applyFont="1" applyFill="1" applyBorder="1" applyAlignment="1">
      <alignment horizontal="center" vertical="center"/>
    </xf>
    <xf numFmtId="0" fontId="26" fillId="5" borderId="0" xfId="0" applyFont="1" applyFill="1" applyBorder="1">
      <alignment vertical="center"/>
    </xf>
    <xf numFmtId="0" fontId="14" fillId="5" borderId="0" xfId="0" applyFont="1" applyFill="1" applyBorder="1">
      <alignment vertical="center"/>
    </xf>
    <xf numFmtId="0" fontId="14" fillId="5" borderId="86" xfId="0" applyFont="1" applyFill="1" applyBorder="1">
      <alignment vertical="center"/>
    </xf>
    <xf numFmtId="0" fontId="27" fillId="5" borderId="9" xfId="0" applyFont="1" applyFill="1" applyBorder="1" applyAlignment="1">
      <alignment horizontal="left" vertical="center"/>
    </xf>
    <xf numFmtId="0" fontId="27" fillId="5" borderId="9" xfId="0" applyFont="1" applyFill="1" applyBorder="1">
      <alignment vertical="center"/>
    </xf>
    <xf numFmtId="0" fontId="27" fillId="5" borderId="87" xfId="0" applyFont="1" applyFill="1" applyBorder="1">
      <alignment vertical="center"/>
    </xf>
    <xf numFmtId="0" fontId="26" fillId="5" borderId="3" xfId="0" applyFont="1" applyFill="1" applyBorder="1" applyAlignment="1">
      <alignment horizontal="center" vertical="center"/>
    </xf>
    <xf numFmtId="0" fontId="26" fillId="5" borderId="3" xfId="0" applyFont="1" applyFill="1" applyBorder="1">
      <alignment vertical="center"/>
    </xf>
    <xf numFmtId="0" fontId="14" fillId="5" borderId="3" xfId="0" applyFont="1" applyFill="1" applyBorder="1">
      <alignment vertical="center"/>
    </xf>
    <xf numFmtId="0" fontId="14" fillId="5" borderId="88" xfId="0" applyFont="1" applyFill="1" applyBorder="1">
      <alignment vertical="center"/>
    </xf>
    <xf numFmtId="0" fontId="25" fillId="5" borderId="9" xfId="0" applyFont="1" applyFill="1" applyBorder="1">
      <alignment vertical="center"/>
    </xf>
    <xf numFmtId="0" fontId="30" fillId="2" borderId="10" xfId="0" applyFont="1" applyFill="1" applyBorder="1" applyAlignment="1">
      <alignment horizontal="center" vertical="center" wrapText="1" shrinkToFit="1"/>
    </xf>
    <xf numFmtId="0" fontId="30" fillId="2" borderId="42" xfId="0" applyFont="1" applyFill="1" applyBorder="1" applyAlignment="1">
      <alignment horizontal="center" vertical="center" wrapText="1" shrinkToFit="1"/>
    </xf>
    <xf numFmtId="0" fontId="30" fillId="2" borderId="13" xfId="0" applyFont="1" applyFill="1" applyBorder="1" applyAlignment="1">
      <alignment horizontal="center" vertical="center" wrapText="1" shrinkToFit="1"/>
    </xf>
    <xf numFmtId="38" fontId="30" fillId="2" borderId="14" xfId="1" applyFont="1" applyFill="1" applyBorder="1" applyAlignment="1">
      <alignment horizontal="right" vertical="center" wrapText="1" shrinkToFit="1"/>
    </xf>
    <xf numFmtId="0" fontId="30" fillId="2" borderId="8" xfId="0" applyFont="1" applyFill="1" applyBorder="1" applyAlignment="1">
      <alignment horizontal="center" vertical="center" wrapText="1" shrinkToFit="1"/>
    </xf>
    <xf numFmtId="0" fontId="30" fillId="2" borderId="21" xfId="0" applyFont="1" applyFill="1" applyBorder="1" applyAlignment="1">
      <alignment horizontal="center" vertical="center" wrapText="1" shrinkToFit="1"/>
    </xf>
    <xf numFmtId="0" fontId="30" fillId="2" borderId="43" xfId="0" applyFont="1" applyFill="1" applyBorder="1" applyAlignment="1">
      <alignment horizontal="center" vertical="center" wrapText="1" shrinkToFit="1"/>
    </xf>
    <xf numFmtId="0" fontId="30" fillId="2" borderId="22" xfId="0" applyFont="1" applyFill="1" applyBorder="1" applyAlignment="1">
      <alignment horizontal="center" vertical="center" wrapText="1" shrinkToFit="1"/>
    </xf>
    <xf numFmtId="38" fontId="30" fillId="2" borderId="23" xfId="1" applyFont="1" applyFill="1" applyBorder="1" applyAlignment="1">
      <alignment horizontal="right" vertical="center" wrapText="1" shrinkToFit="1"/>
    </xf>
    <xf numFmtId="0" fontId="30" fillId="2" borderId="71" xfId="0" applyFont="1" applyFill="1" applyBorder="1" applyAlignment="1">
      <alignment horizontal="center" vertical="center" wrapText="1" shrinkToFit="1"/>
    </xf>
    <xf numFmtId="0" fontId="18" fillId="0" borderId="0" xfId="0" applyFont="1" applyFill="1" applyAlignment="1" applyProtection="1">
      <alignment horizontal="right"/>
      <protection locked="0"/>
    </xf>
    <xf numFmtId="0" fontId="17" fillId="0" borderId="0" xfId="0" applyFont="1" applyFill="1">
      <alignment vertical="center"/>
    </xf>
    <xf numFmtId="0" fontId="8" fillId="3" borderId="37" xfId="0" applyFont="1" applyFill="1" applyBorder="1" applyAlignment="1" applyProtection="1">
      <alignment horizontal="center" vertical="center" wrapText="1"/>
      <protection locked="0"/>
    </xf>
    <xf numFmtId="0" fontId="9" fillId="3" borderId="40" xfId="0" applyFont="1" applyFill="1" applyBorder="1" applyAlignment="1" applyProtection="1">
      <alignment horizontal="center" vertical="center" wrapText="1"/>
      <protection locked="0"/>
    </xf>
    <xf numFmtId="0" fontId="31" fillId="0" borderId="0" xfId="0" applyFont="1" applyAlignment="1">
      <alignment horizontal="center" vertical="center"/>
    </xf>
    <xf numFmtId="0" fontId="9" fillId="3" borderId="16" xfId="0" applyFont="1" applyFill="1" applyBorder="1" applyAlignment="1" applyProtection="1">
      <alignment horizontal="center" vertical="center" wrapText="1"/>
      <protection locked="0"/>
    </xf>
    <xf numFmtId="0" fontId="9" fillId="3" borderId="29" xfId="0" applyFont="1" applyFill="1" applyBorder="1" applyAlignment="1" applyProtection="1">
      <alignment horizontal="center" vertical="center" wrapText="1"/>
      <protection locked="0"/>
    </xf>
    <xf numFmtId="0" fontId="9" fillId="3" borderId="17" xfId="0" applyFont="1" applyFill="1" applyBorder="1" applyAlignment="1" applyProtection="1">
      <alignment horizontal="center" vertical="center" wrapText="1"/>
      <protection locked="0"/>
    </xf>
    <xf numFmtId="0" fontId="9" fillId="3" borderId="30" xfId="0" applyFont="1" applyFill="1" applyBorder="1" applyAlignment="1" applyProtection="1">
      <alignment horizontal="center" vertical="center" wrapText="1"/>
      <protection locked="0"/>
    </xf>
    <xf numFmtId="0" fontId="6" fillId="3" borderId="16"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5" fillId="2" borderId="3" xfId="0" applyFont="1" applyFill="1" applyBorder="1" applyAlignment="1" applyProtection="1">
      <alignment horizontal="left" vertical="center"/>
      <protection locked="0"/>
    </xf>
    <xf numFmtId="0" fontId="6" fillId="3" borderId="37" xfId="0" applyFont="1" applyFill="1" applyBorder="1" applyAlignment="1">
      <alignment horizontal="center" vertical="center" wrapText="1"/>
    </xf>
    <xf numFmtId="0" fontId="6" fillId="3" borderId="38" xfId="0" applyFont="1" applyFill="1" applyBorder="1" applyAlignment="1">
      <alignment horizontal="center" vertical="center" wrapText="1"/>
    </xf>
    <xf numFmtId="176" fontId="11" fillId="0" borderId="76" xfId="2" applyNumberFormat="1" applyFont="1" applyFill="1" applyBorder="1" applyAlignment="1">
      <alignment horizontal="center" vertical="center" shrinkToFit="1"/>
    </xf>
    <xf numFmtId="176" fontId="11" fillId="0" borderId="77" xfId="2" applyNumberFormat="1" applyFont="1" applyFill="1" applyBorder="1" applyAlignment="1">
      <alignment horizontal="center" vertical="center" shrinkToFit="1"/>
    </xf>
    <xf numFmtId="176" fontId="11" fillId="0" borderId="78" xfId="2" applyNumberFormat="1" applyFont="1" applyFill="1" applyBorder="1" applyAlignment="1">
      <alignment horizontal="center" vertical="center" shrinkToFit="1"/>
    </xf>
    <xf numFmtId="176" fontId="11" fillId="0" borderId="83" xfId="2" applyNumberFormat="1" applyFont="1" applyFill="1" applyBorder="1" applyAlignment="1">
      <alignment horizontal="center" vertical="center" shrinkToFit="1"/>
    </xf>
    <xf numFmtId="0" fontId="6" fillId="3" borderId="15"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82" xfId="0" applyFont="1" applyFill="1" applyBorder="1" applyAlignment="1">
      <alignment horizontal="center" vertical="center" wrapText="1"/>
    </xf>
    <xf numFmtId="176" fontId="11" fillId="0" borderId="63" xfId="0" applyNumberFormat="1" applyFont="1" applyFill="1" applyBorder="1" applyAlignment="1">
      <alignment horizontal="center" vertical="center"/>
    </xf>
    <xf numFmtId="176" fontId="11" fillId="0" borderId="64" xfId="0" applyNumberFormat="1" applyFont="1" applyFill="1" applyBorder="1" applyAlignment="1">
      <alignment horizontal="center" vertical="center"/>
    </xf>
    <xf numFmtId="176" fontId="11" fillId="0" borderId="65" xfId="0" applyNumberFormat="1" applyFont="1" applyFill="1" applyBorder="1" applyAlignment="1">
      <alignment horizontal="center" vertical="center"/>
    </xf>
    <xf numFmtId="0" fontId="32" fillId="4" borderId="39" xfId="0" applyFont="1" applyFill="1" applyBorder="1" applyAlignment="1">
      <alignment horizontal="center" vertical="center"/>
    </xf>
    <xf numFmtId="0" fontId="32" fillId="4" borderId="19" xfId="0" applyFont="1" applyFill="1" applyBorder="1" applyAlignment="1">
      <alignment horizontal="center" vertical="center"/>
    </xf>
    <xf numFmtId="0" fontId="32" fillId="4" borderId="20" xfId="0" applyFont="1" applyFill="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6" fillId="3" borderId="35"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32" fillId="4" borderId="18" xfId="0" applyFont="1" applyFill="1" applyBorder="1" applyAlignment="1">
      <alignment horizontal="center" vertical="center"/>
    </xf>
    <xf numFmtId="0" fontId="5" fillId="0" borderId="4" xfId="0" applyFont="1" applyFill="1" applyBorder="1" applyAlignment="1" applyProtection="1">
      <alignment horizontal="distributed" vertical="center"/>
      <protection locked="0"/>
    </xf>
    <xf numFmtId="0" fontId="5" fillId="0" borderId="3" xfId="0" applyFont="1" applyFill="1" applyBorder="1" applyAlignment="1" applyProtection="1">
      <alignment horizontal="distributed" vertical="center"/>
      <protection locked="0"/>
    </xf>
    <xf numFmtId="0" fontId="7" fillId="3" borderId="5" xfId="0" applyFont="1" applyFill="1" applyBorder="1" applyAlignment="1">
      <alignment horizontal="center" vertical="center"/>
    </xf>
    <xf numFmtId="0" fontId="7" fillId="3" borderId="8" xfId="0" applyFont="1" applyFill="1" applyBorder="1" applyAlignment="1">
      <alignment horizontal="center" vertical="center"/>
    </xf>
    <xf numFmtId="0" fontId="6" fillId="3" borderId="80" xfId="0" applyFont="1" applyFill="1" applyBorder="1" applyAlignment="1">
      <alignment horizontal="center" vertical="center" wrapText="1"/>
    </xf>
    <xf numFmtId="0" fontId="6" fillId="3" borderId="81" xfId="0" applyFont="1" applyFill="1" applyBorder="1" applyAlignment="1">
      <alignment horizontal="center" vertical="center" wrapText="1"/>
    </xf>
    <xf numFmtId="0" fontId="8" fillId="3" borderId="69" xfId="0" applyFont="1" applyFill="1" applyBorder="1" applyAlignment="1" applyProtection="1">
      <alignment horizontal="center" vertical="center" wrapText="1"/>
      <protection locked="0"/>
    </xf>
    <xf numFmtId="0" fontId="8" fillId="3" borderId="70" xfId="0" applyFont="1" applyFill="1" applyBorder="1" applyAlignment="1" applyProtection="1">
      <alignment horizontal="center" vertical="center" wrapText="1"/>
      <protection locked="0"/>
    </xf>
    <xf numFmtId="176" fontId="11" fillId="0" borderId="52" xfId="2" applyNumberFormat="1" applyFont="1" applyFill="1" applyBorder="1" applyAlignment="1">
      <alignment horizontal="center" vertical="center" shrinkToFit="1"/>
    </xf>
    <xf numFmtId="176" fontId="11" fillId="0" borderId="53" xfId="2" applyNumberFormat="1" applyFont="1" applyFill="1" applyBorder="1" applyAlignment="1">
      <alignment horizontal="center" vertical="center" shrinkToFit="1"/>
    </xf>
    <xf numFmtId="176" fontId="11" fillId="0" borderId="66" xfId="0" applyNumberFormat="1" applyFont="1" applyFill="1" applyBorder="1" applyAlignment="1">
      <alignment horizontal="center" vertical="center"/>
    </xf>
    <xf numFmtId="176" fontId="11" fillId="0" borderId="67" xfId="0" applyNumberFormat="1" applyFont="1" applyFill="1" applyBorder="1" applyAlignment="1">
      <alignment horizontal="center" vertical="center"/>
    </xf>
    <xf numFmtId="176" fontId="11" fillId="0" borderId="68" xfId="0" applyNumberFormat="1" applyFont="1" applyFill="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9" fillId="0" borderId="26" xfId="0" applyFont="1" applyBorder="1" applyAlignment="1">
      <alignment horizontal="center" vertical="center"/>
    </xf>
    <xf numFmtId="0" fontId="9" fillId="0" borderId="47" xfId="0" applyFont="1" applyBorder="1" applyAlignment="1">
      <alignment horizontal="center" vertical="center"/>
    </xf>
    <xf numFmtId="0" fontId="15" fillId="0" borderId="13" xfId="0" applyFont="1" applyFill="1" applyBorder="1" applyAlignment="1">
      <alignment horizontal="center" vertical="center" wrapText="1"/>
    </xf>
    <xf numFmtId="0" fontId="15" fillId="0" borderId="26" xfId="0" applyFont="1" applyFill="1" applyBorder="1" applyAlignment="1">
      <alignment horizontal="left" vertical="center"/>
    </xf>
    <xf numFmtId="0" fontId="15" fillId="0" borderId="47" xfId="0" applyFont="1" applyFill="1" applyBorder="1" applyAlignment="1">
      <alignment horizontal="left" vertical="center"/>
    </xf>
    <xf numFmtId="0" fontId="15" fillId="0" borderId="26" xfId="0" applyFont="1" applyFill="1" applyBorder="1" applyAlignment="1">
      <alignment horizontal="left" vertical="center" wrapText="1"/>
    </xf>
    <xf numFmtId="0" fontId="15" fillId="0" borderId="47" xfId="0" applyFont="1" applyFill="1" applyBorder="1" applyAlignment="1">
      <alignment horizontal="left" vertical="center" wrapText="1"/>
    </xf>
    <xf numFmtId="0" fontId="9" fillId="0" borderId="26" xfId="0" applyFont="1" applyFill="1" applyBorder="1" applyAlignment="1">
      <alignment horizontal="left" vertical="center"/>
    </xf>
    <xf numFmtId="0" fontId="9" fillId="0" borderId="47" xfId="0" applyFont="1" applyFill="1" applyBorder="1" applyAlignment="1">
      <alignment horizontal="left" vertical="center"/>
    </xf>
    <xf numFmtId="0" fontId="9" fillId="0" borderId="13" xfId="0" applyFont="1" applyBorder="1" applyAlignment="1">
      <alignment horizontal="center" vertical="center"/>
    </xf>
    <xf numFmtId="0" fontId="9" fillId="0" borderId="13" xfId="0" applyFont="1" applyFill="1" applyBorder="1" applyAlignment="1">
      <alignment horizontal="center" vertical="center" wrapText="1"/>
    </xf>
    <xf numFmtId="0" fontId="12" fillId="0" borderId="0" xfId="0" applyFont="1" applyAlignment="1">
      <alignment horizontal="center" vertical="center"/>
    </xf>
    <xf numFmtId="0" fontId="9" fillId="2" borderId="3" xfId="0" applyFont="1" applyFill="1" applyBorder="1" applyAlignment="1" applyProtection="1">
      <alignment horizontal="left" vertical="center"/>
      <protection locked="0"/>
    </xf>
    <xf numFmtId="0" fontId="9" fillId="0" borderId="26"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13" xfId="0" applyFont="1" applyBorder="1">
      <alignment vertical="center"/>
    </xf>
    <xf numFmtId="0" fontId="9" fillId="0" borderId="49" xfId="0" applyFont="1" applyBorder="1">
      <alignment vertical="center"/>
    </xf>
    <xf numFmtId="0" fontId="9" fillId="0" borderId="26"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49" xfId="0" applyFont="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top"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colors>
    <mruColors>
      <color rgb="FFEAEAEA"/>
      <color rgb="FFFFCCFF"/>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95250</xdr:colOff>
      <xdr:row>3</xdr:row>
      <xdr:rowOff>190499</xdr:rowOff>
    </xdr:from>
    <xdr:to>
      <xdr:col>31</xdr:col>
      <xdr:colOff>843645</xdr:colOff>
      <xdr:row>9</xdr:row>
      <xdr:rowOff>149678</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8859500" y="911678"/>
          <a:ext cx="3728359" cy="1415143"/>
        </a:xfrm>
        <a:prstGeom prst="roundRect">
          <a:avLst>
            <a:gd name="adj" fmla="val 5129"/>
          </a:avLst>
        </a:prstGeom>
        <a:solidFill>
          <a:srgbClr val="EAEAEA"/>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800"/>
            <a:t>下記、「本調査票の記入方法」をご覧いただき、調査票の黄色のセルに情報を入力してください。</a:t>
          </a:r>
          <a:endParaRPr kumimoji="1" lang="en-US" altLang="ja-JP" sz="1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89646</xdr:colOff>
      <xdr:row>4</xdr:row>
      <xdr:rowOff>33617</xdr:rowOff>
    </xdr:from>
    <xdr:to>
      <xdr:col>12</xdr:col>
      <xdr:colOff>694765</xdr:colOff>
      <xdr:row>7</xdr:row>
      <xdr:rowOff>190500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8863852" y="1288676"/>
          <a:ext cx="4773707" cy="1154206"/>
        </a:xfrm>
        <a:prstGeom prst="roundRect">
          <a:avLst>
            <a:gd name="adj" fmla="val 5129"/>
          </a:avLst>
        </a:prstGeom>
        <a:solidFill>
          <a:srgbClr val="EAEAEA"/>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800"/>
            <a:t>調査票の黄色のセルに情報を入力してください。</a:t>
          </a:r>
          <a:endParaRPr kumimoji="1" lang="en-US" altLang="ja-JP" sz="1800"/>
        </a:p>
        <a:p>
          <a:pPr algn="l"/>
          <a:r>
            <a:rPr kumimoji="1" lang="ja-JP" altLang="en-US" sz="1800"/>
            <a:t>（黄色セル以外の選択を制御しています。）</a:t>
          </a:r>
          <a:endParaRPr kumimoji="1" lang="en-US" altLang="ja-JP"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91"/>
  <sheetViews>
    <sheetView zoomScale="70" zoomScaleNormal="70" workbookViewId="0">
      <pane xSplit="1" ySplit="14" topLeftCell="B18" activePane="bottomRight" state="frozen"/>
      <selection pane="topRight" activeCell="B1" sqref="B1"/>
      <selection pane="bottomLeft" activeCell="A15" sqref="A15"/>
      <selection pane="bottomRight" activeCell="T12" sqref="T12:W12"/>
    </sheetView>
  </sheetViews>
  <sheetFormatPr defaultRowHeight="13"/>
  <cols>
    <col min="1" max="1" width="13.26953125" customWidth="1"/>
    <col min="2" max="19" width="6.453125" customWidth="1"/>
    <col min="20" max="32" width="13" customWidth="1"/>
  </cols>
  <sheetData>
    <row r="1" spans="1:32" ht="17" thickBot="1">
      <c r="V1" s="157"/>
      <c r="W1" s="157"/>
      <c r="Z1" s="157"/>
      <c r="AA1" s="157"/>
      <c r="AB1" s="17"/>
      <c r="AC1" s="17"/>
      <c r="AE1" s="158" t="s">
        <v>77</v>
      </c>
      <c r="AF1" s="159"/>
    </row>
    <row r="2" spans="1:32" ht="19">
      <c r="V2" s="17"/>
      <c r="W2" s="17"/>
      <c r="AA2" s="13"/>
      <c r="AB2" s="13"/>
      <c r="AC2" s="127"/>
      <c r="AD2" s="128"/>
      <c r="AE2" s="127"/>
      <c r="AF2" s="127" t="s">
        <v>103</v>
      </c>
    </row>
    <row r="3" spans="1:32" ht="19">
      <c r="V3" s="26"/>
      <c r="W3" s="26"/>
      <c r="AA3" s="13"/>
      <c r="AB3" s="13"/>
      <c r="AC3" s="127"/>
      <c r="AD3" s="128"/>
      <c r="AE3" s="127"/>
      <c r="AF3" s="127" t="s">
        <v>104</v>
      </c>
    </row>
    <row r="4" spans="1:32" ht="23.5">
      <c r="A4" s="131" t="s">
        <v>0</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row>
    <row r="6" spans="1:32" ht="19.5" thickBot="1">
      <c r="A6" s="165" t="s">
        <v>38</v>
      </c>
      <c r="B6" s="165"/>
      <c r="C6" s="140"/>
      <c r="D6" s="140"/>
      <c r="E6" s="140"/>
      <c r="F6" s="140"/>
      <c r="G6" s="140"/>
      <c r="H6" s="140"/>
      <c r="I6" s="140"/>
      <c r="J6" s="140"/>
      <c r="K6" s="140"/>
      <c r="L6" s="140"/>
      <c r="M6" s="140"/>
    </row>
    <row r="7" spans="1:32" ht="19.5" thickBot="1">
      <c r="A7" s="164" t="s">
        <v>1</v>
      </c>
      <c r="B7" s="164"/>
      <c r="C7" s="140"/>
      <c r="D7" s="140"/>
      <c r="E7" s="140"/>
      <c r="F7" s="140"/>
      <c r="G7" s="140"/>
      <c r="H7" s="140"/>
      <c r="I7" s="140"/>
      <c r="J7" s="140"/>
      <c r="K7" s="140"/>
      <c r="L7" s="140"/>
      <c r="M7" s="140"/>
    </row>
    <row r="8" spans="1:32" ht="19">
      <c r="A8" s="14"/>
      <c r="B8" s="14"/>
      <c r="C8" s="15"/>
      <c r="D8" s="15"/>
      <c r="E8" s="23"/>
      <c r="G8" s="14"/>
      <c r="H8" s="15"/>
      <c r="I8" s="15"/>
      <c r="J8" s="15"/>
      <c r="K8" s="15"/>
      <c r="L8" s="15"/>
    </row>
    <row r="9" spans="1:32" ht="19">
      <c r="A9" s="14" t="s">
        <v>58</v>
      </c>
      <c r="B9" s="14"/>
      <c r="C9" s="15"/>
      <c r="D9" s="15"/>
      <c r="E9" s="23"/>
      <c r="G9" s="14"/>
      <c r="H9" s="15"/>
      <c r="I9" s="15"/>
      <c r="J9" s="15"/>
      <c r="K9" s="15"/>
      <c r="L9" s="15"/>
    </row>
    <row r="10" spans="1:32" ht="19">
      <c r="A10" s="14" t="s">
        <v>60</v>
      </c>
      <c r="B10" s="14"/>
      <c r="C10" s="15"/>
      <c r="D10" s="15"/>
      <c r="E10" s="23"/>
      <c r="G10" s="14"/>
      <c r="H10" s="15"/>
      <c r="I10" s="15"/>
      <c r="J10" s="15"/>
      <c r="K10" s="15"/>
      <c r="L10" s="15"/>
    </row>
    <row r="11" spans="1:32" ht="8.25" customHeight="1" thickBot="1">
      <c r="T11" s="4"/>
      <c r="U11" s="4"/>
      <c r="V11" s="4"/>
      <c r="W11" s="4"/>
      <c r="X11" s="4"/>
      <c r="Y11" s="4"/>
      <c r="Z11" s="4"/>
      <c r="AA11" s="4"/>
      <c r="AB11" s="4"/>
      <c r="AC11" s="4"/>
      <c r="AD11" s="4"/>
      <c r="AE11" s="4"/>
    </row>
    <row r="12" spans="1:32" ht="24.75" customHeight="1">
      <c r="A12" s="166" t="s">
        <v>10</v>
      </c>
      <c r="B12" s="160" t="s">
        <v>92</v>
      </c>
      <c r="C12" s="161"/>
      <c r="D12" s="161"/>
      <c r="E12" s="161"/>
      <c r="F12" s="162"/>
      <c r="G12" s="160" t="s">
        <v>20</v>
      </c>
      <c r="H12" s="161"/>
      <c r="I12" s="161"/>
      <c r="J12" s="161"/>
      <c r="K12" s="161"/>
      <c r="L12" s="161"/>
      <c r="M12" s="161"/>
      <c r="N12" s="161"/>
      <c r="O12" s="161"/>
      <c r="P12" s="161"/>
      <c r="Q12" s="161"/>
      <c r="R12" s="161"/>
      <c r="S12" s="161"/>
      <c r="T12" s="163" t="s">
        <v>105</v>
      </c>
      <c r="U12" s="154"/>
      <c r="V12" s="155"/>
      <c r="W12" s="156"/>
      <c r="X12" s="154" t="s">
        <v>106</v>
      </c>
      <c r="Y12" s="154"/>
      <c r="Z12" s="155"/>
      <c r="AA12" s="156"/>
      <c r="AB12" s="154" t="s">
        <v>107</v>
      </c>
      <c r="AC12" s="154"/>
      <c r="AD12" s="155"/>
      <c r="AE12" s="156"/>
      <c r="AF12" s="84" t="s">
        <v>18</v>
      </c>
    </row>
    <row r="13" spans="1:32" ht="27" customHeight="1">
      <c r="A13" s="167"/>
      <c r="B13" s="147" t="s">
        <v>2</v>
      </c>
      <c r="C13" s="136" t="s">
        <v>4</v>
      </c>
      <c r="D13" s="136" t="s">
        <v>5</v>
      </c>
      <c r="E13" s="149" t="s">
        <v>6</v>
      </c>
      <c r="F13" s="168" t="s">
        <v>17</v>
      </c>
      <c r="G13" s="141" t="s">
        <v>21</v>
      </c>
      <c r="H13" s="136" t="s">
        <v>22</v>
      </c>
      <c r="I13" s="136" t="s">
        <v>23</v>
      </c>
      <c r="J13" s="136" t="s">
        <v>24</v>
      </c>
      <c r="K13" s="136" t="s">
        <v>25</v>
      </c>
      <c r="L13" s="136" t="s">
        <v>26</v>
      </c>
      <c r="M13" s="136" t="s">
        <v>27</v>
      </c>
      <c r="N13" s="136" t="s">
        <v>28</v>
      </c>
      <c r="O13" s="136" t="s">
        <v>29</v>
      </c>
      <c r="P13" s="136" t="s">
        <v>30</v>
      </c>
      <c r="Q13" s="136" t="s">
        <v>31</v>
      </c>
      <c r="R13" s="136" t="s">
        <v>32</v>
      </c>
      <c r="S13" s="138" t="s">
        <v>33</v>
      </c>
      <c r="T13" s="129" t="s">
        <v>93</v>
      </c>
      <c r="U13" s="130"/>
      <c r="V13" s="132" t="s">
        <v>19</v>
      </c>
      <c r="W13" s="134" t="s">
        <v>94</v>
      </c>
      <c r="X13" s="129" t="s">
        <v>93</v>
      </c>
      <c r="Y13" s="130"/>
      <c r="Z13" s="132" t="s">
        <v>19</v>
      </c>
      <c r="AA13" s="134" t="s">
        <v>94</v>
      </c>
      <c r="AB13" s="129" t="s">
        <v>93</v>
      </c>
      <c r="AC13" s="130"/>
      <c r="AD13" s="132" t="s">
        <v>19</v>
      </c>
      <c r="AE13" s="134" t="s">
        <v>94</v>
      </c>
      <c r="AF13" s="170" t="s">
        <v>95</v>
      </c>
    </row>
    <row r="14" spans="1:32" ht="32.25" customHeight="1">
      <c r="A14" s="167"/>
      <c r="B14" s="148"/>
      <c r="C14" s="137"/>
      <c r="D14" s="137"/>
      <c r="E14" s="150"/>
      <c r="F14" s="169"/>
      <c r="G14" s="142"/>
      <c r="H14" s="137"/>
      <c r="I14" s="137"/>
      <c r="J14" s="137"/>
      <c r="K14" s="137"/>
      <c r="L14" s="137"/>
      <c r="M14" s="137"/>
      <c r="N14" s="137"/>
      <c r="O14" s="137"/>
      <c r="P14" s="137"/>
      <c r="Q14" s="137"/>
      <c r="R14" s="137"/>
      <c r="S14" s="139"/>
      <c r="T14" s="85"/>
      <c r="U14" s="86" t="s">
        <v>65</v>
      </c>
      <c r="V14" s="133"/>
      <c r="W14" s="135"/>
      <c r="X14" s="85"/>
      <c r="Y14" s="86" t="s">
        <v>65</v>
      </c>
      <c r="Z14" s="133"/>
      <c r="AA14" s="135"/>
      <c r="AB14" s="85"/>
      <c r="AC14" s="86" t="s">
        <v>65</v>
      </c>
      <c r="AD14" s="133"/>
      <c r="AE14" s="135"/>
      <c r="AF14" s="171"/>
    </row>
    <row r="15" spans="1:32" s="12" customFormat="1" ht="19">
      <c r="A15" s="16">
        <v>1</v>
      </c>
      <c r="B15" s="90"/>
      <c r="C15" s="91"/>
      <c r="D15" s="91"/>
      <c r="E15" s="90"/>
      <c r="F15" s="92"/>
      <c r="G15" s="93"/>
      <c r="H15" s="91"/>
      <c r="I15" s="91"/>
      <c r="J15" s="91"/>
      <c r="K15" s="91"/>
      <c r="L15" s="91"/>
      <c r="M15" s="91"/>
      <c r="N15" s="91"/>
      <c r="O15" s="91"/>
      <c r="P15" s="91"/>
      <c r="Q15" s="91"/>
      <c r="R15" s="91"/>
      <c r="S15" s="91"/>
      <c r="T15" s="117"/>
      <c r="U15" s="118"/>
      <c r="V15" s="119"/>
      <c r="W15" s="120"/>
      <c r="X15" s="117"/>
      <c r="Y15" s="118"/>
      <c r="Z15" s="119"/>
      <c r="AA15" s="120"/>
      <c r="AB15" s="117"/>
      <c r="AC15" s="118"/>
      <c r="AD15" s="119"/>
      <c r="AE15" s="120"/>
      <c r="AF15" s="121"/>
    </row>
    <row r="16" spans="1:32" s="12" customFormat="1" ht="19">
      <c r="A16" s="16">
        <v>2</v>
      </c>
      <c r="B16" s="94"/>
      <c r="C16" s="90"/>
      <c r="D16" s="95"/>
      <c r="E16" s="90"/>
      <c r="F16" s="92"/>
      <c r="G16" s="94"/>
      <c r="H16" s="91"/>
      <c r="I16" s="91"/>
      <c r="J16" s="91"/>
      <c r="K16" s="91"/>
      <c r="L16" s="91"/>
      <c r="M16" s="91"/>
      <c r="N16" s="91"/>
      <c r="O16" s="91"/>
      <c r="P16" s="91"/>
      <c r="Q16" s="91"/>
      <c r="R16" s="91"/>
      <c r="S16" s="96"/>
      <c r="T16" s="117"/>
      <c r="U16" s="118"/>
      <c r="V16" s="119"/>
      <c r="W16" s="120"/>
      <c r="X16" s="117"/>
      <c r="Y16" s="118"/>
      <c r="Z16" s="119"/>
      <c r="AA16" s="120"/>
      <c r="AB16" s="117"/>
      <c r="AC16" s="118"/>
      <c r="AD16" s="119"/>
      <c r="AE16" s="120"/>
      <c r="AF16" s="121"/>
    </row>
    <row r="17" spans="1:32" s="12" customFormat="1" ht="19">
      <c r="A17" s="16">
        <v>3</v>
      </c>
      <c r="B17" s="94"/>
      <c r="C17" s="90"/>
      <c r="D17" s="90"/>
      <c r="E17" s="90"/>
      <c r="F17" s="92"/>
      <c r="G17" s="94"/>
      <c r="H17" s="91"/>
      <c r="I17" s="91"/>
      <c r="J17" s="91"/>
      <c r="K17" s="91"/>
      <c r="L17" s="91"/>
      <c r="M17" s="91"/>
      <c r="N17" s="91"/>
      <c r="O17" s="91"/>
      <c r="P17" s="91"/>
      <c r="Q17" s="91"/>
      <c r="R17" s="91"/>
      <c r="S17" s="96"/>
      <c r="T17" s="117"/>
      <c r="U17" s="118"/>
      <c r="V17" s="119"/>
      <c r="W17" s="120"/>
      <c r="X17" s="117"/>
      <c r="Y17" s="118"/>
      <c r="Z17" s="119"/>
      <c r="AA17" s="120"/>
      <c r="AB17" s="117"/>
      <c r="AC17" s="118"/>
      <c r="AD17" s="119"/>
      <c r="AE17" s="120"/>
      <c r="AF17" s="121"/>
    </row>
    <row r="18" spans="1:32" s="12" customFormat="1" ht="19">
      <c r="A18" s="16">
        <v>4</v>
      </c>
      <c r="B18" s="94"/>
      <c r="C18" s="90"/>
      <c r="D18" s="95"/>
      <c r="E18" s="90"/>
      <c r="F18" s="92"/>
      <c r="G18" s="94"/>
      <c r="H18" s="91"/>
      <c r="I18" s="91"/>
      <c r="J18" s="91"/>
      <c r="K18" s="91"/>
      <c r="L18" s="91"/>
      <c r="M18" s="91"/>
      <c r="N18" s="91"/>
      <c r="O18" s="91"/>
      <c r="P18" s="91"/>
      <c r="Q18" s="91"/>
      <c r="R18" s="91"/>
      <c r="S18" s="96"/>
      <c r="T18" s="117"/>
      <c r="U18" s="118"/>
      <c r="V18" s="119"/>
      <c r="W18" s="120"/>
      <c r="X18" s="117"/>
      <c r="Y18" s="118"/>
      <c r="Z18" s="119"/>
      <c r="AA18" s="120"/>
      <c r="AB18" s="117"/>
      <c r="AC18" s="118"/>
      <c r="AD18" s="119"/>
      <c r="AE18" s="120"/>
      <c r="AF18" s="121"/>
    </row>
    <row r="19" spans="1:32" s="12" customFormat="1" ht="19">
      <c r="A19" s="16">
        <v>5</v>
      </c>
      <c r="B19" s="94"/>
      <c r="C19" s="90"/>
      <c r="D19" s="95"/>
      <c r="E19" s="90"/>
      <c r="F19" s="92"/>
      <c r="G19" s="94"/>
      <c r="H19" s="91"/>
      <c r="I19" s="91"/>
      <c r="J19" s="91"/>
      <c r="K19" s="91"/>
      <c r="L19" s="91"/>
      <c r="M19" s="91"/>
      <c r="N19" s="91"/>
      <c r="O19" s="91"/>
      <c r="P19" s="91"/>
      <c r="Q19" s="91"/>
      <c r="R19" s="91"/>
      <c r="S19" s="96"/>
      <c r="T19" s="117"/>
      <c r="U19" s="118"/>
      <c r="V19" s="119"/>
      <c r="W19" s="120"/>
      <c r="X19" s="117"/>
      <c r="Y19" s="118"/>
      <c r="Z19" s="119"/>
      <c r="AA19" s="120"/>
      <c r="AB19" s="117"/>
      <c r="AC19" s="118"/>
      <c r="AD19" s="119"/>
      <c r="AE19" s="120"/>
      <c r="AF19" s="121"/>
    </row>
    <row r="20" spans="1:32" s="12" customFormat="1" ht="19">
      <c r="A20" s="16">
        <v>6</v>
      </c>
      <c r="B20" s="94"/>
      <c r="C20" s="90"/>
      <c r="D20" s="95"/>
      <c r="E20" s="90"/>
      <c r="F20" s="92"/>
      <c r="G20" s="94"/>
      <c r="H20" s="91"/>
      <c r="I20" s="91"/>
      <c r="J20" s="91"/>
      <c r="K20" s="91"/>
      <c r="L20" s="91"/>
      <c r="M20" s="91"/>
      <c r="N20" s="91"/>
      <c r="O20" s="91"/>
      <c r="P20" s="91"/>
      <c r="Q20" s="91"/>
      <c r="R20" s="91"/>
      <c r="S20" s="96"/>
      <c r="T20" s="117"/>
      <c r="U20" s="118"/>
      <c r="V20" s="119"/>
      <c r="W20" s="120"/>
      <c r="X20" s="117"/>
      <c r="Y20" s="118"/>
      <c r="Z20" s="119"/>
      <c r="AA20" s="120"/>
      <c r="AB20" s="117"/>
      <c r="AC20" s="118"/>
      <c r="AD20" s="119"/>
      <c r="AE20" s="120"/>
      <c r="AF20" s="121"/>
    </row>
    <row r="21" spans="1:32" s="12" customFormat="1" ht="19">
      <c r="A21" s="16">
        <v>7</v>
      </c>
      <c r="B21" s="94"/>
      <c r="C21" s="90"/>
      <c r="D21" s="95"/>
      <c r="E21" s="90"/>
      <c r="F21" s="92"/>
      <c r="G21" s="94"/>
      <c r="H21" s="91"/>
      <c r="I21" s="91"/>
      <c r="J21" s="91"/>
      <c r="K21" s="91"/>
      <c r="L21" s="91"/>
      <c r="M21" s="91"/>
      <c r="N21" s="91"/>
      <c r="O21" s="91"/>
      <c r="P21" s="91"/>
      <c r="Q21" s="91"/>
      <c r="R21" s="91"/>
      <c r="S21" s="96"/>
      <c r="T21" s="117"/>
      <c r="U21" s="118"/>
      <c r="V21" s="119"/>
      <c r="W21" s="120"/>
      <c r="X21" s="117"/>
      <c r="Y21" s="118"/>
      <c r="Z21" s="119"/>
      <c r="AA21" s="120"/>
      <c r="AB21" s="117"/>
      <c r="AC21" s="118"/>
      <c r="AD21" s="119"/>
      <c r="AE21" s="120"/>
      <c r="AF21" s="121"/>
    </row>
    <row r="22" spans="1:32" s="12" customFormat="1" ht="19">
      <c r="A22" s="16">
        <v>8</v>
      </c>
      <c r="B22" s="94"/>
      <c r="C22" s="90"/>
      <c r="D22" s="95"/>
      <c r="E22" s="90"/>
      <c r="F22" s="92"/>
      <c r="G22" s="94"/>
      <c r="H22" s="91"/>
      <c r="I22" s="91"/>
      <c r="J22" s="91"/>
      <c r="K22" s="91"/>
      <c r="L22" s="91"/>
      <c r="M22" s="91"/>
      <c r="N22" s="91"/>
      <c r="O22" s="91"/>
      <c r="P22" s="91"/>
      <c r="Q22" s="91"/>
      <c r="R22" s="91"/>
      <c r="S22" s="96"/>
      <c r="T22" s="117"/>
      <c r="U22" s="118"/>
      <c r="V22" s="119"/>
      <c r="W22" s="120"/>
      <c r="X22" s="117"/>
      <c r="Y22" s="118"/>
      <c r="Z22" s="119"/>
      <c r="AA22" s="120"/>
      <c r="AB22" s="117"/>
      <c r="AC22" s="118"/>
      <c r="AD22" s="119"/>
      <c r="AE22" s="120"/>
      <c r="AF22" s="121"/>
    </row>
    <row r="23" spans="1:32" s="12" customFormat="1" ht="19">
      <c r="A23" s="16">
        <v>9</v>
      </c>
      <c r="B23" s="94"/>
      <c r="C23" s="97"/>
      <c r="D23" s="98"/>
      <c r="E23" s="97"/>
      <c r="F23" s="92"/>
      <c r="G23" s="94"/>
      <c r="H23" s="91"/>
      <c r="I23" s="91"/>
      <c r="J23" s="91"/>
      <c r="K23" s="91"/>
      <c r="L23" s="91"/>
      <c r="M23" s="91"/>
      <c r="N23" s="91"/>
      <c r="O23" s="91"/>
      <c r="P23" s="91"/>
      <c r="Q23" s="91"/>
      <c r="R23" s="91"/>
      <c r="S23" s="96"/>
      <c r="T23" s="117"/>
      <c r="U23" s="118"/>
      <c r="V23" s="119"/>
      <c r="W23" s="120"/>
      <c r="X23" s="117"/>
      <c r="Y23" s="118"/>
      <c r="Z23" s="119"/>
      <c r="AA23" s="120"/>
      <c r="AB23" s="117"/>
      <c r="AC23" s="118"/>
      <c r="AD23" s="119"/>
      <c r="AE23" s="120"/>
      <c r="AF23" s="121"/>
    </row>
    <row r="24" spans="1:32" s="12" customFormat="1" ht="19">
      <c r="A24" s="16">
        <v>10</v>
      </c>
      <c r="B24" s="94"/>
      <c r="C24" s="90"/>
      <c r="D24" s="95"/>
      <c r="E24" s="90"/>
      <c r="F24" s="92"/>
      <c r="G24" s="94"/>
      <c r="H24" s="91"/>
      <c r="I24" s="91"/>
      <c r="J24" s="91"/>
      <c r="K24" s="91"/>
      <c r="L24" s="91"/>
      <c r="M24" s="91"/>
      <c r="N24" s="91"/>
      <c r="O24" s="91"/>
      <c r="P24" s="91"/>
      <c r="Q24" s="91"/>
      <c r="R24" s="91"/>
      <c r="S24" s="96"/>
      <c r="T24" s="117"/>
      <c r="U24" s="118"/>
      <c r="V24" s="119"/>
      <c r="W24" s="120"/>
      <c r="X24" s="117"/>
      <c r="Y24" s="118"/>
      <c r="Z24" s="119"/>
      <c r="AA24" s="120"/>
      <c r="AB24" s="117"/>
      <c r="AC24" s="118"/>
      <c r="AD24" s="119"/>
      <c r="AE24" s="120"/>
      <c r="AF24" s="121"/>
    </row>
    <row r="25" spans="1:32" s="12" customFormat="1" ht="19" hidden="1">
      <c r="A25" s="16">
        <v>11</v>
      </c>
      <c r="B25" s="94"/>
      <c r="C25" s="90"/>
      <c r="D25" s="95"/>
      <c r="E25" s="90"/>
      <c r="F25" s="92"/>
      <c r="G25" s="94"/>
      <c r="H25" s="91"/>
      <c r="I25" s="91"/>
      <c r="J25" s="91"/>
      <c r="K25" s="91"/>
      <c r="L25" s="91"/>
      <c r="M25" s="91"/>
      <c r="N25" s="91"/>
      <c r="O25" s="91"/>
      <c r="P25" s="91"/>
      <c r="Q25" s="91"/>
      <c r="R25" s="91"/>
      <c r="S25" s="96"/>
      <c r="T25" s="117"/>
      <c r="U25" s="118"/>
      <c r="V25" s="119"/>
      <c r="W25" s="120"/>
      <c r="X25" s="117"/>
      <c r="Y25" s="118"/>
      <c r="Z25" s="119"/>
      <c r="AA25" s="120"/>
      <c r="AB25" s="117"/>
      <c r="AC25" s="118"/>
      <c r="AD25" s="119"/>
      <c r="AE25" s="120"/>
      <c r="AF25" s="121"/>
    </row>
    <row r="26" spans="1:32" s="12" customFormat="1" ht="19" hidden="1">
      <c r="A26" s="16">
        <v>12</v>
      </c>
      <c r="B26" s="94"/>
      <c r="C26" s="90"/>
      <c r="D26" s="95"/>
      <c r="E26" s="90"/>
      <c r="F26" s="92"/>
      <c r="G26" s="94"/>
      <c r="H26" s="91"/>
      <c r="I26" s="91"/>
      <c r="J26" s="91"/>
      <c r="K26" s="91"/>
      <c r="L26" s="91"/>
      <c r="M26" s="91"/>
      <c r="N26" s="91"/>
      <c r="O26" s="91"/>
      <c r="P26" s="91"/>
      <c r="Q26" s="91"/>
      <c r="R26" s="91"/>
      <c r="S26" s="96"/>
      <c r="T26" s="117"/>
      <c r="U26" s="118"/>
      <c r="V26" s="119"/>
      <c r="W26" s="120"/>
      <c r="X26" s="117"/>
      <c r="Y26" s="118"/>
      <c r="Z26" s="119"/>
      <c r="AA26" s="120"/>
      <c r="AB26" s="117"/>
      <c r="AC26" s="118"/>
      <c r="AD26" s="119"/>
      <c r="AE26" s="120"/>
      <c r="AF26" s="121"/>
    </row>
    <row r="27" spans="1:32" s="12" customFormat="1" ht="19" hidden="1">
      <c r="A27" s="16">
        <v>13</v>
      </c>
      <c r="B27" s="94"/>
      <c r="C27" s="90"/>
      <c r="D27" s="95"/>
      <c r="E27" s="90"/>
      <c r="F27" s="92"/>
      <c r="G27" s="94"/>
      <c r="H27" s="91"/>
      <c r="I27" s="91"/>
      <c r="J27" s="91"/>
      <c r="K27" s="91"/>
      <c r="L27" s="91"/>
      <c r="M27" s="91"/>
      <c r="N27" s="91"/>
      <c r="O27" s="91"/>
      <c r="P27" s="91"/>
      <c r="Q27" s="91"/>
      <c r="R27" s="91"/>
      <c r="S27" s="96"/>
      <c r="T27" s="117"/>
      <c r="U27" s="118"/>
      <c r="V27" s="119"/>
      <c r="W27" s="120"/>
      <c r="X27" s="117"/>
      <c r="Y27" s="118"/>
      <c r="Z27" s="119"/>
      <c r="AA27" s="120"/>
      <c r="AB27" s="117"/>
      <c r="AC27" s="118"/>
      <c r="AD27" s="119"/>
      <c r="AE27" s="120"/>
      <c r="AF27" s="121"/>
    </row>
    <row r="28" spans="1:32" s="12" customFormat="1" ht="19" hidden="1">
      <c r="A28" s="16">
        <v>14</v>
      </c>
      <c r="B28" s="94"/>
      <c r="C28" s="90"/>
      <c r="D28" s="95"/>
      <c r="E28" s="90"/>
      <c r="F28" s="92"/>
      <c r="G28" s="94"/>
      <c r="H28" s="91"/>
      <c r="I28" s="91"/>
      <c r="J28" s="91"/>
      <c r="K28" s="91"/>
      <c r="L28" s="91"/>
      <c r="M28" s="91"/>
      <c r="N28" s="91"/>
      <c r="O28" s="91"/>
      <c r="P28" s="91"/>
      <c r="Q28" s="91"/>
      <c r="R28" s="91"/>
      <c r="S28" s="96"/>
      <c r="T28" s="117"/>
      <c r="U28" s="118"/>
      <c r="V28" s="119"/>
      <c r="W28" s="120"/>
      <c r="X28" s="117"/>
      <c r="Y28" s="118"/>
      <c r="Z28" s="119"/>
      <c r="AA28" s="120"/>
      <c r="AB28" s="117"/>
      <c r="AC28" s="118"/>
      <c r="AD28" s="119"/>
      <c r="AE28" s="120"/>
      <c r="AF28" s="121"/>
    </row>
    <row r="29" spans="1:32" s="12" customFormat="1" ht="19" hidden="1">
      <c r="A29" s="16">
        <v>15</v>
      </c>
      <c r="B29" s="94"/>
      <c r="C29" s="90"/>
      <c r="D29" s="95"/>
      <c r="E29" s="90"/>
      <c r="F29" s="92"/>
      <c r="G29" s="94"/>
      <c r="H29" s="91"/>
      <c r="I29" s="91"/>
      <c r="J29" s="91"/>
      <c r="K29" s="91"/>
      <c r="L29" s="91"/>
      <c r="M29" s="91"/>
      <c r="N29" s="91"/>
      <c r="O29" s="91"/>
      <c r="P29" s="91"/>
      <c r="Q29" s="91"/>
      <c r="R29" s="91"/>
      <c r="S29" s="96"/>
      <c r="T29" s="117"/>
      <c r="U29" s="118"/>
      <c r="V29" s="119"/>
      <c r="W29" s="120"/>
      <c r="X29" s="117"/>
      <c r="Y29" s="118"/>
      <c r="Z29" s="119"/>
      <c r="AA29" s="120"/>
      <c r="AB29" s="117"/>
      <c r="AC29" s="118"/>
      <c r="AD29" s="119"/>
      <c r="AE29" s="120"/>
      <c r="AF29" s="121"/>
    </row>
    <row r="30" spans="1:32" s="12" customFormat="1" ht="19" hidden="1">
      <c r="A30" s="16">
        <v>16</v>
      </c>
      <c r="B30" s="94"/>
      <c r="C30" s="97"/>
      <c r="D30" s="98"/>
      <c r="E30" s="97"/>
      <c r="F30" s="92"/>
      <c r="G30" s="94"/>
      <c r="H30" s="91"/>
      <c r="I30" s="91"/>
      <c r="J30" s="91"/>
      <c r="K30" s="91"/>
      <c r="L30" s="91"/>
      <c r="M30" s="91"/>
      <c r="N30" s="91"/>
      <c r="O30" s="91"/>
      <c r="P30" s="91"/>
      <c r="Q30" s="91"/>
      <c r="R30" s="91"/>
      <c r="S30" s="96"/>
      <c r="T30" s="117"/>
      <c r="U30" s="118"/>
      <c r="V30" s="119"/>
      <c r="W30" s="120"/>
      <c r="X30" s="117"/>
      <c r="Y30" s="118"/>
      <c r="Z30" s="119"/>
      <c r="AA30" s="120"/>
      <c r="AB30" s="117"/>
      <c r="AC30" s="118"/>
      <c r="AD30" s="119"/>
      <c r="AE30" s="120"/>
      <c r="AF30" s="121"/>
    </row>
    <row r="31" spans="1:32" s="12" customFormat="1" ht="19" hidden="1">
      <c r="A31" s="16">
        <v>17</v>
      </c>
      <c r="B31" s="94"/>
      <c r="C31" s="90"/>
      <c r="D31" s="95"/>
      <c r="E31" s="90"/>
      <c r="F31" s="92"/>
      <c r="G31" s="94"/>
      <c r="H31" s="91"/>
      <c r="I31" s="91"/>
      <c r="J31" s="91"/>
      <c r="K31" s="91"/>
      <c r="L31" s="91"/>
      <c r="M31" s="91"/>
      <c r="N31" s="91"/>
      <c r="O31" s="91"/>
      <c r="P31" s="91"/>
      <c r="Q31" s="91"/>
      <c r="R31" s="91"/>
      <c r="S31" s="96"/>
      <c r="T31" s="117"/>
      <c r="U31" s="118"/>
      <c r="V31" s="119"/>
      <c r="W31" s="120"/>
      <c r="X31" s="117"/>
      <c r="Y31" s="118"/>
      <c r="Z31" s="119"/>
      <c r="AA31" s="120"/>
      <c r="AB31" s="117"/>
      <c r="AC31" s="118"/>
      <c r="AD31" s="119"/>
      <c r="AE31" s="120"/>
      <c r="AF31" s="121"/>
    </row>
    <row r="32" spans="1:32" s="12" customFormat="1" ht="19" hidden="1">
      <c r="A32" s="16">
        <v>18</v>
      </c>
      <c r="B32" s="94"/>
      <c r="C32" s="90"/>
      <c r="D32" s="95"/>
      <c r="E32" s="90"/>
      <c r="F32" s="92"/>
      <c r="G32" s="94"/>
      <c r="H32" s="91"/>
      <c r="I32" s="91"/>
      <c r="J32" s="91"/>
      <c r="K32" s="91"/>
      <c r="L32" s="91"/>
      <c r="M32" s="91"/>
      <c r="N32" s="91"/>
      <c r="O32" s="91"/>
      <c r="P32" s="91"/>
      <c r="Q32" s="91"/>
      <c r="R32" s="91"/>
      <c r="S32" s="96"/>
      <c r="T32" s="117"/>
      <c r="U32" s="118"/>
      <c r="V32" s="119"/>
      <c r="W32" s="120"/>
      <c r="X32" s="117"/>
      <c r="Y32" s="118"/>
      <c r="Z32" s="119"/>
      <c r="AA32" s="120"/>
      <c r="AB32" s="117"/>
      <c r="AC32" s="118"/>
      <c r="AD32" s="119"/>
      <c r="AE32" s="120"/>
      <c r="AF32" s="121"/>
    </row>
    <row r="33" spans="1:32" s="12" customFormat="1" ht="19" hidden="1">
      <c r="A33" s="16">
        <v>19</v>
      </c>
      <c r="B33" s="94"/>
      <c r="C33" s="90"/>
      <c r="D33" s="95"/>
      <c r="E33" s="90"/>
      <c r="F33" s="92"/>
      <c r="G33" s="94"/>
      <c r="H33" s="91"/>
      <c r="I33" s="91"/>
      <c r="J33" s="91"/>
      <c r="K33" s="91"/>
      <c r="L33" s="91"/>
      <c r="M33" s="91"/>
      <c r="N33" s="91"/>
      <c r="O33" s="91"/>
      <c r="P33" s="91"/>
      <c r="Q33" s="91"/>
      <c r="R33" s="91"/>
      <c r="S33" s="96"/>
      <c r="T33" s="117"/>
      <c r="U33" s="118"/>
      <c r="V33" s="119"/>
      <c r="W33" s="120"/>
      <c r="X33" s="117"/>
      <c r="Y33" s="118"/>
      <c r="Z33" s="119"/>
      <c r="AA33" s="120"/>
      <c r="AB33" s="117"/>
      <c r="AC33" s="118"/>
      <c r="AD33" s="119"/>
      <c r="AE33" s="120"/>
      <c r="AF33" s="121"/>
    </row>
    <row r="34" spans="1:32" s="12" customFormat="1" ht="19" hidden="1">
      <c r="A34" s="16">
        <v>20</v>
      </c>
      <c r="B34" s="94"/>
      <c r="C34" s="90"/>
      <c r="D34" s="95"/>
      <c r="E34" s="90"/>
      <c r="F34" s="92"/>
      <c r="G34" s="94"/>
      <c r="H34" s="91"/>
      <c r="I34" s="91"/>
      <c r="J34" s="91"/>
      <c r="K34" s="91"/>
      <c r="L34" s="91"/>
      <c r="M34" s="91"/>
      <c r="N34" s="91"/>
      <c r="O34" s="91"/>
      <c r="P34" s="91"/>
      <c r="Q34" s="91"/>
      <c r="R34" s="91"/>
      <c r="S34" s="96"/>
      <c r="T34" s="117"/>
      <c r="U34" s="118"/>
      <c r="V34" s="119"/>
      <c r="W34" s="120"/>
      <c r="X34" s="117"/>
      <c r="Y34" s="118"/>
      <c r="Z34" s="119"/>
      <c r="AA34" s="120"/>
      <c r="AB34" s="117"/>
      <c r="AC34" s="118"/>
      <c r="AD34" s="119"/>
      <c r="AE34" s="120"/>
      <c r="AF34" s="121"/>
    </row>
    <row r="35" spans="1:32" s="12" customFormat="1" ht="19" hidden="1">
      <c r="A35" s="16">
        <v>21</v>
      </c>
      <c r="B35" s="94"/>
      <c r="C35" s="97"/>
      <c r="D35" s="98"/>
      <c r="E35" s="97"/>
      <c r="F35" s="92"/>
      <c r="G35" s="94"/>
      <c r="H35" s="91"/>
      <c r="I35" s="91"/>
      <c r="J35" s="91"/>
      <c r="K35" s="91"/>
      <c r="L35" s="91"/>
      <c r="M35" s="91"/>
      <c r="N35" s="91"/>
      <c r="O35" s="91"/>
      <c r="P35" s="91"/>
      <c r="Q35" s="91"/>
      <c r="R35" s="91"/>
      <c r="S35" s="96"/>
      <c r="T35" s="117"/>
      <c r="U35" s="118"/>
      <c r="V35" s="119"/>
      <c r="W35" s="120"/>
      <c r="X35" s="117"/>
      <c r="Y35" s="118"/>
      <c r="Z35" s="119"/>
      <c r="AA35" s="120"/>
      <c r="AB35" s="117"/>
      <c r="AC35" s="118"/>
      <c r="AD35" s="119"/>
      <c r="AE35" s="120"/>
      <c r="AF35" s="121"/>
    </row>
    <row r="36" spans="1:32" s="12" customFormat="1" ht="19" hidden="1">
      <c r="A36" s="16">
        <v>22</v>
      </c>
      <c r="B36" s="94"/>
      <c r="C36" s="90"/>
      <c r="D36" s="95"/>
      <c r="E36" s="90"/>
      <c r="F36" s="92"/>
      <c r="G36" s="94"/>
      <c r="H36" s="91"/>
      <c r="I36" s="91"/>
      <c r="J36" s="91"/>
      <c r="K36" s="91"/>
      <c r="L36" s="91"/>
      <c r="M36" s="91"/>
      <c r="N36" s="91"/>
      <c r="O36" s="91"/>
      <c r="P36" s="91"/>
      <c r="Q36" s="91"/>
      <c r="R36" s="91"/>
      <c r="S36" s="96"/>
      <c r="T36" s="117"/>
      <c r="U36" s="118"/>
      <c r="V36" s="119"/>
      <c r="W36" s="120"/>
      <c r="X36" s="117"/>
      <c r="Y36" s="118"/>
      <c r="Z36" s="119"/>
      <c r="AA36" s="120"/>
      <c r="AB36" s="117"/>
      <c r="AC36" s="118"/>
      <c r="AD36" s="119"/>
      <c r="AE36" s="120"/>
      <c r="AF36" s="121"/>
    </row>
    <row r="37" spans="1:32" s="12" customFormat="1" ht="19" hidden="1">
      <c r="A37" s="16">
        <v>23</v>
      </c>
      <c r="B37" s="94"/>
      <c r="C37" s="90"/>
      <c r="D37" s="95"/>
      <c r="E37" s="90"/>
      <c r="F37" s="92"/>
      <c r="G37" s="94"/>
      <c r="H37" s="91"/>
      <c r="I37" s="91"/>
      <c r="J37" s="91"/>
      <c r="K37" s="91"/>
      <c r="L37" s="91"/>
      <c r="M37" s="91"/>
      <c r="N37" s="91"/>
      <c r="O37" s="91"/>
      <c r="P37" s="91"/>
      <c r="Q37" s="91"/>
      <c r="R37" s="91"/>
      <c r="S37" s="96"/>
      <c r="T37" s="117"/>
      <c r="U37" s="118"/>
      <c r="V37" s="119"/>
      <c r="W37" s="120"/>
      <c r="X37" s="117"/>
      <c r="Y37" s="118"/>
      <c r="Z37" s="119"/>
      <c r="AA37" s="120"/>
      <c r="AB37" s="117"/>
      <c r="AC37" s="118"/>
      <c r="AD37" s="119"/>
      <c r="AE37" s="120"/>
      <c r="AF37" s="121"/>
    </row>
    <row r="38" spans="1:32" s="12" customFormat="1" ht="19" hidden="1">
      <c r="A38" s="16">
        <v>24</v>
      </c>
      <c r="B38" s="94"/>
      <c r="C38" s="90"/>
      <c r="D38" s="95"/>
      <c r="E38" s="90"/>
      <c r="F38" s="92"/>
      <c r="G38" s="94"/>
      <c r="H38" s="91"/>
      <c r="I38" s="91"/>
      <c r="J38" s="91"/>
      <c r="K38" s="91"/>
      <c r="L38" s="91"/>
      <c r="M38" s="91"/>
      <c r="N38" s="91"/>
      <c r="O38" s="91"/>
      <c r="P38" s="91"/>
      <c r="Q38" s="91"/>
      <c r="R38" s="91"/>
      <c r="S38" s="96"/>
      <c r="T38" s="117"/>
      <c r="U38" s="118"/>
      <c r="V38" s="119"/>
      <c r="W38" s="120"/>
      <c r="X38" s="117"/>
      <c r="Y38" s="118"/>
      <c r="Z38" s="119"/>
      <c r="AA38" s="120"/>
      <c r="AB38" s="117"/>
      <c r="AC38" s="118"/>
      <c r="AD38" s="119"/>
      <c r="AE38" s="120"/>
      <c r="AF38" s="121"/>
    </row>
    <row r="39" spans="1:32" s="12" customFormat="1" ht="19" hidden="1">
      <c r="A39" s="16">
        <v>25</v>
      </c>
      <c r="B39" s="94"/>
      <c r="C39" s="90"/>
      <c r="D39" s="95"/>
      <c r="E39" s="90"/>
      <c r="F39" s="92"/>
      <c r="G39" s="94"/>
      <c r="H39" s="91"/>
      <c r="I39" s="91"/>
      <c r="J39" s="91"/>
      <c r="K39" s="91"/>
      <c r="L39" s="91"/>
      <c r="M39" s="91"/>
      <c r="N39" s="91"/>
      <c r="O39" s="91"/>
      <c r="P39" s="91"/>
      <c r="Q39" s="91"/>
      <c r="R39" s="91"/>
      <c r="S39" s="96"/>
      <c r="T39" s="117"/>
      <c r="U39" s="118"/>
      <c r="V39" s="119"/>
      <c r="W39" s="120"/>
      <c r="X39" s="117"/>
      <c r="Y39" s="118"/>
      <c r="Z39" s="119"/>
      <c r="AA39" s="120"/>
      <c r="AB39" s="117"/>
      <c r="AC39" s="118"/>
      <c r="AD39" s="119"/>
      <c r="AE39" s="120"/>
      <c r="AF39" s="121"/>
    </row>
    <row r="40" spans="1:32" s="12" customFormat="1" ht="19" hidden="1">
      <c r="A40" s="16">
        <v>26</v>
      </c>
      <c r="B40" s="94"/>
      <c r="C40" s="90"/>
      <c r="D40" s="95"/>
      <c r="E40" s="90"/>
      <c r="F40" s="92"/>
      <c r="G40" s="94"/>
      <c r="H40" s="91"/>
      <c r="I40" s="91"/>
      <c r="J40" s="91"/>
      <c r="K40" s="91"/>
      <c r="L40" s="91"/>
      <c r="M40" s="91"/>
      <c r="N40" s="91"/>
      <c r="O40" s="91"/>
      <c r="P40" s="91"/>
      <c r="Q40" s="91"/>
      <c r="R40" s="91"/>
      <c r="S40" s="96"/>
      <c r="T40" s="117"/>
      <c r="U40" s="118"/>
      <c r="V40" s="119"/>
      <c r="W40" s="120"/>
      <c r="X40" s="117"/>
      <c r="Y40" s="118"/>
      <c r="Z40" s="119"/>
      <c r="AA40" s="120"/>
      <c r="AB40" s="117"/>
      <c r="AC40" s="118"/>
      <c r="AD40" s="119"/>
      <c r="AE40" s="120"/>
      <c r="AF40" s="121"/>
    </row>
    <row r="41" spans="1:32" s="12" customFormat="1" ht="19" hidden="1">
      <c r="A41" s="16">
        <v>27</v>
      </c>
      <c r="B41" s="94"/>
      <c r="C41" s="97"/>
      <c r="D41" s="98"/>
      <c r="E41" s="97"/>
      <c r="F41" s="92"/>
      <c r="G41" s="94"/>
      <c r="H41" s="91"/>
      <c r="I41" s="91"/>
      <c r="J41" s="91"/>
      <c r="K41" s="91"/>
      <c r="L41" s="91"/>
      <c r="M41" s="91"/>
      <c r="N41" s="91"/>
      <c r="O41" s="91"/>
      <c r="P41" s="91"/>
      <c r="Q41" s="91"/>
      <c r="R41" s="91"/>
      <c r="S41" s="96"/>
      <c r="T41" s="117"/>
      <c r="U41" s="118"/>
      <c r="V41" s="119"/>
      <c r="W41" s="120"/>
      <c r="X41" s="117"/>
      <c r="Y41" s="118"/>
      <c r="Z41" s="119"/>
      <c r="AA41" s="120"/>
      <c r="AB41" s="117"/>
      <c r="AC41" s="118"/>
      <c r="AD41" s="119"/>
      <c r="AE41" s="120"/>
      <c r="AF41" s="121"/>
    </row>
    <row r="42" spans="1:32" s="12" customFormat="1" ht="19" hidden="1">
      <c r="A42" s="16">
        <v>28</v>
      </c>
      <c r="B42" s="94"/>
      <c r="C42" s="90"/>
      <c r="D42" s="95"/>
      <c r="E42" s="90"/>
      <c r="F42" s="92"/>
      <c r="G42" s="94"/>
      <c r="H42" s="91"/>
      <c r="I42" s="91"/>
      <c r="J42" s="91"/>
      <c r="K42" s="91"/>
      <c r="L42" s="91"/>
      <c r="M42" s="91"/>
      <c r="N42" s="91"/>
      <c r="O42" s="91"/>
      <c r="P42" s="91"/>
      <c r="Q42" s="91"/>
      <c r="R42" s="91"/>
      <c r="S42" s="96"/>
      <c r="T42" s="117"/>
      <c r="U42" s="118"/>
      <c r="V42" s="119"/>
      <c r="W42" s="120"/>
      <c r="X42" s="117"/>
      <c r="Y42" s="118"/>
      <c r="Z42" s="119"/>
      <c r="AA42" s="120"/>
      <c r="AB42" s="117"/>
      <c r="AC42" s="118"/>
      <c r="AD42" s="119"/>
      <c r="AE42" s="120"/>
      <c r="AF42" s="121"/>
    </row>
    <row r="43" spans="1:32" s="12" customFormat="1" ht="19" hidden="1">
      <c r="A43" s="16">
        <v>29</v>
      </c>
      <c r="B43" s="94"/>
      <c r="C43" s="90"/>
      <c r="D43" s="95"/>
      <c r="E43" s="90"/>
      <c r="F43" s="92"/>
      <c r="G43" s="94"/>
      <c r="H43" s="91"/>
      <c r="I43" s="91"/>
      <c r="J43" s="91"/>
      <c r="K43" s="91"/>
      <c r="L43" s="91"/>
      <c r="M43" s="91"/>
      <c r="N43" s="91"/>
      <c r="O43" s="91"/>
      <c r="P43" s="91"/>
      <c r="Q43" s="91"/>
      <c r="R43" s="91"/>
      <c r="S43" s="96"/>
      <c r="T43" s="117"/>
      <c r="U43" s="118"/>
      <c r="V43" s="119"/>
      <c r="W43" s="120"/>
      <c r="X43" s="117"/>
      <c r="Y43" s="118"/>
      <c r="Z43" s="119"/>
      <c r="AA43" s="120"/>
      <c r="AB43" s="117"/>
      <c r="AC43" s="118"/>
      <c r="AD43" s="119"/>
      <c r="AE43" s="120"/>
      <c r="AF43" s="121"/>
    </row>
    <row r="44" spans="1:32" s="12" customFormat="1" ht="19" hidden="1">
      <c r="A44" s="16">
        <v>30</v>
      </c>
      <c r="B44" s="94"/>
      <c r="C44" s="90"/>
      <c r="D44" s="95"/>
      <c r="E44" s="90"/>
      <c r="F44" s="92"/>
      <c r="G44" s="94"/>
      <c r="H44" s="91"/>
      <c r="I44" s="91"/>
      <c r="J44" s="91"/>
      <c r="K44" s="91"/>
      <c r="L44" s="91"/>
      <c r="M44" s="91"/>
      <c r="N44" s="91"/>
      <c r="O44" s="91"/>
      <c r="P44" s="91"/>
      <c r="Q44" s="91"/>
      <c r="R44" s="91"/>
      <c r="S44" s="96"/>
      <c r="T44" s="117"/>
      <c r="U44" s="118"/>
      <c r="V44" s="119"/>
      <c r="W44" s="120"/>
      <c r="X44" s="117"/>
      <c r="Y44" s="118"/>
      <c r="Z44" s="119"/>
      <c r="AA44" s="120"/>
      <c r="AB44" s="117"/>
      <c r="AC44" s="118"/>
      <c r="AD44" s="119"/>
      <c r="AE44" s="120"/>
      <c r="AF44" s="121"/>
    </row>
    <row r="45" spans="1:32" s="12" customFormat="1" ht="19" hidden="1">
      <c r="A45" s="16">
        <v>31</v>
      </c>
      <c r="B45" s="94"/>
      <c r="C45" s="90"/>
      <c r="D45" s="95"/>
      <c r="E45" s="90"/>
      <c r="F45" s="92"/>
      <c r="G45" s="94"/>
      <c r="H45" s="91"/>
      <c r="I45" s="91"/>
      <c r="J45" s="91"/>
      <c r="K45" s="91"/>
      <c r="L45" s="91"/>
      <c r="M45" s="91"/>
      <c r="N45" s="91"/>
      <c r="O45" s="91"/>
      <c r="P45" s="91"/>
      <c r="Q45" s="91"/>
      <c r="R45" s="91"/>
      <c r="S45" s="96"/>
      <c r="T45" s="117"/>
      <c r="U45" s="118"/>
      <c r="V45" s="119"/>
      <c r="W45" s="120"/>
      <c r="X45" s="117"/>
      <c r="Y45" s="118"/>
      <c r="Z45" s="119"/>
      <c r="AA45" s="120"/>
      <c r="AB45" s="117"/>
      <c r="AC45" s="118"/>
      <c r="AD45" s="119"/>
      <c r="AE45" s="120"/>
      <c r="AF45" s="121"/>
    </row>
    <row r="46" spans="1:32" s="12" customFormat="1" ht="19" hidden="1">
      <c r="A46" s="16">
        <v>32</v>
      </c>
      <c r="B46" s="94"/>
      <c r="C46" s="97"/>
      <c r="D46" s="98"/>
      <c r="E46" s="97"/>
      <c r="F46" s="92"/>
      <c r="G46" s="94"/>
      <c r="H46" s="91"/>
      <c r="I46" s="91"/>
      <c r="J46" s="91"/>
      <c r="K46" s="91"/>
      <c r="L46" s="91"/>
      <c r="M46" s="91"/>
      <c r="N46" s="91"/>
      <c r="O46" s="91"/>
      <c r="P46" s="91"/>
      <c r="Q46" s="91"/>
      <c r="R46" s="91"/>
      <c r="S46" s="96"/>
      <c r="T46" s="117"/>
      <c r="U46" s="118"/>
      <c r="V46" s="119"/>
      <c r="W46" s="120"/>
      <c r="X46" s="117"/>
      <c r="Y46" s="118"/>
      <c r="Z46" s="119"/>
      <c r="AA46" s="120"/>
      <c r="AB46" s="117"/>
      <c r="AC46" s="118"/>
      <c r="AD46" s="119"/>
      <c r="AE46" s="120"/>
      <c r="AF46" s="121"/>
    </row>
    <row r="47" spans="1:32" s="12" customFormat="1" ht="19" hidden="1">
      <c r="A47" s="16">
        <v>33</v>
      </c>
      <c r="B47" s="94"/>
      <c r="C47" s="90"/>
      <c r="D47" s="95"/>
      <c r="E47" s="90"/>
      <c r="F47" s="92"/>
      <c r="G47" s="94"/>
      <c r="H47" s="91"/>
      <c r="I47" s="91"/>
      <c r="J47" s="91"/>
      <c r="K47" s="91"/>
      <c r="L47" s="91"/>
      <c r="M47" s="91"/>
      <c r="N47" s="91"/>
      <c r="O47" s="91"/>
      <c r="P47" s="91"/>
      <c r="Q47" s="91"/>
      <c r="R47" s="91"/>
      <c r="S47" s="96"/>
      <c r="T47" s="117"/>
      <c r="U47" s="118"/>
      <c r="V47" s="119"/>
      <c r="W47" s="120"/>
      <c r="X47" s="117"/>
      <c r="Y47" s="118"/>
      <c r="Z47" s="119"/>
      <c r="AA47" s="120"/>
      <c r="AB47" s="117"/>
      <c r="AC47" s="118"/>
      <c r="AD47" s="119"/>
      <c r="AE47" s="120"/>
      <c r="AF47" s="121"/>
    </row>
    <row r="48" spans="1:32" s="12" customFormat="1" ht="19" hidden="1">
      <c r="A48" s="16">
        <v>34</v>
      </c>
      <c r="B48" s="94"/>
      <c r="C48" s="90"/>
      <c r="D48" s="95"/>
      <c r="E48" s="90"/>
      <c r="F48" s="92"/>
      <c r="G48" s="94"/>
      <c r="H48" s="91"/>
      <c r="I48" s="91"/>
      <c r="J48" s="91"/>
      <c r="K48" s="91"/>
      <c r="L48" s="91"/>
      <c r="M48" s="91"/>
      <c r="N48" s="91"/>
      <c r="O48" s="91"/>
      <c r="P48" s="91"/>
      <c r="Q48" s="91"/>
      <c r="R48" s="91"/>
      <c r="S48" s="96"/>
      <c r="T48" s="117"/>
      <c r="U48" s="118"/>
      <c r="V48" s="119"/>
      <c r="W48" s="120"/>
      <c r="X48" s="117"/>
      <c r="Y48" s="118"/>
      <c r="Z48" s="119"/>
      <c r="AA48" s="120"/>
      <c r="AB48" s="117"/>
      <c r="AC48" s="118"/>
      <c r="AD48" s="119"/>
      <c r="AE48" s="120"/>
      <c r="AF48" s="121"/>
    </row>
    <row r="49" spans="1:32" s="12" customFormat="1" ht="19" hidden="1">
      <c r="A49" s="16">
        <v>35</v>
      </c>
      <c r="B49" s="94"/>
      <c r="C49" s="90"/>
      <c r="D49" s="95"/>
      <c r="E49" s="90"/>
      <c r="F49" s="92"/>
      <c r="G49" s="94"/>
      <c r="H49" s="91"/>
      <c r="I49" s="91"/>
      <c r="J49" s="91"/>
      <c r="K49" s="91"/>
      <c r="L49" s="91"/>
      <c r="M49" s="91"/>
      <c r="N49" s="91"/>
      <c r="O49" s="91"/>
      <c r="P49" s="91"/>
      <c r="Q49" s="91"/>
      <c r="R49" s="91"/>
      <c r="S49" s="96"/>
      <c r="T49" s="117"/>
      <c r="U49" s="118"/>
      <c r="V49" s="119"/>
      <c r="W49" s="120"/>
      <c r="X49" s="117"/>
      <c r="Y49" s="118"/>
      <c r="Z49" s="119"/>
      <c r="AA49" s="120"/>
      <c r="AB49" s="117"/>
      <c r="AC49" s="118"/>
      <c r="AD49" s="119"/>
      <c r="AE49" s="120"/>
      <c r="AF49" s="121"/>
    </row>
    <row r="50" spans="1:32" s="12" customFormat="1" ht="19" hidden="1">
      <c r="A50" s="16">
        <v>36</v>
      </c>
      <c r="B50" s="94"/>
      <c r="C50" s="90"/>
      <c r="D50" s="95"/>
      <c r="E50" s="90"/>
      <c r="F50" s="92"/>
      <c r="G50" s="94"/>
      <c r="H50" s="91"/>
      <c r="I50" s="91"/>
      <c r="J50" s="91"/>
      <c r="K50" s="91"/>
      <c r="L50" s="91"/>
      <c r="M50" s="91"/>
      <c r="N50" s="91"/>
      <c r="O50" s="91"/>
      <c r="P50" s="91"/>
      <c r="Q50" s="91"/>
      <c r="R50" s="91"/>
      <c r="S50" s="96"/>
      <c r="T50" s="117"/>
      <c r="U50" s="118"/>
      <c r="V50" s="119"/>
      <c r="W50" s="120"/>
      <c r="X50" s="117"/>
      <c r="Y50" s="118"/>
      <c r="Z50" s="119"/>
      <c r="AA50" s="120"/>
      <c r="AB50" s="117"/>
      <c r="AC50" s="118"/>
      <c r="AD50" s="119"/>
      <c r="AE50" s="120"/>
      <c r="AF50" s="121"/>
    </row>
    <row r="51" spans="1:32" s="12" customFormat="1" ht="19" hidden="1">
      <c r="A51" s="16">
        <v>37</v>
      </c>
      <c r="B51" s="94"/>
      <c r="C51" s="90"/>
      <c r="D51" s="95"/>
      <c r="E51" s="90"/>
      <c r="F51" s="92"/>
      <c r="G51" s="94"/>
      <c r="H51" s="91"/>
      <c r="I51" s="91"/>
      <c r="J51" s="91"/>
      <c r="K51" s="91"/>
      <c r="L51" s="91"/>
      <c r="M51" s="91"/>
      <c r="N51" s="91"/>
      <c r="O51" s="91"/>
      <c r="P51" s="91"/>
      <c r="Q51" s="91"/>
      <c r="R51" s="91"/>
      <c r="S51" s="96"/>
      <c r="T51" s="117"/>
      <c r="U51" s="118"/>
      <c r="V51" s="119"/>
      <c r="W51" s="120"/>
      <c r="X51" s="117"/>
      <c r="Y51" s="118"/>
      <c r="Z51" s="119"/>
      <c r="AA51" s="120"/>
      <c r="AB51" s="117"/>
      <c r="AC51" s="118"/>
      <c r="AD51" s="119"/>
      <c r="AE51" s="120"/>
      <c r="AF51" s="121"/>
    </row>
    <row r="52" spans="1:32" s="12" customFormat="1" ht="19" hidden="1">
      <c r="A52" s="16">
        <v>38</v>
      </c>
      <c r="B52" s="94"/>
      <c r="C52" s="90"/>
      <c r="D52" s="95"/>
      <c r="E52" s="90"/>
      <c r="F52" s="92"/>
      <c r="G52" s="94"/>
      <c r="H52" s="91"/>
      <c r="I52" s="91"/>
      <c r="J52" s="91"/>
      <c r="K52" s="91"/>
      <c r="L52" s="91"/>
      <c r="M52" s="91"/>
      <c r="N52" s="91"/>
      <c r="O52" s="91"/>
      <c r="P52" s="91"/>
      <c r="Q52" s="91"/>
      <c r="R52" s="91"/>
      <c r="S52" s="96"/>
      <c r="T52" s="117"/>
      <c r="U52" s="118"/>
      <c r="V52" s="119"/>
      <c r="W52" s="120"/>
      <c r="X52" s="117"/>
      <c r="Y52" s="118"/>
      <c r="Z52" s="119"/>
      <c r="AA52" s="120"/>
      <c r="AB52" s="117"/>
      <c r="AC52" s="118"/>
      <c r="AD52" s="119"/>
      <c r="AE52" s="120"/>
      <c r="AF52" s="121"/>
    </row>
    <row r="53" spans="1:32" s="12" customFormat="1" ht="19" hidden="1">
      <c r="A53" s="16">
        <v>39</v>
      </c>
      <c r="B53" s="94"/>
      <c r="C53" s="97"/>
      <c r="D53" s="98"/>
      <c r="E53" s="97"/>
      <c r="F53" s="92"/>
      <c r="G53" s="94"/>
      <c r="H53" s="91"/>
      <c r="I53" s="91"/>
      <c r="J53" s="91"/>
      <c r="K53" s="91"/>
      <c r="L53" s="91"/>
      <c r="M53" s="91"/>
      <c r="N53" s="91"/>
      <c r="O53" s="91"/>
      <c r="P53" s="91"/>
      <c r="Q53" s="91"/>
      <c r="R53" s="91"/>
      <c r="S53" s="96"/>
      <c r="T53" s="117"/>
      <c r="U53" s="118"/>
      <c r="V53" s="119"/>
      <c r="W53" s="120"/>
      <c r="X53" s="117"/>
      <c r="Y53" s="118"/>
      <c r="Z53" s="119"/>
      <c r="AA53" s="120"/>
      <c r="AB53" s="117"/>
      <c r="AC53" s="118"/>
      <c r="AD53" s="119"/>
      <c r="AE53" s="120"/>
      <c r="AF53" s="121"/>
    </row>
    <row r="54" spans="1:32" s="12" customFormat="1" ht="19" hidden="1">
      <c r="A54" s="16">
        <v>40</v>
      </c>
      <c r="B54" s="94"/>
      <c r="C54" s="90"/>
      <c r="D54" s="95"/>
      <c r="E54" s="90"/>
      <c r="F54" s="92"/>
      <c r="G54" s="94"/>
      <c r="H54" s="91"/>
      <c r="I54" s="91"/>
      <c r="J54" s="91"/>
      <c r="K54" s="91"/>
      <c r="L54" s="91"/>
      <c r="M54" s="91"/>
      <c r="N54" s="91"/>
      <c r="O54" s="91"/>
      <c r="P54" s="91"/>
      <c r="Q54" s="91"/>
      <c r="R54" s="91"/>
      <c r="S54" s="96"/>
      <c r="T54" s="117"/>
      <c r="U54" s="118"/>
      <c r="V54" s="119"/>
      <c r="W54" s="120"/>
      <c r="X54" s="117"/>
      <c r="Y54" s="118"/>
      <c r="Z54" s="119"/>
      <c r="AA54" s="120"/>
      <c r="AB54" s="117"/>
      <c r="AC54" s="118"/>
      <c r="AD54" s="119"/>
      <c r="AE54" s="120"/>
      <c r="AF54" s="121"/>
    </row>
    <row r="55" spans="1:32" s="12" customFormat="1" ht="19" hidden="1">
      <c r="A55" s="16">
        <v>41</v>
      </c>
      <c r="B55" s="94"/>
      <c r="C55" s="90"/>
      <c r="D55" s="95"/>
      <c r="E55" s="90"/>
      <c r="F55" s="92"/>
      <c r="G55" s="94"/>
      <c r="H55" s="91"/>
      <c r="I55" s="91"/>
      <c r="J55" s="91"/>
      <c r="K55" s="91"/>
      <c r="L55" s="91"/>
      <c r="M55" s="91"/>
      <c r="N55" s="91"/>
      <c r="O55" s="91"/>
      <c r="P55" s="91"/>
      <c r="Q55" s="91"/>
      <c r="R55" s="91"/>
      <c r="S55" s="96"/>
      <c r="T55" s="117"/>
      <c r="U55" s="118"/>
      <c r="V55" s="119"/>
      <c r="W55" s="120"/>
      <c r="X55" s="117"/>
      <c r="Y55" s="118"/>
      <c r="Z55" s="119"/>
      <c r="AA55" s="120"/>
      <c r="AB55" s="117"/>
      <c r="AC55" s="118"/>
      <c r="AD55" s="119"/>
      <c r="AE55" s="120"/>
      <c r="AF55" s="121"/>
    </row>
    <row r="56" spans="1:32" s="12" customFormat="1" ht="19" hidden="1">
      <c r="A56" s="16">
        <v>42</v>
      </c>
      <c r="B56" s="94"/>
      <c r="C56" s="90"/>
      <c r="D56" s="95"/>
      <c r="E56" s="90"/>
      <c r="F56" s="92"/>
      <c r="G56" s="94"/>
      <c r="H56" s="91"/>
      <c r="I56" s="91"/>
      <c r="J56" s="91"/>
      <c r="K56" s="91"/>
      <c r="L56" s="91"/>
      <c r="M56" s="91"/>
      <c r="N56" s="91"/>
      <c r="O56" s="91"/>
      <c r="P56" s="91"/>
      <c r="Q56" s="91"/>
      <c r="R56" s="91"/>
      <c r="S56" s="96"/>
      <c r="T56" s="117"/>
      <c r="U56" s="118"/>
      <c r="V56" s="119"/>
      <c r="W56" s="120"/>
      <c r="X56" s="117"/>
      <c r="Y56" s="118"/>
      <c r="Z56" s="119"/>
      <c r="AA56" s="120"/>
      <c r="AB56" s="117"/>
      <c r="AC56" s="118"/>
      <c r="AD56" s="119"/>
      <c r="AE56" s="120"/>
      <c r="AF56" s="121"/>
    </row>
    <row r="57" spans="1:32" s="12" customFormat="1" ht="19" hidden="1">
      <c r="A57" s="16">
        <v>43</v>
      </c>
      <c r="B57" s="94"/>
      <c r="C57" s="90"/>
      <c r="D57" s="95"/>
      <c r="E57" s="90"/>
      <c r="F57" s="92"/>
      <c r="G57" s="94"/>
      <c r="H57" s="91"/>
      <c r="I57" s="91"/>
      <c r="J57" s="91"/>
      <c r="K57" s="91"/>
      <c r="L57" s="91"/>
      <c r="M57" s="91"/>
      <c r="N57" s="91"/>
      <c r="O57" s="91"/>
      <c r="P57" s="91"/>
      <c r="Q57" s="91"/>
      <c r="R57" s="91"/>
      <c r="S57" s="96"/>
      <c r="T57" s="117"/>
      <c r="U57" s="118"/>
      <c r="V57" s="119"/>
      <c r="W57" s="120"/>
      <c r="X57" s="117"/>
      <c r="Y57" s="118"/>
      <c r="Z57" s="119"/>
      <c r="AA57" s="120"/>
      <c r="AB57" s="117"/>
      <c r="AC57" s="118"/>
      <c r="AD57" s="119"/>
      <c r="AE57" s="120"/>
      <c r="AF57" s="121"/>
    </row>
    <row r="58" spans="1:32" s="12" customFormat="1" ht="19" hidden="1">
      <c r="A58" s="16">
        <v>44</v>
      </c>
      <c r="B58" s="94"/>
      <c r="C58" s="90"/>
      <c r="D58" s="95"/>
      <c r="E58" s="90"/>
      <c r="F58" s="92"/>
      <c r="G58" s="94"/>
      <c r="H58" s="91"/>
      <c r="I58" s="91"/>
      <c r="J58" s="91"/>
      <c r="K58" s="91"/>
      <c r="L58" s="91"/>
      <c r="M58" s="91"/>
      <c r="N58" s="91"/>
      <c r="O58" s="91"/>
      <c r="P58" s="91"/>
      <c r="Q58" s="91"/>
      <c r="R58" s="91"/>
      <c r="S58" s="96"/>
      <c r="T58" s="117"/>
      <c r="U58" s="118"/>
      <c r="V58" s="119"/>
      <c r="W58" s="120"/>
      <c r="X58" s="117"/>
      <c r="Y58" s="118"/>
      <c r="Z58" s="119"/>
      <c r="AA58" s="120"/>
      <c r="AB58" s="117"/>
      <c r="AC58" s="118"/>
      <c r="AD58" s="119"/>
      <c r="AE58" s="120"/>
      <c r="AF58" s="121"/>
    </row>
    <row r="59" spans="1:32" s="12" customFormat="1" ht="19" hidden="1">
      <c r="A59" s="16">
        <v>45</v>
      </c>
      <c r="B59" s="94"/>
      <c r="C59" s="97"/>
      <c r="D59" s="98"/>
      <c r="E59" s="97"/>
      <c r="F59" s="92"/>
      <c r="G59" s="94"/>
      <c r="H59" s="91"/>
      <c r="I59" s="91"/>
      <c r="J59" s="91"/>
      <c r="K59" s="91"/>
      <c r="L59" s="91"/>
      <c r="M59" s="91"/>
      <c r="N59" s="91"/>
      <c r="O59" s="91"/>
      <c r="P59" s="91"/>
      <c r="Q59" s="91"/>
      <c r="R59" s="91"/>
      <c r="S59" s="96"/>
      <c r="T59" s="117"/>
      <c r="U59" s="118"/>
      <c r="V59" s="119"/>
      <c r="W59" s="120"/>
      <c r="X59" s="117"/>
      <c r="Y59" s="118"/>
      <c r="Z59" s="119"/>
      <c r="AA59" s="120"/>
      <c r="AB59" s="117"/>
      <c r="AC59" s="118"/>
      <c r="AD59" s="119"/>
      <c r="AE59" s="120"/>
      <c r="AF59" s="121"/>
    </row>
    <row r="60" spans="1:32" s="12" customFormat="1" ht="19" hidden="1">
      <c r="A60" s="16">
        <v>46</v>
      </c>
      <c r="B60" s="94"/>
      <c r="C60" s="90"/>
      <c r="D60" s="95"/>
      <c r="E60" s="90"/>
      <c r="F60" s="92"/>
      <c r="G60" s="94"/>
      <c r="H60" s="91"/>
      <c r="I60" s="91"/>
      <c r="J60" s="91"/>
      <c r="K60" s="91"/>
      <c r="L60" s="91"/>
      <c r="M60" s="91"/>
      <c r="N60" s="91"/>
      <c r="O60" s="91"/>
      <c r="P60" s="91"/>
      <c r="Q60" s="91"/>
      <c r="R60" s="91"/>
      <c r="S60" s="96"/>
      <c r="T60" s="117"/>
      <c r="U60" s="118"/>
      <c r="V60" s="119"/>
      <c r="W60" s="120"/>
      <c r="X60" s="117"/>
      <c r="Y60" s="118"/>
      <c r="Z60" s="119"/>
      <c r="AA60" s="120"/>
      <c r="AB60" s="117"/>
      <c r="AC60" s="118"/>
      <c r="AD60" s="119"/>
      <c r="AE60" s="120"/>
      <c r="AF60" s="121"/>
    </row>
    <row r="61" spans="1:32" s="12" customFormat="1" ht="19" hidden="1">
      <c r="A61" s="16">
        <v>47</v>
      </c>
      <c r="B61" s="94"/>
      <c r="C61" s="90"/>
      <c r="D61" s="95"/>
      <c r="E61" s="90"/>
      <c r="F61" s="92"/>
      <c r="G61" s="94"/>
      <c r="H61" s="91"/>
      <c r="I61" s="91"/>
      <c r="J61" s="91"/>
      <c r="K61" s="91"/>
      <c r="L61" s="91"/>
      <c r="M61" s="91"/>
      <c r="N61" s="91"/>
      <c r="O61" s="91"/>
      <c r="P61" s="91"/>
      <c r="Q61" s="91"/>
      <c r="R61" s="91"/>
      <c r="S61" s="96"/>
      <c r="T61" s="117"/>
      <c r="U61" s="118"/>
      <c r="V61" s="119"/>
      <c r="W61" s="120"/>
      <c r="X61" s="117"/>
      <c r="Y61" s="118"/>
      <c r="Z61" s="119"/>
      <c r="AA61" s="120"/>
      <c r="AB61" s="117"/>
      <c r="AC61" s="118"/>
      <c r="AD61" s="119"/>
      <c r="AE61" s="120"/>
      <c r="AF61" s="121"/>
    </row>
    <row r="62" spans="1:32" s="12" customFormat="1" ht="19" hidden="1">
      <c r="A62" s="16">
        <v>48</v>
      </c>
      <c r="B62" s="94"/>
      <c r="C62" s="90"/>
      <c r="D62" s="95"/>
      <c r="E62" s="90"/>
      <c r="F62" s="92"/>
      <c r="G62" s="94"/>
      <c r="H62" s="91"/>
      <c r="I62" s="91"/>
      <c r="J62" s="91"/>
      <c r="K62" s="91"/>
      <c r="L62" s="91"/>
      <c r="M62" s="91"/>
      <c r="N62" s="91"/>
      <c r="O62" s="91"/>
      <c r="P62" s="91"/>
      <c r="Q62" s="91"/>
      <c r="R62" s="91"/>
      <c r="S62" s="96"/>
      <c r="T62" s="117"/>
      <c r="U62" s="118"/>
      <c r="V62" s="119"/>
      <c r="W62" s="120"/>
      <c r="X62" s="117"/>
      <c r="Y62" s="118"/>
      <c r="Z62" s="119"/>
      <c r="AA62" s="120"/>
      <c r="AB62" s="117"/>
      <c r="AC62" s="118"/>
      <c r="AD62" s="119"/>
      <c r="AE62" s="120"/>
      <c r="AF62" s="121"/>
    </row>
    <row r="63" spans="1:32" s="12" customFormat="1" ht="19" hidden="1">
      <c r="A63" s="16">
        <v>49</v>
      </c>
      <c r="B63" s="94"/>
      <c r="C63" s="90"/>
      <c r="D63" s="95"/>
      <c r="E63" s="90"/>
      <c r="F63" s="92"/>
      <c r="G63" s="94"/>
      <c r="H63" s="91"/>
      <c r="I63" s="91"/>
      <c r="J63" s="91"/>
      <c r="K63" s="91"/>
      <c r="L63" s="91"/>
      <c r="M63" s="91"/>
      <c r="N63" s="91"/>
      <c r="O63" s="91"/>
      <c r="P63" s="91"/>
      <c r="Q63" s="91"/>
      <c r="R63" s="91"/>
      <c r="S63" s="96"/>
      <c r="T63" s="117"/>
      <c r="U63" s="118"/>
      <c r="V63" s="119"/>
      <c r="W63" s="120"/>
      <c r="X63" s="117"/>
      <c r="Y63" s="118"/>
      <c r="Z63" s="119"/>
      <c r="AA63" s="120"/>
      <c r="AB63" s="117"/>
      <c r="AC63" s="118"/>
      <c r="AD63" s="119"/>
      <c r="AE63" s="120"/>
      <c r="AF63" s="121"/>
    </row>
    <row r="64" spans="1:32" s="12" customFormat="1" ht="19" hidden="1">
      <c r="A64" s="16">
        <v>50</v>
      </c>
      <c r="B64" s="94"/>
      <c r="C64" s="97"/>
      <c r="D64" s="98"/>
      <c r="E64" s="97"/>
      <c r="F64" s="92"/>
      <c r="G64" s="94"/>
      <c r="H64" s="91"/>
      <c r="I64" s="91"/>
      <c r="J64" s="91"/>
      <c r="K64" s="91"/>
      <c r="L64" s="91"/>
      <c r="M64" s="91"/>
      <c r="N64" s="91"/>
      <c r="O64" s="91"/>
      <c r="P64" s="91"/>
      <c r="Q64" s="91"/>
      <c r="R64" s="91"/>
      <c r="S64" s="96"/>
      <c r="T64" s="117"/>
      <c r="U64" s="118"/>
      <c r="V64" s="119"/>
      <c r="W64" s="120"/>
      <c r="X64" s="117"/>
      <c r="Y64" s="118"/>
      <c r="Z64" s="119"/>
      <c r="AA64" s="120"/>
      <c r="AB64" s="117"/>
      <c r="AC64" s="118"/>
      <c r="AD64" s="119"/>
      <c r="AE64" s="120"/>
      <c r="AF64" s="121"/>
    </row>
    <row r="65" spans="1:32" s="12" customFormat="1" ht="15" customHeight="1" thickBot="1">
      <c r="A65" s="89" t="s">
        <v>96</v>
      </c>
      <c r="B65" s="94"/>
      <c r="C65" s="97"/>
      <c r="D65" s="98"/>
      <c r="E65" s="97"/>
      <c r="F65" s="92"/>
      <c r="G65" s="94"/>
      <c r="H65" s="91"/>
      <c r="I65" s="91"/>
      <c r="J65" s="91"/>
      <c r="K65" s="91"/>
      <c r="L65" s="91"/>
      <c r="M65" s="91"/>
      <c r="N65" s="91"/>
      <c r="O65" s="91"/>
      <c r="P65" s="91"/>
      <c r="Q65" s="91"/>
      <c r="R65" s="91"/>
      <c r="S65" s="96"/>
      <c r="T65" s="122"/>
      <c r="U65" s="123"/>
      <c r="V65" s="124"/>
      <c r="W65" s="125"/>
      <c r="X65" s="122"/>
      <c r="Y65" s="123"/>
      <c r="Z65" s="124"/>
      <c r="AA65" s="125"/>
      <c r="AB65" s="122"/>
      <c r="AC65" s="123"/>
      <c r="AD65" s="124"/>
      <c r="AE65" s="125"/>
      <c r="AF65" s="126"/>
    </row>
    <row r="66" spans="1:32" ht="28">
      <c r="A66" s="40" t="s">
        <v>34</v>
      </c>
      <c r="B66" s="52">
        <f>COUNTA(B15:B65)</f>
        <v>0</v>
      </c>
      <c r="C66" s="143"/>
      <c r="D66" s="144"/>
      <c r="E66" s="146"/>
      <c r="F66" s="55">
        <f>COUNTIFS(B15:B65,"○",F15:F65,"○")</f>
        <v>0</v>
      </c>
      <c r="G66" s="53">
        <f t="shared" ref="G66:S66" si="0">COUNTIFS($B15:$B65,"○",G15:G65,"○")</f>
        <v>0</v>
      </c>
      <c r="H66" s="54">
        <f t="shared" si="0"/>
        <v>0</v>
      </c>
      <c r="I66" s="54">
        <f t="shared" si="0"/>
        <v>0</v>
      </c>
      <c r="J66" s="54">
        <f t="shared" si="0"/>
        <v>0</v>
      </c>
      <c r="K66" s="54">
        <f t="shared" si="0"/>
        <v>0</v>
      </c>
      <c r="L66" s="54">
        <f t="shared" si="0"/>
        <v>0</v>
      </c>
      <c r="M66" s="54">
        <f t="shared" si="0"/>
        <v>0</v>
      </c>
      <c r="N66" s="54">
        <f t="shared" si="0"/>
        <v>0</v>
      </c>
      <c r="O66" s="54">
        <f t="shared" si="0"/>
        <v>0</v>
      </c>
      <c r="P66" s="54">
        <f t="shared" si="0"/>
        <v>0</v>
      </c>
      <c r="Q66" s="54">
        <f t="shared" si="0"/>
        <v>0</v>
      </c>
      <c r="R66" s="54">
        <f t="shared" si="0"/>
        <v>0</v>
      </c>
      <c r="S66" s="55">
        <f t="shared" si="0"/>
        <v>0</v>
      </c>
      <c r="T66" s="41">
        <f t="shared" ref="T66:AF66" si="1">SUMIF($B15:$B65,"○",T15:T65)</f>
        <v>0</v>
      </c>
      <c r="U66" s="42">
        <f t="shared" si="1"/>
        <v>0</v>
      </c>
      <c r="V66" s="43">
        <f t="shared" si="1"/>
        <v>0</v>
      </c>
      <c r="W66" s="44">
        <f t="shared" si="1"/>
        <v>0</v>
      </c>
      <c r="X66" s="41">
        <f t="shared" si="1"/>
        <v>0</v>
      </c>
      <c r="Y66" s="42">
        <f t="shared" si="1"/>
        <v>0</v>
      </c>
      <c r="Z66" s="43">
        <f t="shared" si="1"/>
        <v>0</v>
      </c>
      <c r="AA66" s="44">
        <f t="shared" si="1"/>
        <v>0</v>
      </c>
      <c r="AB66" s="41">
        <f t="shared" si="1"/>
        <v>0</v>
      </c>
      <c r="AC66" s="42">
        <f t="shared" si="1"/>
        <v>0</v>
      </c>
      <c r="AD66" s="43">
        <f t="shared" si="1"/>
        <v>0</v>
      </c>
      <c r="AE66" s="44">
        <f t="shared" si="1"/>
        <v>0</v>
      </c>
      <c r="AF66" s="45">
        <f t="shared" si="1"/>
        <v>0</v>
      </c>
    </row>
    <row r="67" spans="1:32" ht="19.5" thickBot="1">
      <c r="A67" s="60" t="s">
        <v>3</v>
      </c>
      <c r="B67" s="151"/>
      <c r="C67" s="152"/>
      <c r="D67" s="152"/>
      <c r="E67" s="152"/>
      <c r="F67" s="153"/>
      <c r="G67" s="151"/>
      <c r="H67" s="152"/>
      <c r="I67" s="152"/>
      <c r="J67" s="152"/>
      <c r="K67" s="152"/>
      <c r="L67" s="152"/>
      <c r="M67" s="152"/>
      <c r="N67" s="152"/>
      <c r="O67" s="152"/>
      <c r="P67" s="152"/>
      <c r="Q67" s="152"/>
      <c r="R67" s="152"/>
      <c r="S67" s="153"/>
      <c r="T67" s="61" t="e">
        <f>T66/$B66</f>
        <v>#DIV/0!</v>
      </c>
      <c r="U67" s="62" t="e">
        <f t="shared" ref="U67:AF67" si="2">U66/$B66</f>
        <v>#DIV/0!</v>
      </c>
      <c r="V67" s="63" t="e">
        <f t="shared" si="2"/>
        <v>#DIV/0!</v>
      </c>
      <c r="W67" s="64" t="e">
        <f t="shared" si="2"/>
        <v>#DIV/0!</v>
      </c>
      <c r="X67" s="61" t="e">
        <f t="shared" si="2"/>
        <v>#DIV/0!</v>
      </c>
      <c r="Y67" s="62" t="e">
        <f t="shared" si="2"/>
        <v>#DIV/0!</v>
      </c>
      <c r="Z67" s="63" t="e">
        <f t="shared" si="2"/>
        <v>#DIV/0!</v>
      </c>
      <c r="AA67" s="64" t="e">
        <f t="shared" si="2"/>
        <v>#DIV/0!</v>
      </c>
      <c r="AB67" s="61" t="e">
        <f t="shared" si="2"/>
        <v>#DIV/0!</v>
      </c>
      <c r="AC67" s="62" t="e">
        <f t="shared" si="2"/>
        <v>#DIV/0!</v>
      </c>
      <c r="AD67" s="63" t="e">
        <f t="shared" si="2"/>
        <v>#DIV/0!</v>
      </c>
      <c r="AE67" s="64" t="e">
        <f t="shared" si="2"/>
        <v>#DIV/0!</v>
      </c>
      <c r="AF67" s="65" t="e">
        <f t="shared" si="2"/>
        <v>#DIV/0!</v>
      </c>
    </row>
    <row r="68" spans="1:32" ht="28">
      <c r="A68" s="40" t="s">
        <v>35</v>
      </c>
      <c r="B68" s="59"/>
      <c r="C68" s="52">
        <f>COUNTA(C15:C65)</f>
        <v>0</v>
      </c>
      <c r="D68" s="143"/>
      <c r="E68" s="144"/>
      <c r="F68" s="87">
        <f>COUNTIFS(C15:C65,"○",F15:F65,"○")</f>
        <v>0</v>
      </c>
      <c r="G68" s="53">
        <f t="shared" ref="G68:S68" si="3">COUNTIFS($C15:$C65,"○",G15:G65,"○")</f>
        <v>0</v>
      </c>
      <c r="H68" s="54">
        <f t="shared" si="3"/>
        <v>0</v>
      </c>
      <c r="I68" s="54">
        <f t="shared" si="3"/>
        <v>0</v>
      </c>
      <c r="J68" s="54">
        <f t="shared" si="3"/>
        <v>0</v>
      </c>
      <c r="K68" s="54">
        <f t="shared" si="3"/>
        <v>0</v>
      </c>
      <c r="L68" s="54">
        <f t="shared" si="3"/>
        <v>0</v>
      </c>
      <c r="M68" s="54">
        <f t="shared" si="3"/>
        <v>0</v>
      </c>
      <c r="N68" s="54">
        <f t="shared" si="3"/>
        <v>0</v>
      </c>
      <c r="O68" s="54">
        <f t="shared" si="3"/>
        <v>0</v>
      </c>
      <c r="P68" s="54">
        <f t="shared" si="3"/>
        <v>0</v>
      </c>
      <c r="Q68" s="54">
        <f t="shared" si="3"/>
        <v>0</v>
      </c>
      <c r="R68" s="54">
        <f t="shared" si="3"/>
        <v>0</v>
      </c>
      <c r="S68" s="55">
        <f t="shared" si="3"/>
        <v>0</v>
      </c>
      <c r="T68" s="41">
        <f t="shared" ref="T68:AF68" si="4">SUMIF($C15:$C65,"○",T15:T65)</f>
        <v>0</v>
      </c>
      <c r="U68" s="42">
        <f t="shared" si="4"/>
        <v>0</v>
      </c>
      <c r="V68" s="43">
        <f t="shared" si="4"/>
        <v>0</v>
      </c>
      <c r="W68" s="44">
        <f t="shared" si="4"/>
        <v>0</v>
      </c>
      <c r="X68" s="41">
        <f t="shared" si="4"/>
        <v>0</v>
      </c>
      <c r="Y68" s="42">
        <f t="shared" si="4"/>
        <v>0</v>
      </c>
      <c r="Z68" s="43">
        <f t="shared" si="4"/>
        <v>0</v>
      </c>
      <c r="AA68" s="44">
        <f t="shared" si="4"/>
        <v>0</v>
      </c>
      <c r="AB68" s="41">
        <f t="shared" si="4"/>
        <v>0</v>
      </c>
      <c r="AC68" s="42">
        <f t="shared" si="4"/>
        <v>0</v>
      </c>
      <c r="AD68" s="43">
        <f t="shared" si="4"/>
        <v>0</v>
      </c>
      <c r="AE68" s="44">
        <f t="shared" si="4"/>
        <v>0</v>
      </c>
      <c r="AF68" s="45">
        <f t="shared" si="4"/>
        <v>0</v>
      </c>
    </row>
    <row r="69" spans="1:32" ht="19.5" thickBot="1">
      <c r="A69" s="60" t="s">
        <v>3</v>
      </c>
      <c r="B69" s="151"/>
      <c r="C69" s="152"/>
      <c r="D69" s="152"/>
      <c r="E69" s="152"/>
      <c r="F69" s="153"/>
      <c r="G69" s="151"/>
      <c r="H69" s="152"/>
      <c r="I69" s="152"/>
      <c r="J69" s="152"/>
      <c r="K69" s="152"/>
      <c r="L69" s="152"/>
      <c r="M69" s="152"/>
      <c r="N69" s="152"/>
      <c r="O69" s="152"/>
      <c r="P69" s="152"/>
      <c r="Q69" s="152"/>
      <c r="R69" s="152"/>
      <c r="S69" s="153"/>
      <c r="T69" s="61" t="e">
        <f t="shared" ref="T69:AF69" si="5">T68/$C68</f>
        <v>#DIV/0!</v>
      </c>
      <c r="U69" s="62" t="e">
        <f t="shared" si="5"/>
        <v>#DIV/0!</v>
      </c>
      <c r="V69" s="63" t="e">
        <f t="shared" si="5"/>
        <v>#DIV/0!</v>
      </c>
      <c r="W69" s="64" t="e">
        <f t="shared" si="5"/>
        <v>#DIV/0!</v>
      </c>
      <c r="X69" s="61" t="e">
        <f t="shared" si="5"/>
        <v>#DIV/0!</v>
      </c>
      <c r="Y69" s="62" t="e">
        <f t="shared" si="5"/>
        <v>#DIV/0!</v>
      </c>
      <c r="Z69" s="63" t="e">
        <f t="shared" si="5"/>
        <v>#DIV/0!</v>
      </c>
      <c r="AA69" s="64" t="e">
        <f t="shared" si="5"/>
        <v>#DIV/0!</v>
      </c>
      <c r="AB69" s="61" t="e">
        <f t="shared" si="5"/>
        <v>#DIV/0!</v>
      </c>
      <c r="AC69" s="62" t="e">
        <f t="shared" si="5"/>
        <v>#DIV/0!</v>
      </c>
      <c r="AD69" s="63" t="e">
        <f t="shared" si="5"/>
        <v>#DIV/0!</v>
      </c>
      <c r="AE69" s="64" t="e">
        <f t="shared" si="5"/>
        <v>#DIV/0!</v>
      </c>
      <c r="AF69" s="65" t="e">
        <f t="shared" si="5"/>
        <v>#DIV/0!</v>
      </c>
    </row>
    <row r="70" spans="1:32" ht="28">
      <c r="A70" s="40" t="s">
        <v>36</v>
      </c>
      <c r="B70" s="143"/>
      <c r="C70" s="145"/>
      <c r="D70" s="52">
        <f>COUNTA(D15:D65)</f>
        <v>0</v>
      </c>
      <c r="E70" s="79"/>
      <c r="F70" s="87">
        <f>COUNTIFS(D15:D65,"○",F15:F65,"○")</f>
        <v>0</v>
      </c>
      <c r="G70" s="53">
        <f t="shared" ref="G70:S70" si="6">COUNTIFS($D15:$D65,"○",G15:G65,"○")</f>
        <v>0</v>
      </c>
      <c r="H70" s="54">
        <f t="shared" si="6"/>
        <v>0</v>
      </c>
      <c r="I70" s="54">
        <f t="shared" si="6"/>
        <v>0</v>
      </c>
      <c r="J70" s="54">
        <f t="shared" si="6"/>
        <v>0</v>
      </c>
      <c r="K70" s="54">
        <f t="shared" si="6"/>
        <v>0</v>
      </c>
      <c r="L70" s="54">
        <f t="shared" si="6"/>
        <v>0</v>
      </c>
      <c r="M70" s="54">
        <f t="shared" si="6"/>
        <v>0</v>
      </c>
      <c r="N70" s="54">
        <f t="shared" si="6"/>
        <v>0</v>
      </c>
      <c r="O70" s="54">
        <f t="shared" si="6"/>
        <v>0</v>
      </c>
      <c r="P70" s="54">
        <f t="shared" si="6"/>
        <v>0</v>
      </c>
      <c r="Q70" s="54">
        <f t="shared" si="6"/>
        <v>0</v>
      </c>
      <c r="R70" s="54">
        <f t="shared" si="6"/>
        <v>0</v>
      </c>
      <c r="S70" s="55">
        <f t="shared" si="6"/>
        <v>0</v>
      </c>
      <c r="T70" s="41">
        <f t="shared" ref="T70:AF70" si="7">SUMIF($D15:$D65,"○",T15:T65)</f>
        <v>0</v>
      </c>
      <c r="U70" s="42">
        <f t="shared" si="7"/>
        <v>0</v>
      </c>
      <c r="V70" s="43">
        <f t="shared" si="7"/>
        <v>0</v>
      </c>
      <c r="W70" s="44">
        <f t="shared" si="7"/>
        <v>0</v>
      </c>
      <c r="X70" s="41">
        <f t="shared" si="7"/>
        <v>0</v>
      </c>
      <c r="Y70" s="42">
        <f t="shared" si="7"/>
        <v>0</v>
      </c>
      <c r="Z70" s="43">
        <f t="shared" si="7"/>
        <v>0</v>
      </c>
      <c r="AA70" s="44">
        <f t="shared" si="7"/>
        <v>0</v>
      </c>
      <c r="AB70" s="41">
        <f t="shared" si="7"/>
        <v>0</v>
      </c>
      <c r="AC70" s="42">
        <f t="shared" si="7"/>
        <v>0</v>
      </c>
      <c r="AD70" s="43">
        <f t="shared" si="7"/>
        <v>0</v>
      </c>
      <c r="AE70" s="44">
        <f t="shared" si="7"/>
        <v>0</v>
      </c>
      <c r="AF70" s="45">
        <f t="shared" si="7"/>
        <v>0</v>
      </c>
    </row>
    <row r="71" spans="1:32" ht="19.5" thickBot="1">
      <c r="A71" s="60" t="s">
        <v>3</v>
      </c>
      <c r="B71" s="151"/>
      <c r="C71" s="152"/>
      <c r="D71" s="152"/>
      <c r="E71" s="152"/>
      <c r="F71" s="153"/>
      <c r="G71" s="151"/>
      <c r="H71" s="152"/>
      <c r="I71" s="152"/>
      <c r="J71" s="152"/>
      <c r="K71" s="152"/>
      <c r="L71" s="152"/>
      <c r="M71" s="152"/>
      <c r="N71" s="152"/>
      <c r="O71" s="152"/>
      <c r="P71" s="152"/>
      <c r="Q71" s="152"/>
      <c r="R71" s="152"/>
      <c r="S71" s="153"/>
      <c r="T71" s="61" t="e">
        <f>T70/$D70</f>
        <v>#DIV/0!</v>
      </c>
      <c r="U71" s="62" t="e">
        <f t="shared" ref="U71:W71" si="8">U70/$D70</f>
        <v>#DIV/0!</v>
      </c>
      <c r="V71" s="63" t="e">
        <f t="shared" si="8"/>
        <v>#DIV/0!</v>
      </c>
      <c r="W71" s="66" t="e">
        <f t="shared" si="8"/>
        <v>#DIV/0!</v>
      </c>
      <c r="X71" s="61" t="e">
        <f>X70/$D70</f>
        <v>#DIV/0!</v>
      </c>
      <c r="Y71" s="62" t="e">
        <f t="shared" ref="Y71" si="9">Y70/$D70</f>
        <v>#DIV/0!</v>
      </c>
      <c r="Z71" s="63" t="e">
        <f t="shared" ref="Z71" si="10">Z70/$D70</f>
        <v>#DIV/0!</v>
      </c>
      <c r="AA71" s="66" t="e">
        <f t="shared" ref="AA71" si="11">AA70/$D70</f>
        <v>#DIV/0!</v>
      </c>
      <c r="AB71" s="61" t="e">
        <f>AB70/$D70</f>
        <v>#DIV/0!</v>
      </c>
      <c r="AC71" s="62" t="e">
        <f t="shared" ref="AC71" si="12">AC70/$D70</f>
        <v>#DIV/0!</v>
      </c>
      <c r="AD71" s="63" t="e">
        <f t="shared" ref="AD71" si="13">AD70/$D70</f>
        <v>#DIV/0!</v>
      </c>
      <c r="AE71" s="66" t="e">
        <f t="shared" ref="AE71" si="14">AE70/$D70</f>
        <v>#DIV/0!</v>
      </c>
      <c r="AF71" s="65" t="e">
        <f>AF70/$D70</f>
        <v>#DIV/0!</v>
      </c>
    </row>
    <row r="72" spans="1:32" ht="28">
      <c r="A72" s="40" t="s">
        <v>37</v>
      </c>
      <c r="B72" s="143"/>
      <c r="C72" s="144"/>
      <c r="D72" s="145"/>
      <c r="E72" s="53">
        <f>COUNTA(E15:E65)</f>
        <v>0</v>
      </c>
      <c r="F72" s="87">
        <f>COUNTIFS(E15:E65,"○",F15:F65,"○")</f>
        <v>0</v>
      </c>
      <c r="G72" s="53">
        <f t="shared" ref="G72:S72" si="15">COUNTIFS($E15:$E65,"○",G15:G65,"○")</f>
        <v>0</v>
      </c>
      <c r="H72" s="54">
        <f t="shared" si="15"/>
        <v>0</v>
      </c>
      <c r="I72" s="54">
        <f t="shared" si="15"/>
        <v>0</v>
      </c>
      <c r="J72" s="54">
        <f t="shared" si="15"/>
        <v>0</v>
      </c>
      <c r="K72" s="54">
        <f t="shared" si="15"/>
        <v>0</v>
      </c>
      <c r="L72" s="54">
        <f t="shared" si="15"/>
        <v>0</v>
      </c>
      <c r="M72" s="54">
        <f t="shared" si="15"/>
        <v>0</v>
      </c>
      <c r="N72" s="54">
        <f t="shared" si="15"/>
        <v>0</v>
      </c>
      <c r="O72" s="54">
        <f t="shared" si="15"/>
        <v>0</v>
      </c>
      <c r="P72" s="54">
        <f t="shared" si="15"/>
        <v>0</v>
      </c>
      <c r="Q72" s="54">
        <f t="shared" si="15"/>
        <v>0</v>
      </c>
      <c r="R72" s="54">
        <f t="shared" si="15"/>
        <v>0</v>
      </c>
      <c r="S72" s="55">
        <f t="shared" si="15"/>
        <v>0</v>
      </c>
      <c r="T72" s="41">
        <f t="shared" ref="T72:AF72" si="16">SUMIF($E15:$E65,"○",T15:T65)</f>
        <v>0</v>
      </c>
      <c r="U72" s="42">
        <f t="shared" si="16"/>
        <v>0</v>
      </c>
      <c r="V72" s="43">
        <f t="shared" si="16"/>
        <v>0</v>
      </c>
      <c r="W72" s="44">
        <f t="shared" si="16"/>
        <v>0</v>
      </c>
      <c r="X72" s="41">
        <f t="shared" si="16"/>
        <v>0</v>
      </c>
      <c r="Y72" s="42">
        <f t="shared" si="16"/>
        <v>0</v>
      </c>
      <c r="Z72" s="43">
        <f t="shared" si="16"/>
        <v>0</v>
      </c>
      <c r="AA72" s="44">
        <f t="shared" si="16"/>
        <v>0</v>
      </c>
      <c r="AB72" s="41">
        <f t="shared" si="16"/>
        <v>0</v>
      </c>
      <c r="AC72" s="42">
        <f t="shared" si="16"/>
        <v>0</v>
      </c>
      <c r="AD72" s="43">
        <f t="shared" si="16"/>
        <v>0</v>
      </c>
      <c r="AE72" s="44">
        <f t="shared" si="16"/>
        <v>0</v>
      </c>
      <c r="AF72" s="45">
        <f t="shared" si="16"/>
        <v>0</v>
      </c>
    </row>
    <row r="73" spans="1:32" ht="19.5" thickBot="1">
      <c r="A73" s="67" t="s">
        <v>3</v>
      </c>
      <c r="B73" s="174"/>
      <c r="C73" s="175"/>
      <c r="D73" s="175"/>
      <c r="E73" s="175"/>
      <c r="F73" s="176"/>
      <c r="G73" s="174"/>
      <c r="H73" s="175"/>
      <c r="I73" s="175"/>
      <c r="J73" s="175"/>
      <c r="K73" s="175"/>
      <c r="L73" s="175"/>
      <c r="M73" s="175"/>
      <c r="N73" s="175"/>
      <c r="O73" s="175"/>
      <c r="P73" s="175"/>
      <c r="Q73" s="175"/>
      <c r="R73" s="175"/>
      <c r="S73" s="176"/>
      <c r="T73" s="68" t="e">
        <f>T72/$E72</f>
        <v>#DIV/0!</v>
      </c>
      <c r="U73" s="69" t="e">
        <f t="shared" ref="U73:W73" si="17">U72/$E72</f>
        <v>#DIV/0!</v>
      </c>
      <c r="V73" s="70" t="e">
        <f t="shared" si="17"/>
        <v>#DIV/0!</v>
      </c>
      <c r="W73" s="71" t="e">
        <f t="shared" si="17"/>
        <v>#DIV/0!</v>
      </c>
      <c r="X73" s="68" t="e">
        <f>X72/$E72</f>
        <v>#DIV/0!</v>
      </c>
      <c r="Y73" s="69" t="e">
        <f t="shared" ref="Y73" si="18">Y72/$E72</f>
        <v>#DIV/0!</v>
      </c>
      <c r="Z73" s="70" t="e">
        <f t="shared" ref="Z73" si="19">Z72/$E72</f>
        <v>#DIV/0!</v>
      </c>
      <c r="AA73" s="71" t="e">
        <f t="shared" ref="AA73" si="20">AA72/$E72</f>
        <v>#DIV/0!</v>
      </c>
      <c r="AB73" s="68" t="e">
        <f>AB72/$E72</f>
        <v>#DIV/0!</v>
      </c>
      <c r="AC73" s="69" t="e">
        <f t="shared" ref="AC73" si="21">AC72/$E72</f>
        <v>#DIV/0!</v>
      </c>
      <c r="AD73" s="70" t="e">
        <f t="shared" ref="AD73" si="22">AD72/$E72</f>
        <v>#DIV/0!</v>
      </c>
      <c r="AE73" s="71" t="e">
        <f t="shared" ref="AE73" si="23">AE72/$E72</f>
        <v>#DIV/0!</v>
      </c>
      <c r="AF73" s="72" t="e">
        <f>AF72/$E72</f>
        <v>#DIV/0!</v>
      </c>
    </row>
    <row r="74" spans="1:32" ht="19.5" thickTop="1">
      <c r="A74" s="46" t="s">
        <v>64</v>
      </c>
      <c r="B74" s="172">
        <f>B66+C68+D70+E72</f>
        <v>0</v>
      </c>
      <c r="C74" s="173"/>
      <c r="D74" s="173"/>
      <c r="E74" s="173"/>
      <c r="F74" s="88">
        <f>F66+F68+F70+F72</f>
        <v>0</v>
      </c>
      <c r="G74" s="56">
        <f>G66+G68+G70+G72</f>
        <v>0</v>
      </c>
      <c r="H74" s="57">
        <f t="shared" ref="H74:S74" si="24">H66+H68+H70+H72</f>
        <v>0</v>
      </c>
      <c r="I74" s="57">
        <f t="shared" si="24"/>
        <v>0</v>
      </c>
      <c r="J74" s="57">
        <f t="shared" si="24"/>
        <v>0</v>
      </c>
      <c r="K74" s="57">
        <f t="shared" si="24"/>
        <v>0</v>
      </c>
      <c r="L74" s="57">
        <f t="shared" si="24"/>
        <v>0</v>
      </c>
      <c r="M74" s="57">
        <f t="shared" si="24"/>
        <v>0</v>
      </c>
      <c r="N74" s="57">
        <f t="shared" si="24"/>
        <v>0</v>
      </c>
      <c r="O74" s="57">
        <f t="shared" si="24"/>
        <v>0</v>
      </c>
      <c r="P74" s="57">
        <f t="shared" si="24"/>
        <v>0</v>
      </c>
      <c r="Q74" s="57">
        <f t="shared" si="24"/>
        <v>0</v>
      </c>
      <c r="R74" s="57">
        <f t="shared" si="24"/>
        <v>0</v>
      </c>
      <c r="S74" s="58">
        <f t="shared" si="24"/>
        <v>0</v>
      </c>
      <c r="T74" s="47">
        <f t="shared" ref="T74:AF74" si="25">SUM(T15:T65)</f>
        <v>0</v>
      </c>
      <c r="U74" s="48">
        <f t="shared" si="25"/>
        <v>0</v>
      </c>
      <c r="V74" s="49">
        <f t="shared" si="25"/>
        <v>0</v>
      </c>
      <c r="W74" s="50">
        <f t="shared" si="25"/>
        <v>0</v>
      </c>
      <c r="X74" s="47">
        <f t="shared" si="25"/>
        <v>0</v>
      </c>
      <c r="Y74" s="48">
        <f t="shared" si="25"/>
        <v>0</v>
      </c>
      <c r="Z74" s="49">
        <f t="shared" si="25"/>
        <v>0</v>
      </c>
      <c r="AA74" s="50">
        <f t="shared" si="25"/>
        <v>0</v>
      </c>
      <c r="AB74" s="47">
        <f t="shared" si="25"/>
        <v>0</v>
      </c>
      <c r="AC74" s="48">
        <f t="shared" si="25"/>
        <v>0</v>
      </c>
      <c r="AD74" s="49">
        <f t="shared" si="25"/>
        <v>0</v>
      </c>
      <c r="AE74" s="50">
        <f t="shared" si="25"/>
        <v>0</v>
      </c>
      <c r="AF74" s="51">
        <f t="shared" si="25"/>
        <v>0</v>
      </c>
    </row>
    <row r="75" spans="1:32" ht="19.5" thickBot="1">
      <c r="A75" s="73" t="s">
        <v>3</v>
      </c>
      <c r="B75" s="174"/>
      <c r="C75" s="175"/>
      <c r="D75" s="175"/>
      <c r="E75" s="175"/>
      <c r="F75" s="176"/>
      <c r="G75" s="174"/>
      <c r="H75" s="175"/>
      <c r="I75" s="175"/>
      <c r="J75" s="175"/>
      <c r="K75" s="175"/>
      <c r="L75" s="175"/>
      <c r="M75" s="175"/>
      <c r="N75" s="175"/>
      <c r="O75" s="175"/>
      <c r="P75" s="175"/>
      <c r="Q75" s="175"/>
      <c r="R75" s="175"/>
      <c r="S75" s="176"/>
      <c r="T75" s="74" t="e">
        <f>T74/$B74</f>
        <v>#DIV/0!</v>
      </c>
      <c r="U75" s="75" t="e">
        <f t="shared" ref="U75:W75" si="26">U74/$B74</f>
        <v>#DIV/0!</v>
      </c>
      <c r="V75" s="76" t="e">
        <f t="shared" si="26"/>
        <v>#DIV/0!</v>
      </c>
      <c r="W75" s="77" t="e">
        <f t="shared" si="26"/>
        <v>#DIV/0!</v>
      </c>
      <c r="X75" s="74" t="e">
        <f>X74/$B74</f>
        <v>#DIV/0!</v>
      </c>
      <c r="Y75" s="75" t="e">
        <f t="shared" ref="Y75" si="27">Y74/$B74</f>
        <v>#DIV/0!</v>
      </c>
      <c r="Z75" s="76" t="e">
        <f t="shared" ref="Z75" si="28">Z74/$B74</f>
        <v>#DIV/0!</v>
      </c>
      <c r="AA75" s="77" t="e">
        <f t="shared" ref="AA75" si="29">AA74/$B74</f>
        <v>#DIV/0!</v>
      </c>
      <c r="AB75" s="74" t="e">
        <f>AB74/$B74</f>
        <v>#DIV/0!</v>
      </c>
      <c r="AC75" s="75" t="e">
        <f t="shared" ref="AC75" si="30">AC74/$B74</f>
        <v>#DIV/0!</v>
      </c>
      <c r="AD75" s="76" t="e">
        <f t="shared" ref="AD75" si="31">AD74/$B74</f>
        <v>#DIV/0!</v>
      </c>
      <c r="AE75" s="77" t="e">
        <f t="shared" ref="AE75" si="32">AE74/$B74</f>
        <v>#DIV/0!</v>
      </c>
      <c r="AF75" s="78" t="e">
        <f>AF74/$B74</f>
        <v>#DIV/0!</v>
      </c>
    </row>
    <row r="76" spans="1:32" ht="22.5" customHeight="1" thickTop="1" thickBot="1">
      <c r="B76" s="1"/>
      <c r="C76" s="1"/>
      <c r="D76" s="1"/>
      <c r="E76" s="1"/>
      <c r="F76" s="1"/>
      <c r="G76" s="1"/>
      <c r="H76" s="1"/>
      <c r="I76" s="1"/>
      <c r="J76" s="1"/>
      <c r="K76" s="1"/>
      <c r="L76" s="1"/>
      <c r="M76" s="1"/>
      <c r="N76" s="1"/>
      <c r="O76" s="1"/>
      <c r="P76" s="1"/>
      <c r="Q76" s="1"/>
      <c r="R76" s="1"/>
      <c r="S76" s="1"/>
      <c r="T76" s="2"/>
      <c r="U76" s="2"/>
      <c r="V76" s="2"/>
      <c r="W76" s="2"/>
      <c r="X76" s="2"/>
      <c r="Y76" s="2"/>
      <c r="Z76" s="2"/>
      <c r="AA76" s="2"/>
      <c r="AB76" s="2"/>
      <c r="AC76" s="2"/>
      <c r="AD76" s="2"/>
      <c r="AE76" s="2"/>
      <c r="AF76" s="2"/>
    </row>
    <row r="77" spans="1:32" ht="22.5" customHeight="1">
      <c r="A77" s="99"/>
      <c r="B77" s="100"/>
      <c r="C77" s="100"/>
      <c r="D77" s="100"/>
      <c r="E77" s="100"/>
      <c r="F77" s="100"/>
      <c r="G77" s="100"/>
      <c r="H77" s="100"/>
      <c r="I77" s="100"/>
      <c r="J77" s="100"/>
      <c r="K77" s="100"/>
      <c r="L77" s="100"/>
      <c r="M77" s="100"/>
      <c r="N77" s="100"/>
      <c r="O77" s="100"/>
      <c r="P77" s="100"/>
      <c r="Q77" s="100"/>
      <c r="R77" s="100"/>
      <c r="S77" s="100"/>
      <c r="T77" s="101"/>
      <c r="U77" s="101"/>
      <c r="V77" s="101"/>
      <c r="W77" s="101"/>
      <c r="X77" s="102"/>
      <c r="Y77" s="102"/>
      <c r="Z77" s="102"/>
      <c r="AA77" s="102"/>
      <c r="AB77" s="102"/>
      <c r="AC77" s="102"/>
      <c r="AD77" s="103"/>
      <c r="AE77" s="2"/>
      <c r="AF77" s="2"/>
    </row>
    <row r="78" spans="1:32" ht="22.5" customHeight="1">
      <c r="A78" s="116" t="s">
        <v>98</v>
      </c>
      <c r="B78" s="105"/>
      <c r="C78" s="105"/>
      <c r="D78" s="105"/>
      <c r="E78" s="105"/>
      <c r="F78" s="105"/>
      <c r="G78" s="105"/>
      <c r="H78" s="105"/>
      <c r="I78" s="105"/>
      <c r="J78" s="105"/>
      <c r="K78" s="105"/>
      <c r="L78" s="105"/>
      <c r="M78" s="105"/>
      <c r="N78" s="105"/>
      <c r="O78" s="105"/>
      <c r="P78" s="105"/>
      <c r="Q78" s="105"/>
      <c r="R78" s="105"/>
      <c r="S78" s="105"/>
      <c r="T78" s="106"/>
      <c r="U78" s="106"/>
      <c r="V78" s="106"/>
      <c r="W78" s="106"/>
      <c r="X78" s="107"/>
      <c r="Y78" s="107"/>
      <c r="Z78" s="107"/>
      <c r="AA78" s="107"/>
      <c r="AB78" s="107"/>
      <c r="AC78" s="107"/>
      <c r="AD78" s="108"/>
      <c r="AE78" s="2"/>
      <c r="AF78" s="2"/>
    </row>
    <row r="79" spans="1:32" ht="22.5" customHeight="1">
      <c r="A79" s="104" t="s">
        <v>61</v>
      </c>
      <c r="B79" s="105"/>
      <c r="C79" s="105"/>
      <c r="D79" s="105"/>
      <c r="E79" s="105"/>
      <c r="F79" s="105"/>
      <c r="G79" s="105"/>
      <c r="H79" s="105"/>
      <c r="I79" s="105"/>
      <c r="J79" s="105"/>
      <c r="K79" s="105"/>
      <c r="L79" s="105"/>
      <c r="M79" s="105"/>
      <c r="N79" s="105"/>
      <c r="O79" s="105"/>
      <c r="P79" s="105"/>
      <c r="Q79" s="105"/>
      <c r="R79" s="105"/>
      <c r="S79" s="105"/>
      <c r="T79" s="106"/>
      <c r="U79" s="106"/>
      <c r="V79" s="106"/>
      <c r="W79" s="106"/>
      <c r="X79" s="107"/>
      <c r="Y79" s="107"/>
      <c r="Z79" s="107"/>
      <c r="AA79" s="107"/>
      <c r="AB79" s="107"/>
      <c r="AC79" s="107"/>
      <c r="AD79" s="108"/>
      <c r="AE79" s="2"/>
      <c r="AF79" s="2"/>
    </row>
    <row r="80" spans="1:32" ht="22.5" customHeight="1">
      <c r="A80" s="109" t="s">
        <v>62</v>
      </c>
      <c r="B80" s="105"/>
      <c r="C80" s="105"/>
      <c r="D80" s="105"/>
      <c r="E80" s="105"/>
      <c r="F80" s="105"/>
      <c r="G80" s="105"/>
      <c r="H80" s="105"/>
      <c r="I80" s="105"/>
      <c r="J80" s="105"/>
      <c r="K80" s="105"/>
      <c r="L80" s="105"/>
      <c r="M80" s="105"/>
      <c r="N80" s="105"/>
      <c r="O80" s="105"/>
      <c r="P80" s="105"/>
      <c r="Q80" s="105"/>
      <c r="R80" s="105"/>
      <c r="S80" s="105"/>
      <c r="T80" s="106"/>
      <c r="U80" s="106"/>
      <c r="V80" s="106"/>
      <c r="W80" s="106"/>
      <c r="X80" s="107"/>
      <c r="Y80" s="107"/>
      <c r="Z80" s="107"/>
      <c r="AA80" s="107"/>
      <c r="AB80" s="107"/>
      <c r="AC80" s="107"/>
      <c r="AD80" s="108"/>
      <c r="AE80" s="2"/>
      <c r="AF80" s="2"/>
    </row>
    <row r="81" spans="1:32" ht="22.5" customHeight="1">
      <c r="A81" s="109" t="s">
        <v>63</v>
      </c>
      <c r="B81" s="105"/>
      <c r="C81" s="105"/>
      <c r="D81" s="105"/>
      <c r="E81" s="105"/>
      <c r="F81" s="105"/>
      <c r="G81" s="105"/>
      <c r="H81" s="105"/>
      <c r="I81" s="105"/>
      <c r="J81" s="105"/>
      <c r="K81" s="105"/>
      <c r="L81" s="105"/>
      <c r="M81" s="105"/>
      <c r="N81" s="105"/>
      <c r="O81" s="105"/>
      <c r="P81" s="105"/>
      <c r="Q81" s="105"/>
      <c r="R81" s="105"/>
      <c r="S81" s="105"/>
      <c r="T81" s="106"/>
      <c r="U81" s="106"/>
      <c r="V81" s="106"/>
      <c r="W81" s="106"/>
      <c r="X81" s="107"/>
      <c r="Y81" s="107"/>
      <c r="Z81" s="107"/>
      <c r="AA81" s="107"/>
      <c r="AB81" s="107"/>
      <c r="AC81" s="107"/>
      <c r="AD81" s="108"/>
      <c r="AE81" s="2"/>
      <c r="AF81" s="2"/>
    </row>
    <row r="82" spans="1:32" ht="23.25" customHeight="1">
      <c r="A82" s="110" t="s">
        <v>66</v>
      </c>
      <c r="B82" s="105"/>
      <c r="C82" s="105"/>
      <c r="D82" s="105"/>
      <c r="E82" s="105"/>
      <c r="F82" s="105"/>
      <c r="G82" s="105"/>
      <c r="H82" s="105"/>
      <c r="I82" s="105"/>
      <c r="J82" s="105"/>
      <c r="K82" s="105"/>
      <c r="L82" s="105"/>
      <c r="M82" s="105"/>
      <c r="N82" s="105"/>
      <c r="O82" s="105"/>
      <c r="P82" s="105"/>
      <c r="Q82" s="105"/>
      <c r="R82" s="105"/>
      <c r="S82" s="105"/>
      <c r="T82" s="106"/>
      <c r="U82" s="106"/>
      <c r="V82" s="106"/>
      <c r="W82" s="106"/>
      <c r="X82" s="107"/>
      <c r="Y82" s="107"/>
      <c r="Z82" s="107"/>
      <c r="AA82" s="107"/>
      <c r="AB82" s="107"/>
      <c r="AC82" s="107"/>
      <c r="AD82" s="108"/>
      <c r="AE82" s="2"/>
      <c r="AF82" s="2"/>
    </row>
    <row r="83" spans="1:32" ht="22.5" customHeight="1">
      <c r="A83" s="110" t="s">
        <v>109</v>
      </c>
      <c r="B83" s="105"/>
      <c r="C83" s="105"/>
      <c r="D83" s="105"/>
      <c r="E83" s="105"/>
      <c r="F83" s="105"/>
      <c r="G83" s="105"/>
      <c r="H83" s="105"/>
      <c r="I83" s="105"/>
      <c r="J83" s="105"/>
      <c r="K83" s="105"/>
      <c r="L83" s="105"/>
      <c r="M83" s="105"/>
      <c r="N83" s="105"/>
      <c r="O83" s="105"/>
      <c r="P83" s="105"/>
      <c r="Q83" s="105"/>
      <c r="R83" s="105"/>
      <c r="S83" s="105"/>
      <c r="T83" s="106"/>
      <c r="U83" s="106"/>
      <c r="V83" s="106"/>
      <c r="W83" s="106"/>
      <c r="X83" s="107"/>
      <c r="Y83" s="107"/>
      <c r="Z83" s="107"/>
      <c r="AA83" s="107"/>
      <c r="AB83" s="107"/>
      <c r="AC83" s="107"/>
      <c r="AD83" s="108"/>
      <c r="AE83" s="2"/>
      <c r="AF83" s="2"/>
    </row>
    <row r="84" spans="1:32" ht="22.5" customHeight="1">
      <c r="A84" s="110" t="s">
        <v>97</v>
      </c>
      <c r="B84" s="105"/>
      <c r="C84" s="105"/>
      <c r="D84" s="105"/>
      <c r="E84" s="105"/>
      <c r="F84" s="105"/>
      <c r="G84" s="105"/>
      <c r="H84" s="105"/>
      <c r="I84" s="105"/>
      <c r="J84" s="105"/>
      <c r="K84" s="105"/>
      <c r="L84" s="105"/>
      <c r="M84" s="105"/>
      <c r="N84" s="105"/>
      <c r="O84" s="105"/>
      <c r="P84" s="105"/>
      <c r="Q84" s="105"/>
      <c r="R84" s="105"/>
      <c r="S84" s="105"/>
      <c r="T84" s="106"/>
      <c r="U84" s="106"/>
      <c r="V84" s="106"/>
      <c r="W84" s="106"/>
      <c r="X84" s="107"/>
      <c r="Y84" s="107"/>
      <c r="Z84" s="107"/>
      <c r="AA84" s="107"/>
      <c r="AB84" s="107"/>
      <c r="AC84" s="107"/>
      <c r="AD84" s="108"/>
      <c r="AE84" s="2"/>
      <c r="AF84" s="2"/>
    </row>
    <row r="85" spans="1:32" ht="22.5" customHeight="1" thickBot="1">
      <c r="A85" s="111"/>
      <c r="B85" s="112"/>
      <c r="C85" s="112"/>
      <c r="D85" s="112"/>
      <c r="E85" s="112"/>
      <c r="F85" s="112"/>
      <c r="G85" s="112"/>
      <c r="H85" s="112"/>
      <c r="I85" s="112"/>
      <c r="J85" s="112"/>
      <c r="K85" s="112"/>
      <c r="L85" s="112"/>
      <c r="M85" s="112"/>
      <c r="N85" s="112"/>
      <c r="O85" s="112"/>
      <c r="P85" s="112"/>
      <c r="Q85" s="112"/>
      <c r="R85" s="112"/>
      <c r="S85" s="112"/>
      <c r="T85" s="113"/>
      <c r="U85" s="113"/>
      <c r="V85" s="113"/>
      <c r="W85" s="113"/>
      <c r="X85" s="114"/>
      <c r="Y85" s="114"/>
      <c r="Z85" s="114"/>
      <c r="AA85" s="114"/>
      <c r="AB85" s="114"/>
      <c r="AC85" s="114"/>
      <c r="AD85" s="115"/>
      <c r="AE85" s="2"/>
      <c r="AF85" s="2"/>
    </row>
    <row r="86" spans="1:32" ht="22.5" customHeight="1">
      <c r="A86" s="7"/>
      <c r="B86" s="4"/>
      <c r="C86" s="4"/>
      <c r="D86" s="4"/>
      <c r="E86" s="4"/>
      <c r="F86" s="5"/>
      <c r="G86" s="4"/>
      <c r="H86" s="4"/>
      <c r="I86" s="4"/>
      <c r="J86" s="4"/>
      <c r="K86" s="4"/>
      <c r="L86" s="4"/>
      <c r="M86" s="4"/>
      <c r="N86" s="4"/>
      <c r="O86" s="4"/>
      <c r="P86" s="4"/>
      <c r="Q86" s="4"/>
      <c r="R86" s="4"/>
      <c r="S86" s="5"/>
      <c r="T86" s="5"/>
      <c r="U86" s="5"/>
      <c r="V86" s="5"/>
      <c r="W86" s="5"/>
      <c r="X86" s="5"/>
      <c r="Y86" s="5"/>
      <c r="Z86" s="5"/>
      <c r="AA86" s="5"/>
      <c r="AB86" s="5"/>
      <c r="AC86" s="5"/>
      <c r="AD86" s="5"/>
      <c r="AE86" s="5"/>
      <c r="AF86" s="5"/>
    </row>
    <row r="87" spans="1:32" ht="22.5" customHeight="1">
      <c r="A87" s="3"/>
      <c r="B87" s="4"/>
      <c r="C87" s="4"/>
      <c r="D87" s="4"/>
      <c r="E87" s="4"/>
      <c r="F87" s="5"/>
      <c r="G87" s="4"/>
      <c r="H87" s="4"/>
      <c r="I87" s="4"/>
      <c r="J87" s="4"/>
      <c r="K87" s="4"/>
      <c r="L87" s="4"/>
      <c r="M87" s="4"/>
      <c r="N87" s="4"/>
      <c r="O87" s="4"/>
      <c r="P87" s="4"/>
      <c r="Q87" s="4"/>
      <c r="R87" s="4"/>
      <c r="S87" s="5"/>
      <c r="T87" s="5"/>
      <c r="U87" s="5"/>
      <c r="V87" s="5"/>
      <c r="W87" s="5"/>
      <c r="X87" s="5"/>
      <c r="Y87" s="5"/>
      <c r="Z87" s="5"/>
      <c r="AA87" s="5"/>
      <c r="AB87" s="5"/>
      <c r="AC87" s="5"/>
      <c r="AD87" s="5"/>
      <c r="AE87" s="5"/>
      <c r="AF87" s="5"/>
    </row>
    <row r="88" spans="1:32" ht="22.5" customHeight="1">
      <c r="A88" s="3"/>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row>
    <row r="89" spans="1:32" ht="22.5" customHeight="1">
      <c r="A89" s="3"/>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row>
    <row r="91" spans="1:32" ht="19">
      <c r="A91" s="6"/>
    </row>
  </sheetData>
  <protectedRanges>
    <protectedRange sqref="B15:S65" name="個人欄_1"/>
    <protectedRange sqref="T13:AF13" name="期間_1"/>
    <protectedRange sqref="H6:L6 A6:D6" name="事業者名欄_2"/>
    <protectedRange sqref="A7:B10 G8:G10" name="事業者名欄_1_2"/>
    <protectedRange sqref="H7:L10 C7:D10" name="事業者名欄_1_1_1"/>
    <protectedRange sqref="AE2:AF3 AA2:AC3" name="年月日_1_1_1"/>
  </protectedRanges>
  <mergeCells count="57">
    <mergeCell ref="O13:O14"/>
    <mergeCell ref="P13:P14"/>
    <mergeCell ref="Q13:Q14"/>
    <mergeCell ref="B74:E74"/>
    <mergeCell ref="B75:F75"/>
    <mergeCell ref="B73:F73"/>
    <mergeCell ref="B71:F71"/>
    <mergeCell ref="B69:F69"/>
    <mergeCell ref="G75:S75"/>
    <mergeCell ref="G73:S73"/>
    <mergeCell ref="G71:S71"/>
    <mergeCell ref="G69:S69"/>
    <mergeCell ref="G67:S67"/>
    <mergeCell ref="H13:H14"/>
    <mergeCell ref="I13:I14"/>
    <mergeCell ref="J13:J14"/>
    <mergeCell ref="AB12:AE12"/>
    <mergeCell ref="V1:W1"/>
    <mergeCell ref="Z1:AA1"/>
    <mergeCell ref="AE1:AF1"/>
    <mergeCell ref="B12:F12"/>
    <mergeCell ref="G12:S12"/>
    <mergeCell ref="T12:W12"/>
    <mergeCell ref="X12:AA12"/>
    <mergeCell ref="A7:B7"/>
    <mergeCell ref="A6:B6"/>
    <mergeCell ref="A12:A14"/>
    <mergeCell ref="K13:K14"/>
    <mergeCell ref="X13:Y13"/>
    <mergeCell ref="F13:F14"/>
    <mergeCell ref="AF13:AF14"/>
    <mergeCell ref="N13:N14"/>
    <mergeCell ref="B72:D72"/>
    <mergeCell ref="D68:E68"/>
    <mergeCell ref="B70:C70"/>
    <mergeCell ref="C66:E66"/>
    <mergeCell ref="B13:B14"/>
    <mergeCell ref="C13:C14"/>
    <mergeCell ref="D13:D14"/>
    <mergeCell ref="E13:E14"/>
    <mergeCell ref="B67:F67"/>
    <mergeCell ref="AB13:AC13"/>
    <mergeCell ref="A4:AF4"/>
    <mergeCell ref="Z13:Z14"/>
    <mergeCell ref="AA13:AA14"/>
    <mergeCell ref="AD13:AD14"/>
    <mergeCell ref="AE13:AE14"/>
    <mergeCell ref="R13:R14"/>
    <mergeCell ref="S13:S14"/>
    <mergeCell ref="V13:V14"/>
    <mergeCell ref="W13:W14"/>
    <mergeCell ref="T13:U13"/>
    <mergeCell ref="L13:L14"/>
    <mergeCell ref="M13:M14"/>
    <mergeCell ref="C7:M7"/>
    <mergeCell ref="C6:M6"/>
    <mergeCell ref="G13:G14"/>
  </mergeCells>
  <phoneticPr fontId="1"/>
  <dataValidations xWindow="187" yWindow="551" count="1">
    <dataValidation type="list" allowBlank="1" showInputMessage="1" showErrorMessage="1" errorTitle="無効" error="無効な値です。○を選択するか空白のままにしてください。" promptTitle="○" prompt="該当する場合、○を選択してください" sqref="B15:S65" xr:uid="{00000000-0002-0000-0000-000000000000}">
      <formula1>"○"</formula1>
    </dataValidation>
  </dataValidations>
  <printOptions horizontalCentered="1"/>
  <pageMargins left="0.70866141732283472" right="0.70866141732283472" top="0.74803149606299213" bottom="0.74803149606299213" header="0.31496062992125984" footer="0.31496062992125984"/>
  <pageSetup paperSize="9" scale="44" fitToHeight="0" orientation="landscape" errors="blank" r:id="rId1"/>
  <headerFooter>
    <oddHeader xml:space="preserve">&amp;R【機密性２】 </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3"/>
  <sheetViews>
    <sheetView tabSelected="1" view="pageBreakPreview" topLeftCell="A22" zoomScale="85" zoomScaleNormal="75" zoomScaleSheetLayoutView="85" workbookViewId="0">
      <selection activeCell="T12" sqref="T12:W12"/>
    </sheetView>
  </sheetViews>
  <sheetFormatPr defaultColWidth="13.6328125" defaultRowHeight="27" customHeight="1"/>
  <cols>
    <col min="1" max="2" width="15.453125" style="8" customWidth="1"/>
    <col min="3" max="3" width="13.6328125" style="8"/>
    <col min="4" max="4" width="13.6328125" style="8" customWidth="1"/>
    <col min="5" max="6" width="13.6328125" style="8"/>
    <col min="7" max="7" width="14.26953125" style="8" customWidth="1"/>
    <col min="8" max="8" width="15.26953125" style="8" customWidth="1"/>
    <col min="9" max="16384" width="13.6328125" style="8"/>
  </cols>
  <sheetData>
    <row r="1" spans="1:8" ht="24" customHeight="1" thickBot="1">
      <c r="G1" s="177" t="s">
        <v>76</v>
      </c>
      <c r="H1" s="178"/>
    </row>
    <row r="2" spans="1:8" ht="27" customHeight="1">
      <c r="A2" s="190" t="s">
        <v>0</v>
      </c>
      <c r="B2" s="190"/>
      <c r="C2" s="190"/>
      <c r="D2" s="190"/>
      <c r="E2" s="190"/>
      <c r="F2" s="190"/>
      <c r="G2" s="190"/>
      <c r="H2" s="190"/>
    </row>
    <row r="3" spans="1:8" ht="24" customHeight="1" thickBot="1">
      <c r="A3" s="31" t="s">
        <v>1</v>
      </c>
      <c r="B3" s="191"/>
      <c r="C3" s="191"/>
      <c r="D3" s="191"/>
      <c r="E3" s="191"/>
      <c r="F3" s="9"/>
      <c r="G3" s="9"/>
      <c r="H3" s="9"/>
    </row>
    <row r="4" spans="1:8" ht="24" customHeight="1" thickBot="1">
      <c r="A4" s="31" t="s">
        <v>38</v>
      </c>
      <c r="B4" s="191"/>
      <c r="C4" s="191"/>
      <c r="D4" s="191"/>
      <c r="E4" s="191"/>
      <c r="F4" s="9"/>
      <c r="G4" s="30"/>
      <c r="H4" s="39" t="s">
        <v>108</v>
      </c>
    </row>
    <row r="5" spans="1:8" ht="24" customHeight="1">
      <c r="A5" s="18"/>
      <c r="B5" s="18"/>
      <c r="C5" s="18"/>
      <c r="D5" s="9"/>
      <c r="E5" s="9"/>
      <c r="F5" s="9"/>
      <c r="G5" s="9"/>
      <c r="H5" s="38"/>
    </row>
    <row r="6" spans="1:8" ht="27" customHeight="1">
      <c r="A6" s="18" t="s">
        <v>58</v>
      </c>
      <c r="B6" s="18"/>
      <c r="C6" s="18"/>
      <c r="D6" s="9"/>
      <c r="E6" s="9"/>
      <c r="F6" s="9"/>
      <c r="G6" s="9"/>
      <c r="H6" s="9"/>
    </row>
    <row r="7" spans="1:8" s="10" customFormat="1" ht="27" customHeight="1">
      <c r="A7" s="8" t="s">
        <v>99</v>
      </c>
      <c r="B7" s="8"/>
      <c r="C7" s="8"/>
      <c r="D7" s="8"/>
      <c r="F7" s="8" t="s">
        <v>101</v>
      </c>
      <c r="G7" s="8"/>
      <c r="H7" s="8"/>
    </row>
    <row r="8" spans="1:8" s="10" customFormat="1" ht="27" customHeight="1">
      <c r="A8" s="8" t="s">
        <v>88</v>
      </c>
      <c r="B8" s="8"/>
      <c r="C8" s="8"/>
      <c r="D8" s="8"/>
      <c r="F8" s="8" t="s">
        <v>87</v>
      </c>
      <c r="G8" s="8"/>
      <c r="H8" s="7"/>
    </row>
    <row r="9" spans="1:8" s="10" customFormat="1" ht="27" customHeight="1">
      <c r="A9" s="179" t="s">
        <v>11</v>
      </c>
      <c r="B9" s="180"/>
      <c r="C9" s="19"/>
      <c r="D9" s="8"/>
      <c r="F9" s="196" t="s">
        <v>11</v>
      </c>
      <c r="G9" s="197"/>
      <c r="H9" s="7"/>
    </row>
    <row r="10" spans="1:8" s="11" customFormat="1" ht="27" customHeight="1">
      <c r="A10" s="186" t="s">
        <v>7</v>
      </c>
      <c r="B10" s="187"/>
      <c r="C10" s="32"/>
      <c r="D10" s="8"/>
      <c r="F10" s="192" t="s">
        <v>40</v>
      </c>
      <c r="G10" s="193"/>
      <c r="H10" s="32"/>
    </row>
    <row r="11" spans="1:8" s="11" customFormat="1" ht="27" customHeight="1">
      <c r="A11" s="182" t="s">
        <v>67</v>
      </c>
      <c r="B11" s="183"/>
      <c r="C11" s="32"/>
      <c r="D11" s="8"/>
      <c r="F11" s="192" t="s">
        <v>78</v>
      </c>
      <c r="G11" s="193"/>
      <c r="H11" s="32"/>
    </row>
    <row r="12" spans="1:8" s="11" customFormat="1" ht="27" customHeight="1">
      <c r="A12" s="182" t="s">
        <v>68</v>
      </c>
      <c r="B12" s="183"/>
      <c r="C12" s="32"/>
      <c r="D12" s="8"/>
      <c r="F12" s="192" t="s">
        <v>79</v>
      </c>
      <c r="G12" s="193"/>
      <c r="H12" s="32"/>
    </row>
    <row r="13" spans="1:8" s="11" customFormat="1" ht="27" customHeight="1">
      <c r="A13" s="182" t="s">
        <v>74</v>
      </c>
      <c r="B13" s="183"/>
      <c r="C13" s="32"/>
      <c r="D13" s="8"/>
      <c r="F13" s="192" t="s">
        <v>80</v>
      </c>
      <c r="G13" s="193"/>
      <c r="H13" s="32"/>
    </row>
    <row r="14" spans="1:8" s="11" customFormat="1" ht="27" customHeight="1">
      <c r="A14" s="182" t="s">
        <v>69</v>
      </c>
      <c r="B14" s="183"/>
      <c r="C14" s="32"/>
      <c r="D14" s="8"/>
      <c r="F14" s="192" t="s">
        <v>81</v>
      </c>
      <c r="G14" s="193"/>
      <c r="H14" s="32"/>
    </row>
    <row r="15" spans="1:8" s="11" customFormat="1" ht="27" customHeight="1">
      <c r="A15" s="182" t="s">
        <v>8</v>
      </c>
      <c r="B15" s="183"/>
      <c r="C15" s="32"/>
      <c r="D15" s="8"/>
      <c r="F15" s="192" t="s">
        <v>82</v>
      </c>
      <c r="G15" s="193"/>
      <c r="H15" s="32"/>
    </row>
    <row r="16" spans="1:8" s="11" customFormat="1" ht="27" customHeight="1">
      <c r="A16" s="184" t="s">
        <v>9</v>
      </c>
      <c r="B16" s="185"/>
      <c r="C16" s="32"/>
      <c r="D16" s="8"/>
      <c r="F16" s="192" t="s">
        <v>41</v>
      </c>
      <c r="G16" s="193"/>
      <c r="H16" s="32"/>
    </row>
    <row r="17" spans="1:8" s="11" customFormat="1" ht="27" customHeight="1">
      <c r="A17" s="184" t="s">
        <v>70</v>
      </c>
      <c r="B17" s="185"/>
      <c r="C17" s="32"/>
      <c r="D17" s="8"/>
      <c r="E17" s="8"/>
      <c r="F17" s="8"/>
      <c r="G17" s="8"/>
      <c r="H17" s="8"/>
    </row>
    <row r="18" spans="1:8" s="11" customFormat="1" ht="27" customHeight="1">
      <c r="A18" s="184" t="s">
        <v>72</v>
      </c>
      <c r="B18" s="185"/>
      <c r="C18" s="32"/>
      <c r="D18" s="8"/>
    </row>
    <row r="19" spans="1:8" s="11" customFormat="1" ht="27" customHeight="1">
      <c r="A19" s="184" t="s">
        <v>71</v>
      </c>
      <c r="B19" s="185"/>
      <c r="C19" s="32"/>
      <c r="D19" s="8"/>
    </row>
    <row r="20" spans="1:8" s="11" customFormat="1" ht="27" customHeight="1">
      <c r="A20" s="7" t="s">
        <v>75</v>
      </c>
      <c r="B20" s="22"/>
      <c r="C20" s="25"/>
      <c r="D20" s="8"/>
    </row>
    <row r="21" spans="1:8" ht="27" customHeight="1">
      <c r="E21" s="11"/>
      <c r="F21" s="11"/>
      <c r="G21" s="11"/>
      <c r="H21" s="11"/>
    </row>
    <row r="22" spans="1:8" ht="27" customHeight="1">
      <c r="A22" s="8" t="s">
        <v>45</v>
      </c>
      <c r="F22" s="8" t="s">
        <v>46</v>
      </c>
      <c r="H22" s="7"/>
    </row>
    <row r="23" spans="1:8" ht="27" customHeight="1">
      <c r="A23" s="8" t="s">
        <v>73</v>
      </c>
      <c r="F23" s="80" t="s">
        <v>90</v>
      </c>
      <c r="H23" s="7"/>
    </row>
    <row r="24" spans="1:8" ht="27" customHeight="1">
      <c r="A24" s="188" t="s">
        <v>11</v>
      </c>
      <c r="B24" s="188"/>
      <c r="C24" s="19"/>
      <c r="F24" s="27" t="s">
        <v>39</v>
      </c>
      <c r="G24" s="21"/>
    </row>
    <row r="25" spans="1:8" ht="33" customHeight="1">
      <c r="A25" s="189" t="s">
        <v>12</v>
      </c>
      <c r="B25" s="189"/>
      <c r="C25" s="33"/>
      <c r="D25" s="11"/>
      <c r="F25" s="28" t="s">
        <v>42</v>
      </c>
      <c r="G25" s="34"/>
      <c r="H25" s="8" t="s">
        <v>84</v>
      </c>
    </row>
    <row r="26" spans="1:8" ht="33" customHeight="1">
      <c r="A26" s="181" t="s">
        <v>13</v>
      </c>
      <c r="B26" s="181"/>
      <c r="C26" s="33"/>
      <c r="D26" s="11"/>
      <c r="F26" s="24" t="s">
        <v>43</v>
      </c>
      <c r="G26" s="35"/>
      <c r="H26" s="8" t="s">
        <v>85</v>
      </c>
    </row>
    <row r="27" spans="1:8" ht="33" customHeight="1">
      <c r="A27" s="181" t="s">
        <v>14</v>
      </c>
      <c r="B27" s="181"/>
      <c r="C27" s="32"/>
      <c r="D27" s="20"/>
      <c r="F27" s="24" t="s">
        <v>100</v>
      </c>
      <c r="G27" s="37"/>
      <c r="H27" s="8" t="s">
        <v>86</v>
      </c>
    </row>
    <row r="28" spans="1:8" ht="21" customHeight="1">
      <c r="A28" s="7" t="s">
        <v>15</v>
      </c>
      <c r="F28" s="8" t="s">
        <v>44</v>
      </c>
    </row>
    <row r="29" spans="1:8" ht="33" customHeight="1">
      <c r="A29" s="199" t="s">
        <v>83</v>
      </c>
      <c r="B29" s="199"/>
      <c r="C29" s="199"/>
      <c r="D29" s="199"/>
      <c r="F29" s="200" t="s">
        <v>110</v>
      </c>
      <c r="G29" s="200"/>
      <c r="H29" s="200"/>
    </row>
    <row r="30" spans="1:8" ht="21" customHeight="1">
      <c r="A30" s="8" t="s">
        <v>16</v>
      </c>
    </row>
    <row r="32" spans="1:8" ht="27" customHeight="1">
      <c r="A32" s="8" t="s">
        <v>102</v>
      </c>
    </row>
    <row r="33" spans="1:7" ht="27" customHeight="1">
      <c r="A33" s="8" t="s">
        <v>91</v>
      </c>
    </row>
    <row r="34" spans="1:7" ht="27" customHeight="1">
      <c r="A34" s="188" t="s">
        <v>39</v>
      </c>
      <c r="B34" s="188"/>
      <c r="C34" s="27" t="s">
        <v>55</v>
      </c>
      <c r="D34" s="188" t="s">
        <v>56</v>
      </c>
      <c r="E34" s="188"/>
      <c r="F34" s="188" t="s">
        <v>57</v>
      </c>
      <c r="G34" s="188"/>
    </row>
    <row r="35" spans="1:7" ht="27" customHeight="1">
      <c r="A35" s="194" t="s">
        <v>47</v>
      </c>
      <c r="B35" s="194"/>
      <c r="C35" s="36" t="str">
        <f>IF(D35="","","○")</f>
        <v/>
      </c>
      <c r="D35" s="82"/>
      <c r="E35" s="81" t="s">
        <v>84</v>
      </c>
      <c r="F35" s="198"/>
      <c r="G35" s="198"/>
    </row>
    <row r="36" spans="1:7" ht="27" customHeight="1">
      <c r="A36" s="194" t="s">
        <v>59</v>
      </c>
      <c r="B36" s="194"/>
      <c r="C36" s="36" t="str">
        <f>IF(D36="","","○")</f>
        <v/>
      </c>
      <c r="D36" s="82"/>
      <c r="E36" s="81" t="s">
        <v>84</v>
      </c>
      <c r="F36" s="198"/>
      <c r="G36" s="198"/>
    </row>
    <row r="37" spans="1:7" ht="27" customHeight="1">
      <c r="A37" s="194" t="s">
        <v>48</v>
      </c>
      <c r="B37" s="194"/>
      <c r="C37" s="36" t="str">
        <f t="shared" ref="C37:C38" si="0">IF(D37="","","○")</f>
        <v/>
      </c>
      <c r="D37" s="82"/>
      <c r="E37" s="81" t="s">
        <v>84</v>
      </c>
      <c r="F37" s="198"/>
      <c r="G37" s="198"/>
    </row>
    <row r="38" spans="1:7" ht="27" customHeight="1">
      <c r="A38" s="194" t="s">
        <v>49</v>
      </c>
      <c r="B38" s="194"/>
      <c r="C38" s="36" t="str">
        <f t="shared" si="0"/>
        <v/>
      </c>
      <c r="D38" s="82"/>
      <c r="E38" s="81" t="s">
        <v>84</v>
      </c>
      <c r="F38" s="198"/>
      <c r="G38" s="198"/>
    </row>
    <row r="39" spans="1:7" ht="27" customHeight="1">
      <c r="A39" s="194" t="s">
        <v>50</v>
      </c>
      <c r="B39" s="194"/>
      <c r="C39" s="36" t="str">
        <f>IF(F39="","","○")</f>
        <v/>
      </c>
      <c r="D39" s="195"/>
      <c r="E39" s="195"/>
      <c r="F39" s="83"/>
      <c r="G39" s="29" t="s">
        <v>89</v>
      </c>
    </row>
    <row r="40" spans="1:7" ht="27" customHeight="1">
      <c r="A40" s="194" t="s">
        <v>51</v>
      </c>
      <c r="B40" s="194"/>
      <c r="C40" s="36" t="str">
        <f t="shared" ref="C40:C43" si="1">IF(F40="","","○")</f>
        <v/>
      </c>
      <c r="D40" s="195"/>
      <c r="E40" s="195"/>
      <c r="F40" s="83"/>
      <c r="G40" s="29" t="s">
        <v>89</v>
      </c>
    </row>
    <row r="41" spans="1:7" ht="27" customHeight="1">
      <c r="A41" s="194" t="s">
        <v>52</v>
      </c>
      <c r="B41" s="194"/>
      <c r="C41" s="36" t="str">
        <f t="shared" si="1"/>
        <v/>
      </c>
      <c r="D41" s="195"/>
      <c r="E41" s="195"/>
      <c r="F41" s="83"/>
      <c r="G41" s="29" t="s">
        <v>89</v>
      </c>
    </row>
    <row r="42" spans="1:7" ht="27" customHeight="1">
      <c r="A42" s="194" t="s">
        <v>53</v>
      </c>
      <c r="B42" s="194"/>
      <c r="C42" s="36" t="str">
        <f t="shared" si="1"/>
        <v/>
      </c>
      <c r="D42" s="195"/>
      <c r="E42" s="195"/>
      <c r="F42" s="83"/>
      <c r="G42" s="29" t="s">
        <v>89</v>
      </c>
    </row>
    <row r="43" spans="1:7" ht="27" customHeight="1">
      <c r="A43" s="194" t="s">
        <v>54</v>
      </c>
      <c r="B43" s="194"/>
      <c r="C43" s="36" t="str">
        <f t="shared" si="1"/>
        <v/>
      </c>
      <c r="D43" s="195"/>
      <c r="E43" s="195"/>
      <c r="F43" s="83"/>
      <c r="G43" s="29" t="s">
        <v>89</v>
      </c>
    </row>
  </sheetData>
  <sheetProtection selectLockedCells="1"/>
  <protectedRanges>
    <protectedRange sqref="G4:H4" name="年月日_1_1_1"/>
    <protectedRange sqref="C25:C27 C10:C20 C35:C43" name="個人欄_1_2"/>
    <protectedRange sqref="G10:H16" name="個人欄_1_2_1"/>
  </protectedRanges>
  <mergeCells count="50">
    <mergeCell ref="A18:B18"/>
    <mergeCell ref="A19:B19"/>
    <mergeCell ref="F16:G16"/>
    <mergeCell ref="A27:B27"/>
    <mergeCell ref="F38:G38"/>
    <mergeCell ref="F37:G37"/>
    <mergeCell ref="F36:G36"/>
    <mergeCell ref="F35:G35"/>
    <mergeCell ref="A29:D29"/>
    <mergeCell ref="A36:B36"/>
    <mergeCell ref="A37:B37"/>
    <mergeCell ref="F29:H29"/>
    <mergeCell ref="F34:G34"/>
    <mergeCell ref="F9:G9"/>
    <mergeCell ref="F10:G10"/>
    <mergeCell ref="F11:G11"/>
    <mergeCell ref="F12:G12"/>
    <mergeCell ref="F13:G13"/>
    <mergeCell ref="F14:G14"/>
    <mergeCell ref="F15:G15"/>
    <mergeCell ref="A43:B43"/>
    <mergeCell ref="D34:E34"/>
    <mergeCell ref="D39:E39"/>
    <mergeCell ref="D40:E40"/>
    <mergeCell ref="D41:E41"/>
    <mergeCell ref="D42:E42"/>
    <mergeCell ref="D43:E43"/>
    <mergeCell ref="A34:B34"/>
    <mergeCell ref="A38:B38"/>
    <mergeCell ref="A39:B39"/>
    <mergeCell ref="A40:B40"/>
    <mergeCell ref="A41:B41"/>
    <mergeCell ref="A42:B42"/>
    <mergeCell ref="A35:B35"/>
    <mergeCell ref="G1:H1"/>
    <mergeCell ref="A9:B9"/>
    <mergeCell ref="A26:B26"/>
    <mergeCell ref="A15:B15"/>
    <mergeCell ref="A16:B16"/>
    <mergeCell ref="A10:B10"/>
    <mergeCell ref="A11:B11"/>
    <mergeCell ref="A12:B12"/>
    <mergeCell ref="A13:B13"/>
    <mergeCell ref="A14:B14"/>
    <mergeCell ref="A24:B24"/>
    <mergeCell ref="A25:B25"/>
    <mergeCell ref="A17:B17"/>
    <mergeCell ref="A2:H2"/>
    <mergeCell ref="B4:E4"/>
    <mergeCell ref="B3:E3"/>
  </mergeCells>
  <phoneticPr fontId="1"/>
  <dataValidations xWindow="285" yWindow="507" count="4">
    <dataValidation type="list" allowBlank="1" showInputMessage="1" showErrorMessage="1" errorTitle="無効" error="無効な値です。○を選択するか空白のままにしてください。" promptTitle="○" prompt="該当する場合、○を選択してください" sqref="H10:H16 C25:C27 C10:C20" xr:uid="{00000000-0002-0000-0100-000000000000}">
      <formula1>"○"</formula1>
    </dataValidation>
    <dataValidation allowBlank="1" errorTitle="無効" error="無効な値です。○を選択するか空白のままにしてください。" promptTitle="○" prompt="該当する場合、○を選択してください" sqref="C35:C43" xr:uid="{00000000-0002-0000-0100-000001000000}"/>
    <dataValidation type="whole" allowBlank="1" showInputMessage="1" showErrorMessage="1" sqref="G25:G27" xr:uid="{00000000-0002-0000-0100-000002000000}">
      <formula1>0</formula1>
      <formula2>999</formula2>
    </dataValidation>
    <dataValidation type="whole" allowBlank="1" showInputMessage="1" showErrorMessage="1" sqref="D35:D38 F39:F43" xr:uid="{00000000-0002-0000-0100-000003000000}">
      <formula1>1</formula1>
      <formula2>999</formula2>
    </dataValidation>
  </dataValidations>
  <printOptions horizontalCentered="1" verticalCentered="1"/>
  <pageMargins left="0.51181102362204722" right="0.51181102362204722" top="0.35433070866141736" bottom="0.35433070866141736" header="0.31496062992125984" footer="0.31496062992125984"/>
  <pageSetup paperSize="9" scale="72"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様式【別紙１】賃金（令和５年度調査）</vt:lpstr>
      <vt:lpstr>様式【別紙２】運転者負担等（令和５年度調査）</vt:lpstr>
      <vt:lpstr>'様式【別紙２】運転者負担等（令和５年度調査）'!Print_Area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2023-10-04T02:14:42Z</dcterms:modified>
</cp:coreProperties>
</file>