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405" windowWidth="9690" windowHeight="7905" activeTab="0"/>
  </bookViews>
  <sheets>
    <sheet name="(3)貨物自動車輸送量の推移" sheetId="1" r:id="rId1"/>
  </sheets>
  <definedNames>
    <definedName name="_xlnm.Print_Area" localSheetId="0">'(3)貨物自動車輸送量の推移'!$A$1:$H$72</definedName>
  </definedNames>
  <calcPr fullCalcOnLoad="1"/>
</workbook>
</file>

<file path=xl/sharedStrings.xml><?xml version="1.0" encoding="utf-8"?>
<sst xmlns="http://schemas.openxmlformats.org/spreadsheetml/2006/main" count="74" uniqueCount="42">
  <si>
    <t>６０</t>
  </si>
  <si>
    <t>２</t>
  </si>
  <si>
    <t>７</t>
  </si>
  <si>
    <t>１２</t>
  </si>
  <si>
    <t>１３</t>
  </si>
  <si>
    <t>◎輸送トン数</t>
  </si>
  <si>
    <t>年度</t>
  </si>
  <si>
    <t>全国計</t>
  </si>
  <si>
    <t>営業用</t>
  </si>
  <si>
    <t>自家用</t>
  </si>
  <si>
    <t>資料：自動車輸送統計年報</t>
  </si>
  <si>
    <t>５５</t>
  </si>
  <si>
    <t>管内合計</t>
  </si>
  <si>
    <t>(百万トン）</t>
  </si>
  <si>
    <t>（億トン）</t>
  </si>
  <si>
    <t>（億トンキロ）</t>
  </si>
  <si>
    <t>(億トンキロ）</t>
  </si>
  <si>
    <t>（３）貨物自動車輸送量の推移</t>
  </si>
  <si>
    <t>◎輸送トンキロ</t>
  </si>
  <si>
    <t>１８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</si>
  <si>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</si>
  <si>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</si>
  <si>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</si>
  <si>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</si>
  <si>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</si>
  <si>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</si>
  <si>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</si>
  <si>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</si>
  <si>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 xml:space="preserve">   　 平成14年度以降は6県の数値となっている。</t>
  </si>
  <si>
    <t>(注)１．管内の数値については平成13年度までは4県（青森・岩手・宮城・福島）の数値、</t>
  </si>
  <si>
    <t xml:space="preserve">    ２．平成22年10月より調査方法及び集計方法を変更したため、平成22年4月から9月まで</t>
  </si>
  <si>
    <t>　　２．平成22年10月より調査方法及び集計方法を変更したため、平成22年4月から9月まで</t>
  </si>
  <si>
    <t>　　　の旧統計数値を遡及改定の上算出している。また、東日本大震災の影響により北海道、</t>
  </si>
  <si>
    <t>　　　東北、関東の一部の平成23年3月分の数値は調査不能により含まれていない。</t>
  </si>
  <si>
    <t>２３</t>
  </si>
  <si>
    <t>２４</t>
  </si>
  <si>
    <t>２５</t>
  </si>
  <si>
    <t>２６</t>
  </si>
  <si>
    <t>２７</t>
  </si>
  <si>
    <t>２８</t>
  </si>
  <si>
    <t>２９</t>
  </si>
  <si>
    <t>３０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</si>
</sst>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;[Red]\-#,##0.0"/>
    <numFmt numFmtId="180" formatCode="#,##0.0_ ;[Red]\-#,##0.0\ 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0.0000"/>
    <numFmt numFmtId="187" formatCode="0.00000"/>
    <numFmt numFmtId="188" formatCode="0.000000"/>
    <numFmt numFmtId="189" formatCode="0.000"/>
    <numFmt numFmtId="190" formatCode="0.0"/>
    <numFmt numFmtId="191" formatCode="#,##0_ ;[Red]\-#,##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61" applyFont="1" applyFill="1">
      <alignment/>
      <protection/>
    </xf>
    <xf numFmtId="178" fontId="5" fillId="0" borderId="10" xfId="61" applyNumberFormat="1" applyFont="1" applyFill="1" applyBorder="1" applyAlignment="1">
      <alignment vertical="center"/>
      <protection/>
    </xf>
    <xf numFmtId="191" fontId="5" fillId="0" borderId="10" xfId="49" applyNumberFormat="1" applyFont="1" applyFill="1" applyBorder="1" applyAlignment="1">
      <alignment vertical="center"/>
    </xf>
    <xf numFmtId="49" fontId="5" fillId="0" borderId="10" xfId="49" applyNumberFormat="1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Alignment="1" applyProtection="1">
      <alignment/>
      <protection locked="0"/>
    </xf>
    <xf numFmtId="49" fontId="5" fillId="0" borderId="0" xfId="49" applyNumberFormat="1" applyFont="1" applyFill="1" applyBorder="1" applyAlignment="1" applyProtection="1">
      <alignment horizontal="center" vertical="center"/>
      <protection locked="0"/>
    </xf>
    <xf numFmtId="178" fontId="5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8" fontId="5" fillId="0" borderId="0" xfId="49" applyFont="1" applyFill="1" applyAlignment="1" applyProtection="1">
      <alignment vertical="center"/>
      <protection locked="0"/>
    </xf>
    <xf numFmtId="0" fontId="5" fillId="0" borderId="0" xfId="61" applyFont="1" applyFill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 locked="0"/>
    </xf>
    <xf numFmtId="0" fontId="5" fillId="0" borderId="13" xfId="61" applyFont="1" applyFill="1" applyBorder="1" applyAlignment="1">
      <alignment horizontal="center" vertical="center"/>
      <protection/>
    </xf>
    <xf numFmtId="38" fontId="6" fillId="0" borderId="12" xfId="49" applyFont="1" applyFill="1" applyBorder="1" applyAlignment="1" applyProtection="1">
      <alignment horizontal="center" vertical="center"/>
      <protection locked="0"/>
    </xf>
    <xf numFmtId="38" fontId="5" fillId="0" borderId="10" xfId="49" applyFont="1" applyFill="1" applyBorder="1" applyAlignment="1" applyProtection="1" quotePrefix="1">
      <alignment horizontal="center" vertical="center"/>
      <protection locked="0"/>
    </xf>
    <xf numFmtId="38" fontId="5" fillId="0" borderId="10" xfId="49" applyFont="1" applyFill="1" applyBorder="1" applyAlignment="1" applyProtection="1">
      <alignment horizontal="center" vertical="center"/>
      <protection locked="0"/>
    </xf>
    <xf numFmtId="49" fontId="5" fillId="0" borderId="0" xfId="49" applyNumberFormat="1" applyFont="1" applyFill="1" applyBorder="1" applyAlignment="1" applyProtection="1">
      <alignment horizontal="center"/>
      <protection locked="0"/>
    </xf>
    <xf numFmtId="191" fontId="5" fillId="0" borderId="0" xfId="49" applyNumberFormat="1" applyFont="1" applyFill="1" applyBorder="1" applyAlignment="1">
      <alignment/>
    </xf>
    <xf numFmtId="0" fontId="5" fillId="0" borderId="0" xfId="61" applyFont="1" applyFill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 locked="0"/>
    </xf>
    <xf numFmtId="38" fontId="6" fillId="0" borderId="0" xfId="49" applyFont="1" applyFill="1" applyAlignment="1" applyProtection="1">
      <alignment vertical="center"/>
      <protection locked="0"/>
    </xf>
    <xf numFmtId="0" fontId="6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.(3・4・5・6)貨物自動車輸送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2</xdr:col>
      <xdr:colOff>895350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6200"/>
          <a:ext cx="199072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貨物自動車輸送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2"/>
  <sheetViews>
    <sheetView tabSelected="1" view="pageBreakPreview" zoomScale="85" zoomScaleSheetLayoutView="85" zoomScalePageLayoutView="0" workbookViewId="0" topLeftCell="A58">
      <selection activeCell="E56" sqref="E56"/>
    </sheetView>
  </sheetViews>
  <sheetFormatPr defaultColWidth="9.00390625" defaultRowHeight="13.5"/>
  <cols>
    <col min="1" max="1" width="3.00390625" style="1" customWidth="1"/>
    <col min="2" max="6" width="12.625" style="1" customWidth="1"/>
    <col min="7" max="7" width="9.00390625" style="1" customWidth="1"/>
    <col min="8" max="8" width="10.50390625" style="1" bestFit="1" customWidth="1"/>
    <col min="9" max="11" width="11.625" style="1" bestFit="1" customWidth="1"/>
    <col min="12" max="16384" width="9.00390625" style="1" customWidth="1"/>
  </cols>
  <sheetData>
    <row r="3" spans="2:4" ht="14.25">
      <c r="B3" s="5"/>
      <c r="C3" s="5"/>
      <c r="D3" s="5"/>
    </row>
    <row r="4" spans="1:4" ht="14.25">
      <c r="A4" s="5" t="s">
        <v>17</v>
      </c>
      <c r="C4" s="5"/>
      <c r="D4" s="5"/>
    </row>
    <row r="5" spans="2:4" ht="14.25">
      <c r="B5" s="5"/>
      <c r="C5" s="5"/>
      <c r="D5" s="5"/>
    </row>
    <row r="6" spans="2:5" s="12" customFormat="1" ht="19.5" customHeight="1">
      <c r="B6" s="11" t="s">
        <v>5</v>
      </c>
      <c r="C6" s="11"/>
      <c r="D6" s="11"/>
      <c r="E6" s="22"/>
    </row>
    <row r="7" spans="2:6" s="12" customFormat="1" ht="19.5" customHeight="1">
      <c r="B7" s="13"/>
      <c r="C7" s="14" t="s">
        <v>7</v>
      </c>
      <c r="F7" s="14" t="s">
        <v>12</v>
      </c>
    </row>
    <row r="8" spans="2:6" s="12" customFormat="1" ht="19.5" customHeight="1">
      <c r="B8" s="15" t="s">
        <v>6</v>
      </c>
      <c r="C8" s="15" t="s">
        <v>14</v>
      </c>
      <c r="D8" s="23" t="s">
        <v>8</v>
      </c>
      <c r="E8" s="14" t="s">
        <v>9</v>
      </c>
      <c r="F8" s="24" t="s">
        <v>13</v>
      </c>
    </row>
    <row r="9" spans="2:7" s="12" customFormat="1" ht="19.5" customHeight="1">
      <c r="B9" s="18" t="s">
        <v>11</v>
      </c>
      <c r="C9" s="2">
        <v>46.91242</v>
      </c>
      <c r="D9" s="2">
        <v>85.735</v>
      </c>
      <c r="E9" s="2">
        <v>273.193</v>
      </c>
      <c r="F9" s="2">
        <v>358.928</v>
      </c>
      <c r="G9" s="8"/>
    </row>
    <row r="10" spans="2:7" s="12" customFormat="1" ht="19.5" customHeight="1">
      <c r="B10" s="18" t="s">
        <v>0</v>
      </c>
      <c r="C10" s="2">
        <v>44.28872</v>
      </c>
      <c r="D10" s="2">
        <v>98.429</v>
      </c>
      <c r="E10" s="2">
        <v>219.317</v>
      </c>
      <c r="F10" s="2">
        <v>317.746</v>
      </c>
      <c r="G10" s="8"/>
    </row>
    <row r="11" spans="2:7" s="12" customFormat="1" ht="19.5" customHeight="1">
      <c r="B11" s="19" t="s">
        <v>1</v>
      </c>
      <c r="C11" s="2">
        <v>53.64106</v>
      </c>
      <c r="D11" s="2">
        <v>130.903</v>
      </c>
      <c r="E11" s="2">
        <v>249.684</v>
      </c>
      <c r="F11" s="2">
        <v>380.587</v>
      </c>
      <c r="G11" s="8"/>
    </row>
    <row r="12" spans="2:7" s="12" customFormat="1" ht="19.5" customHeight="1">
      <c r="B12" s="18" t="s">
        <v>2</v>
      </c>
      <c r="C12" s="2">
        <v>51.5357</v>
      </c>
      <c r="D12" s="2">
        <v>150.353</v>
      </c>
      <c r="E12" s="2">
        <v>245.862</v>
      </c>
      <c r="F12" s="2">
        <v>396.215</v>
      </c>
      <c r="G12" s="8"/>
    </row>
    <row r="13" spans="2:7" s="12" customFormat="1" ht="19.5" customHeight="1">
      <c r="B13" s="18" t="s">
        <v>3</v>
      </c>
      <c r="C13" s="2">
        <v>49.41749</v>
      </c>
      <c r="D13" s="2">
        <v>175.054</v>
      </c>
      <c r="E13" s="2">
        <v>211.023</v>
      </c>
      <c r="F13" s="2">
        <v>386.077</v>
      </c>
      <c r="G13" s="8"/>
    </row>
    <row r="14" spans="2:7" s="12" customFormat="1" ht="19.5" customHeight="1">
      <c r="B14" s="18" t="s">
        <v>4</v>
      </c>
      <c r="C14" s="2">
        <v>47.8486</v>
      </c>
      <c r="D14" s="2">
        <v>170.547</v>
      </c>
      <c r="E14" s="2">
        <v>208.114</v>
      </c>
      <c r="F14" s="2">
        <v>378.661</v>
      </c>
      <c r="G14" s="8"/>
    </row>
    <row r="15" spans="2:7" s="12" customFormat="1" ht="19.5" customHeight="1">
      <c r="B15" s="18" t="s">
        <v>20</v>
      </c>
      <c r="C15" s="2">
        <v>45.6957</v>
      </c>
      <c r="D15" s="2">
        <v>221.347</v>
      </c>
      <c r="E15" s="2">
        <v>243.501</v>
      </c>
      <c r="F15" s="2">
        <v>464.848</v>
      </c>
      <c r="G15" s="8"/>
    </row>
    <row r="16" spans="2:7" s="12" customFormat="1" ht="19.5" customHeight="1">
      <c r="B16" s="18" t="s">
        <v>21</v>
      </c>
      <c r="C16" s="2">
        <v>45</v>
      </c>
      <c r="D16" s="2">
        <v>216</v>
      </c>
      <c r="E16" s="2">
        <v>241</v>
      </c>
      <c r="F16" s="2">
        <v>457</v>
      </c>
      <c r="G16" s="8"/>
    </row>
    <row r="17" spans="2:7" s="12" customFormat="1" ht="19.5" customHeight="1">
      <c r="B17" s="4" t="s">
        <v>22</v>
      </c>
      <c r="C17" s="2">
        <v>43</v>
      </c>
      <c r="D17" s="2">
        <v>215</v>
      </c>
      <c r="E17" s="2">
        <v>221</v>
      </c>
      <c r="F17" s="2">
        <v>436</v>
      </c>
      <c r="G17" s="8"/>
    </row>
    <row r="18" spans="2:7" s="12" customFormat="1" ht="19.5" customHeight="1">
      <c r="B18" s="4" t="s">
        <v>23</v>
      </c>
      <c r="C18" s="2">
        <v>43</v>
      </c>
      <c r="D18" s="2">
        <v>207</v>
      </c>
      <c r="E18" s="2">
        <v>200</v>
      </c>
      <c r="F18" s="2">
        <v>407</v>
      </c>
      <c r="G18" s="8"/>
    </row>
    <row r="19" spans="2:7" s="12" customFormat="1" ht="19.5" customHeight="1">
      <c r="B19" s="4" t="s">
        <v>19</v>
      </c>
      <c r="C19" s="2">
        <v>42</v>
      </c>
      <c r="D19" s="2">
        <v>216</v>
      </c>
      <c r="E19" s="2">
        <v>186</v>
      </c>
      <c r="F19" s="2">
        <v>402</v>
      </c>
      <c r="G19" s="8"/>
    </row>
    <row r="20" spans="2:7" s="12" customFormat="1" ht="19.5" customHeight="1">
      <c r="B20" s="4" t="s">
        <v>24</v>
      </c>
      <c r="C20" s="2">
        <v>42</v>
      </c>
      <c r="D20" s="2">
        <v>221</v>
      </c>
      <c r="E20" s="2">
        <v>183</v>
      </c>
      <c r="F20" s="2">
        <v>404</v>
      </c>
      <c r="G20" s="8"/>
    </row>
    <row r="21" spans="2:7" s="12" customFormat="1" ht="19.5" customHeight="1">
      <c r="B21" s="4" t="s">
        <v>25</v>
      </c>
      <c r="C21" s="2">
        <v>40</v>
      </c>
      <c r="D21" s="2">
        <v>196</v>
      </c>
      <c r="E21" s="2">
        <v>162</v>
      </c>
      <c r="F21" s="2">
        <v>358</v>
      </c>
      <c r="G21" s="8"/>
    </row>
    <row r="22" spans="2:7" s="12" customFormat="1" ht="19.5" customHeight="1">
      <c r="B22" s="4" t="s">
        <v>26</v>
      </c>
      <c r="C22" s="2">
        <v>38</v>
      </c>
      <c r="D22" s="2">
        <v>191</v>
      </c>
      <c r="E22" s="2">
        <v>163</v>
      </c>
      <c r="F22" s="2">
        <v>354</v>
      </c>
      <c r="G22" s="8"/>
    </row>
    <row r="23" spans="2:7" s="12" customFormat="1" ht="19.5" customHeight="1">
      <c r="B23" s="4" t="s">
        <v>27</v>
      </c>
      <c r="C23" s="2">
        <v>38</v>
      </c>
      <c r="D23" s="2">
        <v>210</v>
      </c>
      <c r="E23" s="2">
        <v>116</v>
      </c>
      <c r="F23" s="2">
        <f aca="true" t="shared" si="0" ref="F23:F29">SUM(D23:E23)</f>
        <v>326</v>
      </c>
      <c r="G23" s="8"/>
    </row>
    <row r="24" spans="2:7" s="12" customFormat="1" ht="19.5" customHeight="1">
      <c r="B24" s="4" t="s">
        <v>34</v>
      </c>
      <c r="C24" s="2">
        <v>38</v>
      </c>
      <c r="D24" s="2">
        <v>203</v>
      </c>
      <c r="E24" s="2">
        <v>107</v>
      </c>
      <c r="F24" s="2">
        <f t="shared" si="0"/>
        <v>310</v>
      </c>
      <c r="G24" s="8"/>
    </row>
    <row r="25" spans="2:7" s="12" customFormat="1" ht="19.5" customHeight="1">
      <c r="B25" s="4" t="s">
        <v>35</v>
      </c>
      <c r="C25" s="2">
        <v>36</v>
      </c>
      <c r="D25" s="2">
        <v>236</v>
      </c>
      <c r="E25" s="2">
        <v>135</v>
      </c>
      <c r="F25" s="2">
        <f t="shared" si="0"/>
        <v>371</v>
      </c>
      <c r="G25" s="8"/>
    </row>
    <row r="26" spans="2:7" s="12" customFormat="1" ht="19.5" customHeight="1">
      <c r="B26" s="4" t="s">
        <v>36</v>
      </c>
      <c r="C26" s="2">
        <v>35</v>
      </c>
      <c r="D26" s="2">
        <v>213</v>
      </c>
      <c r="E26" s="2">
        <v>164</v>
      </c>
      <c r="F26" s="2">
        <f t="shared" si="0"/>
        <v>377</v>
      </c>
      <c r="G26" s="8"/>
    </row>
    <row r="27" spans="2:7" s="12" customFormat="1" ht="19.5" customHeight="1">
      <c r="B27" s="4" t="s">
        <v>37</v>
      </c>
      <c r="C27" s="2">
        <v>35</v>
      </c>
      <c r="D27" s="2">
        <v>222</v>
      </c>
      <c r="E27" s="2">
        <v>154</v>
      </c>
      <c r="F27" s="2">
        <f t="shared" si="0"/>
        <v>376</v>
      </c>
      <c r="G27" s="8"/>
    </row>
    <row r="28" spans="2:7" s="12" customFormat="1" ht="19.5" customHeight="1">
      <c r="B28" s="4" t="s">
        <v>38</v>
      </c>
      <c r="C28" s="2">
        <v>35</v>
      </c>
      <c r="D28" s="2">
        <v>224</v>
      </c>
      <c r="E28" s="2">
        <v>158</v>
      </c>
      <c r="F28" s="2">
        <f t="shared" si="0"/>
        <v>382</v>
      </c>
      <c r="G28" s="8"/>
    </row>
    <row r="29" spans="2:7" s="12" customFormat="1" ht="19.5" customHeight="1">
      <c r="B29" s="4" t="s">
        <v>39</v>
      </c>
      <c r="C29" s="2">
        <v>36</v>
      </c>
      <c r="D29" s="2">
        <v>232</v>
      </c>
      <c r="E29" s="2">
        <v>159</v>
      </c>
      <c r="F29" s="2">
        <f t="shared" si="0"/>
        <v>391</v>
      </c>
      <c r="G29" s="8"/>
    </row>
    <row r="30" spans="2:7" s="12" customFormat="1" ht="19.5" customHeight="1">
      <c r="B30" s="4" t="s">
        <v>40</v>
      </c>
      <c r="C30" s="2">
        <v>36</v>
      </c>
      <c r="D30" s="2">
        <v>232</v>
      </c>
      <c r="E30" s="2">
        <v>146</v>
      </c>
      <c r="F30" s="2">
        <f>SUM(D30:E30)</f>
        <v>378</v>
      </c>
      <c r="G30" s="8"/>
    </row>
    <row r="31" spans="2:7" s="12" customFormat="1" ht="19.5" customHeight="1">
      <c r="B31" s="4" t="s">
        <v>41</v>
      </c>
      <c r="C31" s="2">
        <v>36</v>
      </c>
      <c r="D31" s="2">
        <v>217</v>
      </c>
      <c r="E31" s="2">
        <v>135</v>
      </c>
      <c r="F31" s="2">
        <f>SUM(D31:E31)</f>
        <v>352</v>
      </c>
      <c r="G31" s="8"/>
    </row>
    <row r="32" spans="2:7" s="12" customFormat="1" ht="9" customHeight="1">
      <c r="B32" s="6"/>
      <c r="C32" s="7"/>
      <c r="D32" s="7"/>
      <c r="E32" s="7"/>
      <c r="F32" s="7"/>
      <c r="G32" s="8"/>
    </row>
    <row r="33" spans="1:7" ht="14.25">
      <c r="A33" s="25" t="s">
        <v>29</v>
      </c>
      <c r="D33" s="5"/>
      <c r="E33" s="5"/>
      <c r="F33" s="5"/>
      <c r="G33" s="9"/>
    </row>
    <row r="34" spans="1:7" ht="14.25">
      <c r="A34" s="26" t="s">
        <v>28</v>
      </c>
      <c r="G34" s="9"/>
    </row>
    <row r="35" spans="1:7" ht="14.25">
      <c r="A35" s="25" t="s">
        <v>30</v>
      </c>
      <c r="G35" s="9"/>
    </row>
    <row r="36" spans="1:7" ht="14.25">
      <c r="A36" s="10" t="s">
        <v>32</v>
      </c>
      <c r="G36" s="9"/>
    </row>
    <row r="37" spans="1:7" ht="14.25">
      <c r="A37" s="10" t="s">
        <v>33</v>
      </c>
      <c r="G37" s="9"/>
    </row>
    <row r="38" spans="2:7" ht="14.25">
      <c r="B38" s="10"/>
      <c r="G38" s="9"/>
    </row>
    <row r="39" spans="2:7" s="12" customFormat="1" ht="19.5" customHeight="1">
      <c r="B39" s="11" t="s">
        <v>18</v>
      </c>
      <c r="C39" s="11"/>
      <c r="D39" s="11"/>
      <c r="G39" s="8"/>
    </row>
    <row r="40" spans="2:7" s="12" customFormat="1" ht="19.5" customHeight="1">
      <c r="B40" s="13"/>
      <c r="C40" s="14" t="s">
        <v>7</v>
      </c>
      <c r="F40" s="14" t="s">
        <v>12</v>
      </c>
      <c r="G40" s="8"/>
    </row>
    <row r="41" spans="2:7" s="12" customFormat="1" ht="19.5" customHeight="1">
      <c r="B41" s="15" t="s">
        <v>6</v>
      </c>
      <c r="C41" s="15" t="s">
        <v>15</v>
      </c>
      <c r="D41" s="16" t="s">
        <v>8</v>
      </c>
      <c r="E41" s="14" t="s">
        <v>9</v>
      </c>
      <c r="F41" s="17" t="s">
        <v>16</v>
      </c>
      <c r="G41" s="8"/>
    </row>
    <row r="42" spans="2:7" s="12" customFormat="1" ht="19.5" customHeight="1">
      <c r="B42" s="18" t="s">
        <v>11</v>
      </c>
      <c r="C42" s="3">
        <v>1641.73092</v>
      </c>
      <c r="D42" s="3">
        <v>58.06764</v>
      </c>
      <c r="E42" s="3">
        <v>52.4286</v>
      </c>
      <c r="F42" s="3">
        <v>110.49624</v>
      </c>
      <c r="G42" s="8"/>
    </row>
    <row r="43" spans="2:7" s="12" customFormat="1" ht="19.5" customHeight="1">
      <c r="B43" s="18" t="s">
        <v>0</v>
      </c>
      <c r="C43" s="3">
        <v>1869.57338</v>
      </c>
      <c r="D43" s="3">
        <v>82.70886</v>
      </c>
      <c r="E43" s="3">
        <v>49.81007</v>
      </c>
      <c r="F43" s="3">
        <v>132.51893</v>
      </c>
      <c r="G43" s="8"/>
    </row>
    <row r="44" spans="2:7" s="12" customFormat="1" ht="19.5" customHeight="1">
      <c r="B44" s="19" t="s">
        <v>1</v>
      </c>
      <c r="C44" s="3">
        <v>2467.99005</v>
      </c>
      <c r="D44" s="3">
        <v>132.2381</v>
      </c>
      <c r="E44" s="3">
        <v>57.63845</v>
      </c>
      <c r="F44" s="3">
        <v>189.87655</v>
      </c>
      <c r="G44" s="11"/>
    </row>
    <row r="45" spans="2:6" s="12" customFormat="1" ht="19.5" customHeight="1">
      <c r="B45" s="18" t="s">
        <v>2</v>
      </c>
      <c r="C45" s="3">
        <v>2571.48064</v>
      </c>
      <c r="D45" s="3">
        <v>151.84473</v>
      </c>
      <c r="E45" s="3">
        <v>53.66482</v>
      </c>
      <c r="F45" s="3">
        <v>205.50955</v>
      </c>
    </row>
    <row r="46" spans="2:6" s="12" customFormat="1" ht="19.5" customHeight="1">
      <c r="B46" s="18" t="s">
        <v>3</v>
      </c>
      <c r="C46" s="3">
        <v>2694.79588</v>
      </c>
      <c r="D46" s="3">
        <v>191.62126</v>
      </c>
      <c r="E46" s="3">
        <v>41.23054</v>
      </c>
      <c r="F46" s="3">
        <v>232.8518</v>
      </c>
    </row>
    <row r="47" spans="2:6" s="12" customFormat="1" ht="19.5" customHeight="1">
      <c r="B47" s="18" t="s">
        <v>4</v>
      </c>
      <c r="C47" s="3">
        <v>2683.50959</v>
      </c>
      <c r="D47" s="3">
        <v>188.76512</v>
      </c>
      <c r="E47" s="3">
        <v>39.63424</v>
      </c>
      <c r="F47" s="3">
        <v>228.39936</v>
      </c>
    </row>
    <row r="48" spans="2:6" s="12" customFormat="1" ht="19.5" customHeight="1">
      <c r="B48" s="18" t="s">
        <v>20</v>
      </c>
      <c r="C48" s="3">
        <v>2655.26309</v>
      </c>
      <c r="D48" s="3">
        <v>243.98769</v>
      </c>
      <c r="E48" s="3">
        <v>47.42373</v>
      </c>
      <c r="F48" s="3">
        <v>291.41142</v>
      </c>
    </row>
    <row r="49" spans="2:6" s="12" customFormat="1" ht="19.5" customHeight="1">
      <c r="B49" s="18" t="s">
        <v>21</v>
      </c>
      <c r="C49" s="3">
        <v>2735</v>
      </c>
      <c r="D49" s="3">
        <v>249</v>
      </c>
      <c r="E49" s="3">
        <v>47</v>
      </c>
      <c r="F49" s="3">
        <v>295</v>
      </c>
    </row>
    <row r="50" spans="2:6" s="12" customFormat="1" ht="19.5" customHeight="1">
      <c r="B50" s="4" t="s">
        <v>22</v>
      </c>
      <c r="C50" s="3">
        <v>2770</v>
      </c>
      <c r="D50" s="3">
        <v>255</v>
      </c>
      <c r="E50" s="3">
        <v>44</v>
      </c>
      <c r="F50" s="3">
        <v>299</v>
      </c>
    </row>
    <row r="51" spans="2:6" s="12" customFormat="1" ht="19.5" customHeight="1">
      <c r="B51" s="4" t="s">
        <v>23</v>
      </c>
      <c r="C51" s="3">
        <v>2835</v>
      </c>
      <c r="D51" s="3">
        <v>260</v>
      </c>
      <c r="E51" s="3">
        <v>43</v>
      </c>
      <c r="F51" s="3">
        <v>302</v>
      </c>
    </row>
    <row r="52" spans="2:6" s="12" customFormat="1" ht="19.5" customHeight="1">
      <c r="B52" s="4" t="s">
        <v>19</v>
      </c>
      <c r="C52" s="3">
        <v>2914</v>
      </c>
      <c r="D52" s="3">
        <v>278</v>
      </c>
      <c r="E52" s="3">
        <v>41</v>
      </c>
      <c r="F52" s="3">
        <v>319</v>
      </c>
    </row>
    <row r="53" spans="2:6" s="12" customFormat="1" ht="19.5" customHeight="1">
      <c r="B53" s="4" t="s">
        <v>24</v>
      </c>
      <c r="C53" s="3">
        <v>3000</v>
      </c>
      <c r="D53" s="3">
        <v>290</v>
      </c>
      <c r="E53" s="3">
        <v>41</v>
      </c>
      <c r="F53" s="3">
        <v>331</v>
      </c>
    </row>
    <row r="54" spans="2:6" s="12" customFormat="1" ht="19.5" customHeight="1">
      <c r="B54" s="4" t="s">
        <v>25</v>
      </c>
      <c r="C54" s="3">
        <v>2906</v>
      </c>
      <c r="D54" s="3">
        <v>273</v>
      </c>
      <c r="E54" s="3">
        <v>39</v>
      </c>
      <c r="F54" s="3">
        <v>312</v>
      </c>
    </row>
    <row r="55" spans="2:6" s="12" customFormat="1" ht="19.5" customHeight="1">
      <c r="B55" s="4" t="s">
        <v>26</v>
      </c>
      <c r="C55" s="3">
        <v>2806</v>
      </c>
      <c r="D55" s="3">
        <v>268</v>
      </c>
      <c r="E55" s="3">
        <v>38</v>
      </c>
      <c r="F55" s="3">
        <v>306</v>
      </c>
    </row>
    <row r="56" spans="2:6" s="12" customFormat="1" ht="19.5" customHeight="1">
      <c r="B56" s="4" t="s">
        <v>27</v>
      </c>
      <c r="C56" s="3">
        <v>2074</v>
      </c>
      <c r="D56" s="3">
        <v>225</v>
      </c>
      <c r="E56" s="3">
        <v>27</v>
      </c>
      <c r="F56" s="3">
        <f aca="true" t="shared" si="1" ref="F56:F61">SUM(D56:E56)</f>
        <v>252</v>
      </c>
    </row>
    <row r="57" spans="2:6" s="12" customFormat="1" ht="19.5" customHeight="1">
      <c r="B57" s="4" t="s">
        <v>34</v>
      </c>
      <c r="C57" s="3">
        <v>1897</v>
      </c>
      <c r="D57" s="3">
        <v>193</v>
      </c>
      <c r="E57" s="3">
        <v>22</v>
      </c>
      <c r="F57" s="3">
        <f t="shared" si="1"/>
        <v>215</v>
      </c>
    </row>
    <row r="58" spans="2:6" s="12" customFormat="1" ht="19.5" customHeight="1">
      <c r="B58" s="4" t="s">
        <v>35</v>
      </c>
      <c r="C58" s="3">
        <v>1661</v>
      </c>
      <c r="D58" s="3">
        <v>136</v>
      </c>
      <c r="E58" s="3">
        <v>29</v>
      </c>
      <c r="F58" s="3">
        <f t="shared" si="1"/>
        <v>165</v>
      </c>
    </row>
    <row r="59" spans="2:6" s="12" customFormat="1" ht="19.5" customHeight="1">
      <c r="B59" s="4" t="s">
        <v>36</v>
      </c>
      <c r="C59" s="3">
        <v>1718</v>
      </c>
      <c r="D59" s="3">
        <v>140</v>
      </c>
      <c r="E59" s="3">
        <v>33</v>
      </c>
      <c r="F59" s="3">
        <f t="shared" si="1"/>
        <v>173</v>
      </c>
    </row>
    <row r="60" spans="2:6" s="12" customFormat="1" ht="19.5" customHeight="1">
      <c r="B60" s="4" t="s">
        <v>37</v>
      </c>
      <c r="C60" s="3">
        <v>1685</v>
      </c>
      <c r="D60" s="3">
        <v>155</v>
      </c>
      <c r="E60" s="3">
        <v>27</v>
      </c>
      <c r="F60" s="3">
        <f t="shared" si="1"/>
        <v>182</v>
      </c>
    </row>
    <row r="61" spans="2:6" s="12" customFormat="1" ht="19.5" customHeight="1">
      <c r="B61" s="4" t="s">
        <v>38</v>
      </c>
      <c r="C61" s="3">
        <v>1646</v>
      </c>
      <c r="D61" s="3">
        <v>155</v>
      </c>
      <c r="E61" s="3">
        <v>28</v>
      </c>
      <c r="F61" s="3">
        <f t="shared" si="1"/>
        <v>183</v>
      </c>
    </row>
    <row r="62" spans="2:6" s="12" customFormat="1" ht="19.5" customHeight="1">
      <c r="B62" s="4" t="s">
        <v>39</v>
      </c>
      <c r="C62" s="3">
        <v>1723</v>
      </c>
      <c r="D62" s="3">
        <v>159</v>
      </c>
      <c r="E62" s="3">
        <v>32</v>
      </c>
      <c r="F62" s="3">
        <f>SUM(D62:E62)</f>
        <v>191</v>
      </c>
    </row>
    <row r="63" spans="2:6" s="12" customFormat="1" ht="19.5" customHeight="1">
      <c r="B63" s="4" t="s">
        <v>40</v>
      </c>
      <c r="C63" s="3">
        <v>1735</v>
      </c>
      <c r="D63" s="3">
        <v>160</v>
      </c>
      <c r="E63" s="3">
        <v>30</v>
      </c>
      <c r="F63" s="3">
        <f>SUM(D63:E63)</f>
        <v>190</v>
      </c>
    </row>
    <row r="64" spans="2:6" s="12" customFormat="1" ht="19.5" customHeight="1">
      <c r="B64" s="4" t="s">
        <v>41</v>
      </c>
      <c r="C64" s="3">
        <v>1735</v>
      </c>
      <c r="D64" s="3">
        <v>154</v>
      </c>
      <c r="E64" s="3">
        <v>30</v>
      </c>
      <c r="F64" s="3">
        <f>SUM(D64:E64)</f>
        <v>184</v>
      </c>
    </row>
    <row r="65" spans="2:6" ht="9" customHeight="1">
      <c r="B65" s="20"/>
      <c r="C65" s="21"/>
      <c r="D65" s="21"/>
      <c r="E65" s="21"/>
      <c r="F65" s="21"/>
    </row>
    <row r="66" spans="1:6" ht="14.25">
      <c r="A66" s="25" t="s">
        <v>29</v>
      </c>
      <c r="C66" s="21"/>
      <c r="D66" s="21"/>
      <c r="E66" s="21"/>
      <c r="F66" s="21"/>
    </row>
    <row r="67" spans="1:6" ht="14.25">
      <c r="A67" s="26" t="s">
        <v>28</v>
      </c>
      <c r="C67" s="21"/>
      <c r="D67" s="21"/>
      <c r="E67" s="21"/>
      <c r="F67" s="21"/>
    </row>
    <row r="68" spans="1:6" ht="14.25">
      <c r="A68" s="25" t="s">
        <v>31</v>
      </c>
      <c r="C68" s="11"/>
      <c r="D68" s="5"/>
      <c r="E68" s="5"/>
      <c r="F68" s="5"/>
    </row>
    <row r="69" ht="14.25">
      <c r="A69" s="10" t="s">
        <v>32</v>
      </c>
    </row>
    <row r="70" ht="14.25">
      <c r="A70" s="10" t="s">
        <v>33</v>
      </c>
    </row>
    <row r="71" ht="12" customHeight="1">
      <c r="B71" s="10"/>
    </row>
    <row r="72" spans="2:4" ht="14.25">
      <c r="B72" s="5" t="s">
        <v>10</v>
      </c>
      <c r="C72" s="5"/>
      <c r="D72" s="5"/>
    </row>
    <row r="82" ht="14.25">
      <c r="G82" s="5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61" r:id="rId2"/>
  <headerFooter alignWithMargins="0">
    <oddFooter>&amp;C&amp;F</oddFooter>
  </headerFooter>
  <ignoredErrors>
    <ignoredError sqref="B9:B12 B42:B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2017-03-10T06:51:26Z</cp:lastPrinted>
  <dcterms:created xsi:type="dcterms:W3CDTF">2004-11-17T01:25:01Z</dcterms:created>
  <dcterms:modified xsi:type="dcterms:W3CDTF">2020-03-25T05:12:59Z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