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ハイヤー･タクシー" sheetId="1" r:id="rId1"/>
  </sheets>
  <definedNames>
    <definedName name="_xlnm.Print_Area" localSheetId="0">'ハイヤー･タクシー'!$A$1:$J$36</definedName>
  </definedNames>
  <calcPr fullCalcOnLoad="1"/>
</workbook>
</file>

<file path=xl/sharedStrings.xml><?xml version="1.0" encoding="utf-8"?>
<sst xmlns="http://schemas.openxmlformats.org/spreadsheetml/2006/main" count="11" uniqueCount="11">
  <si>
    <t>年度</t>
  </si>
  <si>
    <t>青森県</t>
  </si>
  <si>
    <t>岩手県</t>
  </si>
  <si>
    <t>宮城県</t>
  </si>
  <si>
    <t>秋田県</t>
  </si>
  <si>
    <t>山形県</t>
  </si>
  <si>
    <t>福島県</t>
  </si>
  <si>
    <t>合計</t>
  </si>
  <si>
    <t>資料：東北運輸局</t>
  </si>
  <si>
    <t>単位：百万人</t>
  </si>
  <si>
    <t>ハイヤー・タクシー輸送人員の推移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</si>
</sst>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"/>
    <numFmt numFmtId="179" formatCode="0.0"/>
    <numFmt numFmtId="180" formatCode="0.000"/>
    <numFmt numFmtId="181" formatCode="#,##0.0;[Red]\-#,##0.0"/>
    <numFmt numFmtId="182" formatCode="#,##0.000;[Red]\-#,##0.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16" xfId="0" applyFont="1" applyFill="1" applyBorder="1" applyAlignment="1">
      <alignment/>
    </xf>
    <xf numFmtId="38" fontId="5" fillId="34" borderId="17" xfId="49" applyNumberFormat="1" applyFont="1" applyFill="1" applyBorder="1" applyAlignment="1">
      <alignment/>
    </xf>
    <xf numFmtId="38" fontId="5" fillId="34" borderId="18" xfId="49" applyNumberFormat="1" applyFont="1" applyFill="1" applyBorder="1" applyAlignment="1">
      <alignment/>
    </xf>
    <xf numFmtId="38" fontId="5" fillId="34" borderId="19" xfId="49" applyNumberFormat="1" applyFont="1" applyFill="1" applyBorder="1" applyAlignment="1">
      <alignment/>
    </xf>
    <xf numFmtId="38" fontId="5" fillId="34" borderId="20" xfId="49" applyNumberFormat="1" applyFont="1" applyFill="1" applyBorder="1" applyAlignment="1">
      <alignment/>
    </xf>
    <xf numFmtId="38" fontId="5" fillId="34" borderId="21" xfId="49" applyNumberFormat="1" applyFont="1" applyFill="1" applyBorder="1" applyAlignment="1">
      <alignment/>
    </xf>
    <xf numFmtId="38" fontId="5" fillId="34" borderId="22" xfId="49" applyNumberFormat="1" applyFont="1" applyFill="1" applyBorder="1" applyAlignment="1">
      <alignment/>
    </xf>
    <xf numFmtId="38" fontId="5" fillId="34" borderId="23" xfId="49" applyNumberFormat="1" applyFont="1" applyFill="1" applyBorder="1" applyAlignment="1">
      <alignment/>
    </xf>
    <xf numFmtId="38" fontId="5" fillId="34" borderId="24" xfId="49" applyNumberFormat="1" applyFont="1" applyFill="1" applyBorder="1" applyAlignment="1">
      <alignment/>
    </xf>
    <xf numFmtId="38" fontId="5" fillId="34" borderId="25" xfId="49" applyNumberFormat="1" applyFont="1" applyFill="1" applyBorder="1" applyAlignment="1">
      <alignment/>
    </xf>
    <xf numFmtId="38" fontId="5" fillId="34" borderId="26" xfId="49" applyNumberFormat="1" applyFont="1" applyFill="1" applyBorder="1" applyAlignment="1">
      <alignment/>
    </xf>
    <xf numFmtId="38" fontId="5" fillId="34" borderId="27" xfId="49" applyNumberFormat="1" applyFont="1" applyFill="1" applyBorder="1" applyAlignment="1">
      <alignment/>
    </xf>
    <xf numFmtId="38" fontId="5" fillId="34" borderId="28" xfId="49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38" fontId="5" fillId="0" borderId="29" xfId="49" applyNumberFormat="1" applyFont="1" applyFill="1" applyBorder="1" applyAlignment="1">
      <alignment/>
    </xf>
    <xf numFmtId="38" fontId="5" fillId="0" borderId="18" xfId="49" applyNumberFormat="1" applyFont="1" applyFill="1" applyBorder="1" applyAlignment="1">
      <alignment/>
    </xf>
    <xf numFmtId="38" fontId="5" fillId="0" borderId="30" xfId="49" applyNumberFormat="1" applyFont="1" applyFill="1" applyBorder="1" applyAlignment="1">
      <alignment/>
    </xf>
    <xf numFmtId="38" fontId="5" fillId="0" borderId="20" xfId="49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38" fontId="5" fillId="0" borderId="25" xfId="49" applyNumberFormat="1" applyFont="1" applyFill="1" applyBorder="1" applyAlignment="1">
      <alignment/>
    </xf>
    <xf numFmtId="38" fontId="5" fillId="0" borderId="26" xfId="49" applyNumberFormat="1" applyFont="1" applyFill="1" applyBorder="1" applyAlignment="1">
      <alignment/>
    </xf>
    <xf numFmtId="38" fontId="5" fillId="0" borderId="27" xfId="49" applyNumberFormat="1" applyFont="1" applyFill="1" applyBorder="1" applyAlignment="1">
      <alignment/>
    </xf>
    <xf numFmtId="38" fontId="5" fillId="0" borderId="24" xfId="49" applyNumberFormat="1" applyFont="1" applyFill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38" fontId="5" fillId="35" borderId="31" xfId="49" applyNumberFormat="1" applyFont="1" applyFill="1" applyBorder="1" applyAlignment="1">
      <alignment/>
    </xf>
    <xf numFmtId="38" fontId="5" fillId="35" borderId="26" xfId="49" applyNumberFormat="1" applyFont="1" applyFill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8" xfId="49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38" fontId="5" fillId="0" borderId="32" xfId="49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38" fontId="5" fillId="0" borderId="34" xfId="49" applyNumberFormat="1" applyFont="1" applyFill="1" applyBorder="1" applyAlignment="1">
      <alignment/>
    </xf>
    <xf numFmtId="38" fontId="5" fillId="0" borderId="35" xfId="49" applyNumberFormat="1" applyFont="1" applyFill="1" applyBorder="1" applyAlignment="1">
      <alignment/>
    </xf>
    <xf numFmtId="38" fontId="5" fillId="0" borderId="36" xfId="4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38" fontId="5" fillId="0" borderId="31" xfId="49" applyNumberFormat="1" applyFont="1" applyFill="1" applyBorder="1" applyAlignment="1">
      <alignment/>
    </xf>
    <xf numFmtId="38" fontId="5" fillId="0" borderId="28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314325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251460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ハイヤー・タクシー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5">
      <selection activeCell="C33" sqref="C33"/>
    </sheetView>
  </sheetViews>
  <sheetFormatPr defaultColWidth="9.00390625" defaultRowHeight="13.5"/>
  <cols>
    <col min="1" max="1" width="2.50390625" style="1" customWidth="1"/>
    <col min="2" max="16384" width="9.00390625" style="1" customWidth="1"/>
  </cols>
  <sheetData>
    <row r="1" spans="1:10" ht="24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42"/>
      <c r="G2" s="43"/>
      <c r="H2" s="43"/>
      <c r="I2" s="43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7" t="s">
        <v>10</v>
      </c>
      <c r="C4" s="3"/>
      <c r="D4" s="3"/>
      <c r="E4" s="3"/>
      <c r="F4" s="3"/>
      <c r="G4" s="3"/>
      <c r="H4" s="3"/>
      <c r="I4" s="3" t="s">
        <v>9</v>
      </c>
      <c r="J4" s="3"/>
    </row>
    <row r="5" spans="1:10" ht="1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thickBot="1">
      <c r="A6" s="2"/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6" t="s">
        <v>7</v>
      </c>
      <c r="J6" s="2"/>
    </row>
    <row r="7" spans="1:10" ht="14.25">
      <c r="A7" s="2"/>
      <c r="B7" s="8">
        <v>60</v>
      </c>
      <c r="C7" s="14">
        <v>53.701</v>
      </c>
      <c r="D7" s="15">
        <v>34.289</v>
      </c>
      <c r="E7" s="15">
        <v>67.368</v>
      </c>
      <c r="F7" s="15">
        <v>28.199</v>
      </c>
      <c r="G7" s="15">
        <v>18.655</v>
      </c>
      <c r="H7" s="16">
        <v>40.94</v>
      </c>
      <c r="I7" s="17">
        <v>243.15200000000002</v>
      </c>
      <c r="J7" s="2"/>
    </row>
    <row r="8" spans="1:10" ht="14.25">
      <c r="A8" s="2"/>
      <c r="B8" s="36">
        <v>2</v>
      </c>
      <c r="C8" s="14">
        <v>50.399</v>
      </c>
      <c r="D8" s="15">
        <v>32.157</v>
      </c>
      <c r="E8" s="15">
        <v>67.658</v>
      </c>
      <c r="F8" s="15">
        <v>26.564</v>
      </c>
      <c r="G8" s="15">
        <v>18.649</v>
      </c>
      <c r="H8" s="16">
        <v>39.576</v>
      </c>
      <c r="I8" s="17">
        <f>SUM(C8:H8)</f>
        <v>235.003</v>
      </c>
      <c r="J8" s="2"/>
    </row>
    <row r="9" spans="1:10" ht="14.25">
      <c r="A9" s="2"/>
      <c r="B9" s="8">
        <v>7</v>
      </c>
      <c r="C9" s="14">
        <v>40.174</v>
      </c>
      <c r="D9" s="15">
        <v>25.429</v>
      </c>
      <c r="E9" s="15">
        <v>52.833</v>
      </c>
      <c r="F9" s="15">
        <v>20</v>
      </c>
      <c r="G9" s="15">
        <v>15.321</v>
      </c>
      <c r="H9" s="16">
        <v>30.017</v>
      </c>
      <c r="I9" s="17">
        <f aca="true" t="shared" si="0" ref="I9:I14">SUM(C9:H9)</f>
        <v>183.77399999999997</v>
      </c>
      <c r="J9" s="2"/>
    </row>
    <row r="10" spans="1:10" ht="14.25">
      <c r="A10" s="2"/>
      <c r="B10" s="36">
        <v>8</v>
      </c>
      <c r="C10" s="14">
        <v>38.502</v>
      </c>
      <c r="D10" s="15">
        <v>24.229</v>
      </c>
      <c r="E10" s="15">
        <v>50.437</v>
      </c>
      <c r="F10" s="15">
        <v>18.275</v>
      </c>
      <c r="G10" s="15">
        <v>14.74</v>
      </c>
      <c r="H10" s="16">
        <v>28.662</v>
      </c>
      <c r="I10" s="17">
        <f t="shared" si="0"/>
        <v>174.84500000000003</v>
      </c>
      <c r="J10" s="2"/>
    </row>
    <row r="11" spans="1:10" ht="14.25">
      <c r="A11" s="2"/>
      <c r="B11" s="8">
        <v>9</v>
      </c>
      <c r="C11" s="14">
        <v>35.521</v>
      </c>
      <c r="D11" s="15">
        <v>22.873</v>
      </c>
      <c r="E11" s="15">
        <v>47.938</v>
      </c>
      <c r="F11" s="15">
        <v>17.26</v>
      </c>
      <c r="G11" s="15">
        <v>14.048</v>
      </c>
      <c r="H11" s="16">
        <v>26.767</v>
      </c>
      <c r="I11" s="17">
        <f t="shared" si="0"/>
        <v>164.407</v>
      </c>
      <c r="J11" s="2"/>
    </row>
    <row r="12" spans="1:10" ht="14.25">
      <c r="A12" s="2"/>
      <c r="B12" s="36">
        <v>10</v>
      </c>
      <c r="C12" s="14">
        <v>33.528</v>
      </c>
      <c r="D12" s="15">
        <v>21.538</v>
      </c>
      <c r="E12" s="15">
        <v>45.022</v>
      </c>
      <c r="F12" s="15">
        <v>17.26</v>
      </c>
      <c r="G12" s="15">
        <v>14.047</v>
      </c>
      <c r="H12" s="16">
        <v>24.497</v>
      </c>
      <c r="I12" s="17">
        <f t="shared" si="0"/>
        <v>155.892</v>
      </c>
      <c r="J12" s="2"/>
    </row>
    <row r="13" spans="1:10" ht="14.25">
      <c r="A13" s="2"/>
      <c r="B13" s="8">
        <v>11</v>
      </c>
      <c r="C13" s="14">
        <v>32.393</v>
      </c>
      <c r="D13" s="15">
        <v>20.841</v>
      </c>
      <c r="E13" s="15">
        <v>43.656</v>
      </c>
      <c r="F13" s="15">
        <v>15.917</v>
      </c>
      <c r="G13" s="15">
        <v>13.001</v>
      </c>
      <c r="H13" s="16">
        <v>23.374</v>
      </c>
      <c r="I13" s="17">
        <f t="shared" si="0"/>
        <v>149.18200000000002</v>
      </c>
      <c r="J13" s="2"/>
    </row>
    <row r="14" spans="1:10" ht="14.25">
      <c r="A14" s="2"/>
      <c r="B14" s="8">
        <v>12</v>
      </c>
      <c r="C14" s="14">
        <v>30.987</v>
      </c>
      <c r="D14" s="15">
        <v>20.838</v>
      </c>
      <c r="E14" s="15">
        <v>42.902</v>
      </c>
      <c r="F14" s="15">
        <v>15.088</v>
      </c>
      <c r="G14" s="15">
        <v>12.605</v>
      </c>
      <c r="H14" s="16">
        <v>22.739</v>
      </c>
      <c r="I14" s="17">
        <f t="shared" si="0"/>
        <v>145.159</v>
      </c>
      <c r="J14" s="2"/>
    </row>
    <row r="15" spans="1:10" ht="14.25">
      <c r="A15" s="2"/>
      <c r="B15" s="10">
        <v>13</v>
      </c>
      <c r="C15" s="14">
        <v>29.171</v>
      </c>
      <c r="D15" s="15">
        <v>19.694</v>
      </c>
      <c r="E15" s="15">
        <v>40.68</v>
      </c>
      <c r="F15" s="15">
        <v>13.464</v>
      </c>
      <c r="G15" s="15">
        <v>11.368</v>
      </c>
      <c r="H15" s="16">
        <v>11</v>
      </c>
      <c r="I15" s="17">
        <v>135.474</v>
      </c>
      <c r="J15" s="2"/>
    </row>
    <row r="16" spans="1:10" ht="14.25">
      <c r="A16" s="2"/>
      <c r="B16" s="11">
        <v>14</v>
      </c>
      <c r="C16" s="14">
        <v>28.043</v>
      </c>
      <c r="D16" s="15">
        <v>18.748</v>
      </c>
      <c r="E16" s="15">
        <v>39.418</v>
      </c>
      <c r="F16" s="15">
        <v>12.998</v>
      </c>
      <c r="G16" s="15">
        <v>11.004</v>
      </c>
      <c r="H16" s="16">
        <v>20.436</v>
      </c>
      <c r="I16" s="17">
        <v>130.64700000000002</v>
      </c>
      <c r="J16" s="2"/>
    </row>
    <row r="17" spans="1:10" ht="14.25">
      <c r="A17" s="2"/>
      <c r="B17" s="9">
        <v>15</v>
      </c>
      <c r="C17" s="14">
        <v>26.411</v>
      </c>
      <c r="D17" s="15">
        <v>17.89</v>
      </c>
      <c r="E17" s="15">
        <v>38.639</v>
      </c>
      <c r="F17" s="15">
        <v>12.323</v>
      </c>
      <c r="G17" s="15">
        <v>10.638</v>
      </c>
      <c r="H17" s="16">
        <v>19.784</v>
      </c>
      <c r="I17" s="17">
        <v>125.685</v>
      </c>
      <c r="J17" s="2"/>
    </row>
    <row r="18" spans="1:10" ht="14.25">
      <c r="A18" s="13"/>
      <c r="B18" s="10">
        <v>16</v>
      </c>
      <c r="C18" s="18">
        <v>25.27</v>
      </c>
      <c r="D18" s="19">
        <v>17.218</v>
      </c>
      <c r="E18" s="19">
        <v>38.646</v>
      </c>
      <c r="F18" s="19">
        <v>11.854</v>
      </c>
      <c r="G18" s="19">
        <v>10.668</v>
      </c>
      <c r="H18" s="20">
        <v>19.428</v>
      </c>
      <c r="I18" s="21">
        <v>123.084</v>
      </c>
      <c r="J18" s="2"/>
    </row>
    <row r="19" spans="1:10" ht="14.25">
      <c r="A19" s="13"/>
      <c r="B19" s="11">
        <v>17</v>
      </c>
      <c r="C19" s="22">
        <v>24.495</v>
      </c>
      <c r="D19" s="23">
        <v>17.442</v>
      </c>
      <c r="E19" s="23">
        <v>39.449</v>
      </c>
      <c r="F19" s="23">
        <v>11.687</v>
      </c>
      <c r="G19" s="23">
        <v>10.471</v>
      </c>
      <c r="H19" s="24">
        <v>18.533</v>
      </c>
      <c r="I19" s="25">
        <v>122.077</v>
      </c>
      <c r="J19" s="2"/>
    </row>
    <row r="20" spans="1:10" ht="14.25">
      <c r="A20" s="13"/>
      <c r="B20" s="11">
        <v>18</v>
      </c>
      <c r="C20" s="22">
        <v>23.04</v>
      </c>
      <c r="D20" s="23">
        <v>16.851</v>
      </c>
      <c r="E20" s="23">
        <v>37.221</v>
      </c>
      <c r="F20" s="23">
        <v>10.848</v>
      </c>
      <c r="G20" s="23">
        <v>10.098</v>
      </c>
      <c r="H20" s="24">
        <v>18.836</v>
      </c>
      <c r="I20" s="25">
        <v>116.894</v>
      </c>
      <c r="J20" s="2"/>
    </row>
    <row r="21" spans="1:10" ht="14.25">
      <c r="A21" s="13"/>
      <c r="B21" s="11">
        <v>19</v>
      </c>
      <c r="C21" s="22">
        <v>22.197</v>
      </c>
      <c r="D21" s="23">
        <v>16.811</v>
      </c>
      <c r="E21" s="23">
        <v>37.334</v>
      </c>
      <c r="F21" s="23">
        <v>10.113</v>
      </c>
      <c r="G21" s="23">
        <v>9.778</v>
      </c>
      <c r="H21" s="24">
        <v>18.418</v>
      </c>
      <c r="I21" s="25">
        <f>SUM(C21:H21)</f>
        <v>114.65100000000001</v>
      </c>
      <c r="J21" s="2"/>
    </row>
    <row r="22" spans="1:10" ht="14.25">
      <c r="A22" s="13"/>
      <c r="B22" s="11">
        <v>20</v>
      </c>
      <c r="C22" s="22">
        <v>19.715</v>
      </c>
      <c r="D22" s="23">
        <v>15.723</v>
      </c>
      <c r="E22" s="23">
        <v>34.959</v>
      </c>
      <c r="F22" s="23">
        <v>9.099</v>
      </c>
      <c r="G22" s="23">
        <v>8.808</v>
      </c>
      <c r="H22" s="24">
        <v>16.257</v>
      </c>
      <c r="I22" s="25">
        <f>SUM(C22:H22)</f>
        <v>104.561</v>
      </c>
      <c r="J22" s="2"/>
    </row>
    <row r="23" spans="1:10" ht="14.25">
      <c r="A23" s="13"/>
      <c r="B23" s="26">
        <v>21</v>
      </c>
      <c r="C23" s="27">
        <v>18.481</v>
      </c>
      <c r="D23" s="28">
        <v>14.606</v>
      </c>
      <c r="E23" s="28">
        <v>31.735</v>
      </c>
      <c r="F23" s="28">
        <v>8.487</v>
      </c>
      <c r="G23" s="28">
        <v>8.192</v>
      </c>
      <c r="H23" s="29">
        <v>14.12</v>
      </c>
      <c r="I23" s="30">
        <f>SUM(C23:H23)</f>
        <v>95.62100000000001</v>
      </c>
      <c r="J23" s="2"/>
    </row>
    <row r="24" spans="1:10" ht="14.25">
      <c r="A24" s="13"/>
      <c r="B24" s="31">
        <v>22</v>
      </c>
      <c r="C24" s="32">
        <v>17.885</v>
      </c>
      <c r="D24" s="33">
        <v>14.154</v>
      </c>
      <c r="E24" s="33">
        <v>30.078</v>
      </c>
      <c r="F24" s="33">
        <v>8.132</v>
      </c>
      <c r="G24" s="33">
        <v>7.779</v>
      </c>
      <c r="H24" s="34">
        <v>13.591</v>
      </c>
      <c r="I24" s="35">
        <v>91.619</v>
      </c>
      <c r="J24" s="2"/>
    </row>
    <row r="25" spans="1:10" ht="14.25">
      <c r="A25" s="13"/>
      <c r="B25" s="37">
        <v>23</v>
      </c>
      <c r="C25" s="38">
        <v>17.414</v>
      </c>
      <c r="D25" s="39">
        <v>14.057</v>
      </c>
      <c r="E25" s="39">
        <v>31.064</v>
      </c>
      <c r="F25" s="39">
        <v>7.939</v>
      </c>
      <c r="G25" s="39">
        <v>7.631</v>
      </c>
      <c r="H25" s="40">
        <v>13.066</v>
      </c>
      <c r="I25" s="41">
        <f aca="true" t="shared" si="1" ref="I25:I30">SUM(C25:H25)</f>
        <v>91.171</v>
      </c>
      <c r="J25" s="2"/>
    </row>
    <row r="26" spans="1:10" ht="14.25">
      <c r="A26" s="13"/>
      <c r="B26" s="37">
        <v>24</v>
      </c>
      <c r="C26" s="38">
        <v>17</v>
      </c>
      <c r="D26" s="39">
        <v>14</v>
      </c>
      <c r="E26" s="39">
        <v>32</v>
      </c>
      <c r="F26" s="39">
        <v>8</v>
      </c>
      <c r="G26" s="39">
        <v>8</v>
      </c>
      <c r="H26" s="40">
        <v>14</v>
      </c>
      <c r="I26" s="41">
        <f t="shared" si="1"/>
        <v>93</v>
      </c>
      <c r="J26" s="2"/>
    </row>
    <row r="27" spans="1:10" ht="14.25">
      <c r="A27" s="13"/>
      <c r="B27" s="37">
        <v>25</v>
      </c>
      <c r="C27" s="38">
        <v>15.789</v>
      </c>
      <c r="D27" s="39">
        <v>13.444</v>
      </c>
      <c r="E27" s="39">
        <v>31.099</v>
      </c>
      <c r="F27" s="39">
        <v>7.707</v>
      </c>
      <c r="G27" s="39">
        <v>7.385</v>
      </c>
      <c r="H27" s="40">
        <v>13.817</v>
      </c>
      <c r="I27" s="41">
        <f t="shared" si="1"/>
        <v>89.24100000000001</v>
      </c>
      <c r="J27" s="2"/>
    </row>
    <row r="28" spans="1:10" ht="14.25">
      <c r="A28" s="13"/>
      <c r="B28" s="50">
        <v>26</v>
      </c>
      <c r="C28" s="51">
        <v>15</v>
      </c>
      <c r="D28" s="33">
        <v>13</v>
      </c>
      <c r="E28" s="33">
        <v>29</v>
      </c>
      <c r="F28" s="33">
        <v>7</v>
      </c>
      <c r="G28" s="33">
        <v>7</v>
      </c>
      <c r="H28" s="34">
        <v>13</v>
      </c>
      <c r="I28" s="52">
        <f t="shared" si="1"/>
        <v>84</v>
      </c>
      <c r="J28" s="2"/>
    </row>
    <row r="29" spans="1:10" ht="14.25">
      <c r="A29" s="49"/>
      <c r="B29" s="50">
        <v>27</v>
      </c>
      <c r="C29" s="51">
        <v>15</v>
      </c>
      <c r="D29" s="33">
        <v>12</v>
      </c>
      <c r="E29" s="33">
        <v>28</v>
      </c>
      <c r="F29" s="33">
        <v>7</v>
      </c>
      <c r="G29" s="33">
        <v>7</v>
      </c>
      <c r="H29" s="34">
        <v>13</v>
      </c>
      <c r="I29" s="52">
        <f t="shared" si="1"/>
        <v>82</v>
      </c>
      <c r="J29" s="2"/>
    </row>
    <row r="30" spans="1:10" ht="15" thickBot="1">
      <c r="A30" s="49"/>
      <c r="B30" s="45">
        <v>28</v>
      </c>
      <c r="C30" s="46">
        <v>14</v>
      </c>
      <c r="D30" s="47">
        <v>12</v>
      </c>
      <c r="E30" s="47">
        <v>25</v>
      </c>
      <c r="F30" s="47">
        <v>6</v>
      </c>
      <c r="G30" s="47">
        <v>7</v>
      </c>
      <c r="H30" s="48">
        <v>12</v>
      </c>
      <c r="I30" s="44">
        <f t="shared" si="1"/>
        <v>76</v>
      </c>
      <c r="J30" s="2"/>
    </row>
    <row r="31" spans="1:10" ht="15" thickBot="1">
      <c r="A31" s="2"/>
      <c r="B31" s="45">
        <v>29</v>
      </c>
      <c r="C31" s="46">
        <v>13.848</v>
      </c>
      <c r="D31" s="47">
        <v>11.303</v>
      </c>
      <c r="E31" s="47">
        <v>24.307</v>
      </c>
      <c r="F31" s="47">
        <v>6.359</v>
      </c>
      <c r="G31" s="47">
        <v>6.454</v>
      </c>
      <c r="H31" s="48">
        <v>11.523</v>
      </c>
      <c r="I31" s="44">
        <f>SUM(C31:H31)</f>
        <v>73.794</v>
      </c>
      <c r="J31" s="2"/>
    </row>
    <row r="32" spans="1:10" ht="15" thickBot="1">
      <c r="A32" s="2"/>
      <c r="B32" s="45">
        <v>30</v>
      </c>
      <c r="C32" s="46">
        <v>13</v>
      </c>
      <c r="D32" s="47">
        <v>11</v>
      </c>
      <c r="E32" s="47">
        <v>24</v>
      </c>
      <c r="F32" s="47">
        <v>6</v>
      </c>
      <c r="G32" s="47">
        <v>6</v>
      </c>
      <c r="H32" s="48">
        <v>11</v>
      </c>
      <c r="I32" s="44">
        <f>SUM(C32:H32)</f>
        <v>71</v>
      </c>
      <c r="J32" s="2"/>
    </row>
    <row r="33" spans="1:10" ht="14.25">
      <c r="A33" s="2"/>
      <c r="B33" s="12" t="s">
        <v>8</v>
      </c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2"/>
  <headerFooter alignWithMargins="0">
    <oddFooter>&amp;C&amp;F</oddFooter>
  </headerFooter>
  <ignoredErrors>
    <ignoredError sqref="I21:I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2017-03-06T13:16:49Z</cp:lastPrinted>
  <dcterms:created xsi:type="dcterms:W3CDTF">2004-11-19T02:12:57Z</dcterms:created>
  <dcterms:modified xsi:type="dcterms:W3CDTF">2020-03-25T05:08:14Z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