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ooizumi-s53pp\Desktop\20230323 （交通企画課係員引継）交通企画課_寺嶋→大泉様\④図で見る東北の運輸2023、2024（交通企画課）\交通企画課係員_作業用_2024（随時更新中）\【総括編済、旅客編済、貨物編済】④図で見る東北2024(エクセル_HP公表）\04 観光編(エクセル形式)(編集用)\"/>
    </mc:Choice>
  </mc:AlternateContent>
  <xr:revisionPtr revIDLastSave="0" documentId="13_ncr:1_{681E6970-FA51-4906-99F1-DB56C46B2961}" xr6:coauthVersionLast="47" xr6:coauthVersionMax="47" xr10:uidLastSave="{00000000-0000-0000-0000-000000000000}"/>
  <bookViews>
    <workbookView xWindow="28680" yWindow="-120" windowWidth="29040" windowHeight="15720" tabRatio="762" xr2:uid="{00000000-000D-0000-FFFF-FFFF00000000}"/>
  </bookViews>
  <sheets>
    <sheet name="(2)海外市場別外国人宿泊者数の推移" sheetId="18" r:id="rId1"/>
  </sheets>
  <definedNames>
    <definedName name="_xlnm.Print_Area" localSheetId="0">'(2)海外市場別外国人宿泊者数の推移'!$A$1:$P$23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" i="18" l="1"/>
  <c r="O17" i="18"/>
  <c r="N17" i="18"/>
  <c r="M17" i="18" l="1"/>
  <c r="L17" i="18" l="1"/>
  <c r="D17" i="18" l="1"/>
  <c r="E17" i="18"/>
  <c r="F17" i="18"/>
  <c r="C17" i="18" l="1"/>
  <c r="K17" i="18" l="1"/>
  <c r="J17" i="18"/>
  <c r="I17" i="18"/>
  <c r="H17" i="18"/>
  <c r="G17" i="18"/>
</calcChain>
</file>

<file path=xl/sharedStrings.xml><?xml version="1.0" encoding="utf-8"?>
<sst xmlns="http://schemas.openxmlformats.org/spreadsheetml/2006/main" count="30" uniqueCount="30">
  <si>
    <t>韓国</t>
    <rPh sb="0" eb="2">
      <t>カンコク</t>
    </rPh>
    <phoneticPr fontId="2"/>
  </si>
  <si>
    <t>中国</t>
    <rPh sb="0" eb="2">
      <t>チュウゴク</t>
    </rPh>
    <phoneticPr fontId="2"/>
  </si>
  <si>
    <t>香港</t>
    <rPh sb="0" eb="2">
      <t>ホンコン</t>
    </rPh>
    <phoneticPr fontId="2"/>
  </si>
  <si>
    <t>台湾</t>
    <rPh sb="0" eb="2">
      <t>タイワン</t>
    </rPh>
    <phoneticPr fontId="2"/>
  </si>
  <si>
    <t>シンガポール</t>
  </si>
  <si>
    <t>タイ</t>
  </si>
  <si>
    <t>アメリカ</t>
  </si>
  <si>
    <t>オーストラリア</t>
  </si>
  <si>
    <t>イギリス</t>
  </si>
  <si>
    <t>その他</t>
    <rPh sb="2" eb="3">
      <t>タ</t>
    </rPh>
    <phoneticPr fontId="2"/>
  </si>
  <si>
    <t>総数</t>
    <rPh sb="0" eb="2">
      <t>ソウスウ</t>
    </rPh>
    <phoneticPr fontId="4"/>
  </si>
  <si>
    <t>URL：http://www.mlit.go.jp/kankocho/siryou/toukei/shukuhakutoukei.html</t>
    <phoneticPr fontId="4"/>
  </si>
  <si>
    <t>ベトナム※</t>
    <phoneticPr fontId="4"/>
  </si>
  <si>
    <t>（２）海外市場別外国人宿泊者数の推移(単位：人泊）</t>
    <phoneticPr fontId="4"/>
  </si>
  <si>
    <t>H22</t>
    <phoneticPr fontId="4"/>
  </si>
  <si>
    <t>H26</t>
    <phoneticPr fontId="4"/>
  </si>
  <si>
    <t>H27</t>
  </si>
  <si>
    <t>H28</t>
  </si>
  <si>
    <t>H29</t>
  </si>
  <si>
    <t>H30</t>
  </si>
  <si>
    <t>H23</t>
  </si>
  <si>
    <t>H24</t>
  </si>
  <si>
    <t>H25</t>
  </si>
  <si>
    <t>(注)ベトナムは平成２５年より計測開始</t>
    <rPh sb="1" eb="2">
      <t>チュウ</t>
    </rPh>
    <rPh sb="8" eb="10">
      <t>ヘイセイ</t>
    </rPh>
    <phoneticPr fontId="4"/>
  </si>
  <si>
    <t>R1</t>
  </si>
  <si>
    <t>R2</t>
    <phoneticPr fontId="4"/>
  </si>
  <si>
    <t>資料：観光庁「宿泊旅行統計調査」 市場別　外国人延べ宿泊者数　(従業者数10人以上の施設)　推移表　(年計）</t>
    <rPh sb="0" eb="2">
      <t>シリョウ</t>
    </rPh>
    <rPh sb="3" eb="6">
      <t>カンコウチョウ</t>
    </rPh>
    <rPh sb="7" eb="9">
      <t>シュクハク</t>
    </rPh>
    <rPh sb="9" eb="11">
      <t>リョコウ</t>
    </rPh>
    <rPh sb="11" eb="13">
      <t>トウケイ</t>
    </rPh>
    <rPh sb="13" eb="15">
      <t>チョウサ</t>
    </rPh>
    <phoneticPr fontId="4"/>
  </si>
  <si>
    <t>R3</t>
  </si>
  <si>
    <t>R4</t>
  </si>
  <si>
    <t>R5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</si>
</sst>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</cellStyleXfs>
  <cellXfs count="47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6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7" fillId="3" borderId="0" xfId="0" applyFont="1" applyFill="1">
      <alignment vertical="center"/>
    </xf>
    <xf numFmtId="38" fontId="6" fillId="3" borderId="0" xfId="1" applyFont="1" applyFill="1" applyBorder="1">
      <alignment vertical="center"/>
    </xf>
    <xf numFmtId="0" fontId="9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6" fillId="3" borderId="0" xfId="0" applyFont="1" applyFill="1" applyBorder="1">
      <alignment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3" fillId="3" borderId="6" xfId="2" applyFont="1" applyFill="1" applyBorder="1" applyAlignment="1">
      <alignment horizontal="center" vertical="center"/>
    </xf>
    <xf numFmtId="0" fontId="3" fillId="3" borderId="7" xfId="2" applyFont="1" applyFill="1" applyBorder="1" applyAlignment="1">
      <alignment horizontal="center" vertical="center"/>
    </xf>
    <xf numFmtId="38" fontId="6" fillId="3" borderId="9" xfId="1" applyFont="1" applyFill="1" applyBorder="1" applyAlignment="1">
      <alignment vertical="center"/>
    </xf>
    <xf numFmtId="38" fontId="6" fillId="3" borderId="10" xfId="1" applyFont="1" applyFill="1" applyBorder="1" applyAlignment="1">
      <alignment vertical="center"/>
    </xf>
    <xf numFmtId="38" fontId="6" fillId="3" borderId="11" xfId="1" applyFont="1" applyFill="1" applyBorder="1" applyAlignment="1">
      <alignment vertical="center"/>
    </xf>
    <xf numFmtId="38" fontId="6" fillId="3" borderId="3" xfId="1" applyFont="1" applyFill="1" applyBorder="1" applyAlignment="1">
      <alignment vertical="center"/>
    </xf>
    <xf numFmtId="38" fontId="6" fillId="3" borderId="1" xfId="1" applyFont="1" applyFill="1" applyBorder="1" applyAlignment="1">
      <alignment vertical="center"/>
    </xf>
    <xf numFmtId="38" fontId="6" fillId="3" borderId="4" xfId="1" applyFont="1" applyFill="1" applyBorder="1" applyAlignment="1">
      <alignment vertical="center"/>
    </xf>
    <xf numFmtId="38" fontId="6" fillId="3" borderId="13" xfId="1" applyFont="1" applyFill="1" applyBorder="1" applyAlignment="1">
      <alignment vertical="center"/>
    </xf>
    <xf numFmtId="38" fontId="6" fillId="3" borderId="14" xfId="1" applyFont="1" applyFill="1" applyBorder="1" applyAlignment="1">
      <alignment vertical="center"/>
    </xf>
    <xf numFmtId="38" fontId="6" fillId="3" borderId="2" xfId="1" applyFont="1" applyFill="1" applyBorder="1" applyAlignment="1">
      <alignment vertical="center"/>
    </xf>
    <xf numFmtId="38" fontId="6" fillId="3" borderId="5" xfId="1" applyFont="1" applyFill="1" applyBorder="1" applyAlignment="1">
      <alignment vertical="center"/>
    </xf>
    <xf numFmtId="38" fontId="6" fillId="3" borderId="6" xfId="1" applyFont="1" applyFill="1" applyBorder="1" applyAlignment="1">
      <alignment vertical="center"/>
    </xf>
    <xf numFmtId="38" fontId="6" fillId="3" borderId="7" xfId="1" applyFont="1" applyFill="1" applyBorder="1" applyAlignment="1">
      <alignment vertical="center"/>
    </xf>
    <xf numFmtId="38" fontId="6" fillId="3" borderId="8" xfId="1" applyFont="1" applyFill="1" applyBorder="1" applyAlignment="1">
      <alignment vertical="center"/>
    </xf>
    <xf numFmtId="0" fontId="3" fillId="3" borderId="8" xfId="2" applyFont="1" applyFill="1" applyBorder="1" applyAlignment="1">
      <alignment horizontal="center" vertical="center"/>
    </xf>
    <xf numFmtId="38" fontId="6" fillId="0" borderId="19" xfId="1" applyFont="1" applyFill="1" applyBorder="1" applyAlignment="1">
      <alignment vertical="center"/>
    </xf>
    <xf numFmtId="38" fontId="6" fillId="0" borderId="20" xfId="1" applyFont="1" applyFill="1" applyBorder="1" applyAlignment="1">
      <alignment vertical="center"/>
    </xf>
    <xf numFmtId="38" fontId="6" fillId="0" borderId="21" xfId="1" applyFont="1" applyFill="1" applyBorder="1" applyAlignment="1">
      <alignment vertical="center"/>
    </xf>
    <xf numFmtId="38" fontId="6" fillId="0" borderId="22" xfId="1" applyFont="1" applyFill="1" applyBorder="1" applyAlignment="1">
      <alignment vertical="center"/>
    </xf>
    <xf numFmtId="0" fontId="3" fillId="3" borderId="22" xfId="2" applyFont="1" applyFill="1" applyBorder="1" applyAlignment="1">
      <alignment horizontal="center" vertical="center"/>
    </xf>
    <xf numFmtId="38" fontId="6" fillId="0" borderId="25" xfId="1" applyFont="1" applyFill="1" applyBorder="1" applyAlignment="1">
      <alignment vertical="center"/>
    </xf>
    <xf numFmtId="38" fontId="6" fillId="0" borderId="4" xfId="1" applyFont="1" applyFill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38" fontId="6" fillId="0" borderId="8" xfId="1" applyFont="1" applyFill="1" applyBorder="1" applyAlignment="1">
      <alignment vertical="center"/>
    </xf>
    <xf numFmtId="0" fontId="6" fillId="0" borderId="0" xfId="0" applyFont="1" applyFill="1">
      <alignment vertical="center"/>
    </xf>
    <xf numFmtId="0" fontId="3" fillId="0" borderId="18" xfId="2" applyFont="1" applyFill="1" applyBorder="1" applyAlignment="1">
      <alignment horizontal="center" vertical="center"/>
    </xf>
    <xf numFmtId="38" fontId="6" fillId="0" borderId="23" xfId="1" applyFont="1" applyFill="1" applyBorder="1" applyAlignment="1">
      <alignment vertical="center"/>
    </xf>
    <xf numFmtId="38" fontId="6" fillId="0" borderId="24" xfId="1" applyFont="1" applyFill="1" applyBorder="1" applyAlignment="1">
      <alignment vertical="center"/>
    </xf>
    <xf numFmtId="38" fontId="6" fillId="0" borderId="2" xfId="1" applyFont="1" applyFill="1" applyBorder="1" applyAlignment="1">
      <alignment vertical="center"/>
    </xf>
    <xf numFmtId="38" fontId="6" fillId="0" borderId="18" xfId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38" fontId="1" fillId="0" borderId="0" xfId="1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</cellXfs>
  <cellStyles count="6">
    <cellStyle name="桁区切り" xfId="1" builtinId="6"/>
    <cellStyle name="桁区切り 2" xfId="3" xr:uid="{00000000-0005-0000-0000-000001000000}"/>
    <cellStyle name="桁区切り 2 2" xfId="5" xr:uid="{00000000-0005-0000-0000-000002000000}"/>
    <cellStyle name="桁区切り 3" xfId="4" xr:uid="{00000000-0005-0000-0000-000003000000}"/>
    <cellStyle name="標準" xfId="0" builtinId="0"/>
    <cellStyle name="標準 2" xfId="2" xr:uid="{00000000-0005-0000-0000-000005000000}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2</xdr:col>
      <xdr:colOff>152400</xdr:colOff>
      <xdr:row>2</xdr:row>
      <xdr:rowOff>95850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7625" y="57150"/>
          <a:ext cx="1314450" cy="3816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宿泊者数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3"/>
  <sheetViews>
    <sheetView tabSelected="1" view="pageBreakPreview" zoomScale="80" zoomScaleNormal="100" zoomScaleSheetLayoutView="80" workbookViewId="0">
      <pane ySplit="5" topLeftCell="A6" activePane="bottomLeft" state="frozen"/>
      <selection pane="bottomLeft" activeCell="P6" sqref="P6"/>
    </sheetView>
  </sheetViews>
  <sheetFormatPr defaultColWidth="9" defaultRowHeight="13.2" x14ac:dyDescent="0.2"/>
  <cols>
    <col min="1" max="1" width="2.44140625" style="1" customWidth="1"/>
    <col min="2" max="2" width="13.33203125" style="1" customWidth="1"/>
    <col min="3" max="6" width="9.109375" style="1" customWidth="1"/>
    <col min="7" max="10" width="9.109375" style="1" bestFit="1" customWidth="1"/>
    <col min="11" max="11" width="11.21875" style="1" customWidth="1"/>
    <col min="12" max="12" width="11.109375" style="1" customWidth="1"/>
    <col min="13" max="15" width="9.109375" style="1" customWidth="1"/>
    <col min="16" max="16" width="10" style="1" bestFit="1" customWidth="1"/>
    <col min="17" max="16384" width="9" style="1"/>
  </cols>
  <sheetData>
    <row r="1" spans="1:16" x14ac:dyDescent="0.2">
      <c r="A1" s="2"/>
      <c r="B1" s="2"/>
      <c r="C1" s="2"/>
      <c r="D1" s="2"/>
      <c r="E1" s="2"/>
      <c r="F1" s="2"/>
      <c r="G1" s="2"/>
      <c r="H1" s="2"/>
      <c r="I1" s="2"/>
      <c r="J1" s="44"/>
      <c r="K1" s="45"/>
      <c r="L1" s="46"/>
      <c r="M1" s="46"/>
      <c r="N1" s="46"/>
      <c r="O1" s="46"/>
      <c r="P1" s="38"/>
    </row>
    <row r="2" spans="1:16" x14ac:dyDescent="0.2">
      <c r="A2" s="2"/>
      <c r="B2" s="2"/>
      <c r="C2" s="2"/>
      <c r="D2" s="2"/>
      <c r="E2" s="2"/>
      <c r="F2" s="2"/>
      <c r="G2" s="2"/>
      <c r="H2" s="2"/>
      <c r="I2" s="2"/>
      <c r="J2" s="38"/>
      <c r="K2" s="38"/>
      <c r="L2" s="38"/>
      <c r="M2" s="38"/>
      <c r="N2" s="38"/>
      <c r="O2" s="38"/>
      <c r="P2" s="38"/>
    </row>
    <row r="3" spans="1:16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6.2" x14ac:dyDescent="0.2">
      <c r="A4" s="2"/>
      <c r="B4" s="3" t="s">
        <v>13</v>
      </c>
      <c r="C4" s="3"/>
      <c r="D4" s="3"/>
      <c r="E4" s="3"/>
      <c r="F4" s="3"/>
      <c r="G4" s="3"/>
      <c r="H4" s="2"/>
      <c r="I4" s="2"/>
      <c r="J4" s="2"/>
      <c r="K4" s="2"/>
      <c r="L4" s="2"/>
      <c r="M4" s="2"/>
      <c r="N4" s="2"/>
      <c r="O4" s="2"/>
      <c r="P4" s="2"/>
    </row>
    <row r="5" spans="1:16" ht="7.5" customHeight="1" thickBo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38"/>
    </row>
    <row r="6" spans="1:16" ht="18" customHeight="1" thickBot="1" x14ac:dyDescent="0.25">
      <c r="A6" s="2"/>
      <c r="B6" s="9"/>
      <c r="C6" s="13" t="s">
        <v>14</v>
      </c>
      <c r="D6" s="13" t="s">
        <v>20</v>
      </c>
      <c r="E6" s="13" t="s">
        <v>21</v>
      </c>
      <c r="F6" s="13" t="s">
        <v>22</v>
      </c>
      <c r="G6" s="14" t="s">
        <v>15</v>
      </c>
      <c r="H6" s="14" t="s">
        <v>16</v>
      </c>
      <c r="I6" s="14" t="s">
        <v>17</v>
      </c>
      <c r="J6" s="14" t="s">
        <v>18</v>
      </c>
      <c r="K6" s="14" t="s">
        <v>19</v>
      </c>
      <c r="L6" s="28" t="s">
        <v>24</v>
      </c>
      <c r="M6" s="14" t="s">
        <v>25</v>
      </c>
      <c r="N6" s="33" t="s">
        <v>27</v>
      </c>
      <c r="O6" s="28" t="s">
        <v>28</v>
      </c>
      <c r="P6" s="39" t="s">
        <v>29</v>
      </c>
    </row>
    <row r="7" spans="1:16" ht="18" customHeight="1" x14ac:dyDescent="0.2">
      <c r="A7" s="2"/>
      <c r="B7" s="10" t="s">
        <v>0</v>
      </c>
      <c r="C7" s="15">
        <v>125070</v>
      </c>
      <c r="D7" s="15">
        <v>37530</v>
      </c>
      <c r="E7" s="15">
        <v>28570</v>
      </c>
      <c r="F7" s="15">
        <v>44440</v>
      </c>
      <c r="G7" s="16">
        <v>37260</v>
      </c>
      <c r="H7" s="16">
        <v>58800</v>
      </c>
      <c r="I7" s="16">
        <v>60890</v>
      </c>
      <c r="J7" s="16">
        <v>79100</v>
      </c>
      <c r="K7" s="17">
        <v>87260</v>
      </c>
      <c r="L7" s="17">
        <v>73660</v>
      </c>
      <c r="M7" s="16">
        <v>11890</v>
      </c>
      <c r="N7" s="29">
        <v>3090</v>
      </c>
      <c r="O7" s="34">
        <v>8210</v>
      </c>
      <c r="P7" s="40">
        <v>43930</v>
      </c>
    </row>
    <row r="8" spans="1:16" ht="18" customHeight="1" x14ac:dyDescent="0.2">
      <c r="A8" s="2"/>
      <c r="B8" s="11" t="s">
        <v>1</v>
      </c>
      <c r="C8" s="18">
        <v>43790</v>
      </c>
      <c r="D8" s="18">
        <v>19980</v>
      </c>
      <c r="E8" s="18">
        <v>30350</v>
      </c>
      <c r="F8" s="18">
        <v>28380</v>
      </c>
      <c r="G8" s="19">
        <v>31430</v>
      </c>
      <c r="H8" s="19">
        <v>55220</v>
      </c>
      <c r="I8" s="19">
        <v>85400</v>
      </c>
      <c r="J8" s="19">
        <v>160180</v>
      </c>
      <c r="K8" s="20">
        <v>197720</v>
      </c>
      <c r="L8" s="20">
        <v>245000</v>
      </c>
      <c r="M8" s="19">
        <v>54480</v>
      </c>
      <c r="N8" s="30">
        <v>10650</v>
      </c>
      <c r="O8" s="35">
        <v>16270</v>
      </c>
      <c r="P8" s="41">
        <v>122090</v>
      </c>
    </row>
    <row r="9" spans="1:16" ht="18" customHeight="1" x14ac:dyDescent="0.2">
      <c r="A9" s="2"/>
      <c r="B9" s="11" t="s">
        <v>2</v>
      </c>
      <c r="C9" s="18">
        <v>65280</v>
      </c>
      <c r="D9" s="18">
        <v>14460</v>
      </c>
      <c r="E9" s="18">
        <v>13790</v>
      </c>
      <c r="F9" s="18">
        <v>13210</v>
      </c>
      <c r="G9" s="19">
        <v>15680</v>
      </c>
      <c r="H9" s="19">
        <v>19930</v>
      </c>
      <c r="I9" s="19">
        <v>30420</v>
      </c>
      <c r="J9" s="19">
        <v>55750</v>
      </c>
      <c r="K9" s="20">
        <v>75120</v>
      </c>
      <c r="L9" s="20">
        <v>110980</v>
      </c>
      <c r="M9" s="19">
        <v>31290</v>
      </c>
      <c r="N9" s="30">
        <v>1510</v>
      </c>
      <c r="O9" s="35">
        <v>13230</v>
      </c>
      <c r="P9" s="41">
        <v>101640</v>
      </c>
    </row>
    <row r="10" spans="1:16" ht="18" customHeight="1" x14ac:dyDescent="0.2">
      <c r="A10" s="2"/>
      <c r="B10" s="11" t="s">
        <v>3</v>
      </c>
      <c r="C10" s="18">
        <v>134560</v>
      </c>
      <c r="D10" s="18">
        <v>39280</v>
      </c>
      <c r="E10" s="18">
        <v>60850</v>
      </c>
      <c r="F10" s="18">
        <v>94610</v>
      </c>
      <c r="G10" s="19">
        <v>127490</v>
      </c>
      <c r="H10" s="19">
        <v>180360</v>
      </c>
      <c r="I10" s="19">
        <v>248410</v>
      </c>
      <c r="J10" s="19">
        <v>396740</v>
      </c>
      <c r="K10" s="20">
        <v>546310</v>
      </c>
      <c r="L10" s="20">
        <v>740760</v>
      </c>
      <c r="M10" s="19">
        <v>156220</v>
      </c>
      <c r="N10" s="30">
        <v>2850</v>
      </c>
      <c r="O10" s="35">
        <v>16530</v>
      </c>
      <c r="P10" s="41">
        <v>642240</v>
      </c>
    </row>
    <row r="11" spans="1:16" ht="18" customHeight="1" x14ac:dyDescent="0.2">
      <c r="A11" s="2"/>
      <c r="B11" s="11" t="s">
        <v>4</v>
      </c>
      <c r="C11" s="18">
        <v>9010</v>
      </c>
      <c r="D11" s="18">
        <v>1940</v>
      </c>
      <c r="E11" s="18">
        <v>1890</v>
      </c>
      <c r="F11" s="18">
        <v>2530</v>
      </c>
      <c r="G11" s="19">
        <v>3200</v>
      </c>
      <c r="H11" s="19">
        <v>6840</v>
      </c>
      <c r="I11" s="19">
        <v>8810</v>
      </c>
      <c r="J11" s="19">
        <v>11040</v>
      </c>
      <c r="K11" s="20">
        <v>19400</v>
      </c>
      <c r="L11" s="20">
        <v>27840</v>
      </c>
      <c r="M11" s="19">
        <v>5940</v>
      </c>
      <c r="N11" s="30">
        <v>480</v>
      </c>
      <c r="O11" s="35">
        <v>7810</v>
      </c>
      <c r="P11" s="41">
        <v>37790</v>
      </c>
    </row>
    <row r="12" spans="1:16" ht="18" customHeight="1" x14ac:dyDescent="0.2">
      <c r="A12" s="2"/>
      <c r="B12" s="11" t="s">
        <v>5</v>
      </c>
      <c r="C12" s="18">
        <v>7830</v>
      </c>
      <c r="D12" s="18">
        <v>2500</v>
      </c>
      <c r="E12" s="18">
        <v>5200</v>
      </c>
      <c r="F12" s="18">
        <v>11380</v>
      </c>
      <c r="G12" s="19">
        <v>15920</v>
      </c>
      <c r="H12" s="19">
        <v>21930</v>
      </c>
      <c r="I12" s="19">
        <v>30000</v>
      </c>
      <c r="J12" s="19">
        <v>44480</v>
      </c>
      <c r="K12" s="20">
        <v>67500</v>
      </c>
      <c r="L12" s="20">
        <v>104540</v>
      </c>
      <c r="M12" s="19">
        <v>34080</v>
      </c>
      <c r="N12" s="30">
        <v>1670</v>
      </c>
      <c r="O12" s="35">
        <v>16950</v>
      </c>
      <c r="P12" s="41">
        <v>80880</v>
      </c>
    </row>
    <row r="13" spans="1:16" ht="18" customHeight="1" x14ac:dyDescent="0.2">
      <c r="A13" s="2"/>
      <c r="B13" s="11" t="s">
        <v>12</v>
      </c>
      <c r="C13" s="21"/>
      <c r="D13" s="21"/>
      <c r="E13" s="21"/>
      <c r="F13" s="18">
        <v>780</v>
      </c>
      <c r="G13" s="19">
        <v>2110</v>
      </c>
      <c r="H13" s="19">
        <v>3790</v>
      </c>
      <c r="I13" s="19">
        <v>3340</v>
      </c>
      <c r="J13" s="19">
        <v>6670</v>
      </c>
      <c r="K13" s="20">
        <v>15520</v>
      </c>
      <c r="L13" s="20">
        <v>19130</v>
      </c>
      <c r="M13" s="19">
        <v>7990</v>
      </c>
      <c r="N13" s="30">
        <v>11250</v>
      </c>
      <c r="O13" s="35">
        <v>7270</v>
      </c>
      <c r="P13" s="41">
        <v>9250</v>
      </c>
    </row>
    <row r="14" spans="1:16" ht="18" customHeight="1" x14ac:dyDescent="0.2">
      <c r="A14" s="2"/>
      <c r="B14" s="11" t="s">
        <v>6</v>
      </c>
      <c r="C14" s="18">
        <v>37630</v>
      </c>
      <c r="D14" s="18">
        <v>23360</v>
      </c>
      <c r="E14" s="18">
        <v>35370</v>
      </c>
      <c r="F14" s="18">
        <v>29310</v>
      </c>
      <c r="G14" s="19">
        <v>35900</v>
      </c>
      <c r="H14" s="19">
        <v>57440</v>
      </c>
      <c r="I14" s="19">
        <v>52680</v>
      </c>
      <c r="J14" s="19">
        <v>63600</v>
      </c>
      <c r="K14" s="20">
        <v>64400</v>
      </c>
      <c r="L14" s="20">
        <v>77670</v>
      </c>
      <c r="M14" s="19">
        <v>21170</v>
      </c>
      <c r="N14" s="30">
        <v>15260</v>
      </c>
      <c r="O14" s="35">
        <v>20310</v>
      </c>
      <c r="P14" s="41">
        <v>81560</v>
      </c>
    </row>
    <row r="15" spans="1:16" ht="18" customHeight="1" x14ac:dyDescent="0.2">
      <c r="A15" s="2"/>
      <c r="B15" s="11" t="s">
        <v>7</v>
      </c>
      <c r="C15" s="18">
        <v>4110</v>
      </c>
      <c r="D15" s="18">
        <v>4020</v>
      </c>
      <c r="E15" s="18">
        <v>4010</v>
      </c>
      <c r="F15" s="18">
        <v>5410</v>
      </c>
      <c r="G15" s="19">
        <v>8270</v>
      </c>
      <c r="H15" s="19">
        <v>11600</v>
      </c>
      <c r="I15" s="19">
        <v>14400</v>
      </c>
      <c r="J15" s="19">
        <v>17200</v>
      </c>
      <c r="K15" s="20">
        <v>26810</v>
      </c>
      <c r="L15" s="20">
        <v>37630</v>
      </c>
      <c r="M15" s="19">
        <v>18190</v>
      </c>
      <c r="N15" s="30">
        <v>1120</v>
      </c>
      <c r="O15" s="35">
        <v>3950</v>
      </c>
      <c r="P15" s="41">
        <v>35120</v>
      </c>
    </row>
    <row r="16" spans="1:16" ht="18" customHeight="1" x14ac:dyDescent="0.2">
      <c r="A16" s="2"/>
      <c r="B16" s="11" t="s">
        <v>8</v>
      </c>
      <c r="C16" s="18">
        <v>3340</v>
      </c>
      <c r="D16" s="18">
        <v>2240</v>
      </c>
      <c r="E16" s="18">
        <v>3010</v>
      </c>
      <c r="F16" s="18">
        <v>2840</v>
      </c>
      <c r="G16" s="19">
        <v>3690</v>
      </c>
      <c r="H16" s="19">
        <v>5030</v>
      </c>
      <c r="I16" s="19">
        <v>6120</v>
      </c>
      <c r="J16" s="19">
        <v>7100</v>
      </c>
      <c r="K16" s="20">
        <v>11280</v>
      </c>
      <c r="L16" s="20">
        <v>15520</v>
      </c>
      <c r="M16" s="19">
        <v>4420</v>
      </c>
      <c r="N16" s="30">
        <v>3260</v>
      </c>
      <c r="O16" s="35">
        <v>3620</v>
      </c>
      <c r="P16" s="41">
        <v>15900</v>
      </c>
    </row>
    <row r="17" spans="1:16" ht="18" customHeight="1" thickBot="1" x14ac:dyDescent="0.25">
      <c r="A17" s="2"/>
      <c r="B17" s="12" t="s">
        <v>9</v>
      </c>
      <c r="C17" s="22">
        <f t="shared" ref="C17:K17" si="0">C18-(C7+C8+C9+C10+C11+C12+C13+C14+C15+C16)</f>
        <v>74780</v>
      </c>
      <c r="D17" s="22">
        <f t="shared" si="0"/>
        <v>38600</v>
      </c>
      <c r="E17" s="22">
        <f t="shared" si="0"/>
        <v>49860</v>
      </c>
      <c r="F17" s="22">
        <f t="shared" si="0"/>
        <v>55870</v>
      </c>
      <c r="G17" s="23">
        <f t="shared" si="0"/>
        <v>73290</v>
      </c>
      <c r="H17" s="23">
        <f t="shared" si="0"/>
        <v>104710</v>
      </c>
      <c r="I17" s="23">
        <f t="shared" si="0"/>
        <v>107960</v>
      </c>
      <c r="J17" s="23">
        <f t="shared" si="0"/>
        <v>125000</v>
      </c>
      <c r="K17" s="24">
        <f t="shared" si="0"/>
        <v>176150</v>
      </c>
      <c r="L17" s="24">
        <f t="shared" ref="L17:O17" si="1">L18-(L7+L8+L9+L10+L11+L12+L13+L14+L15+L16)</f>
        <v>227480</v>
      </c>
      <c r="M17" s="23">
        <f t="shared" si="1"/>
        <v>67840</v>
      </c>
      <c r="N17" s="31">
        <f t="shared" si="1"/>
        <v>42700</v>
      </c>
      <c r="O17" s="36">
        <f t="shared" si="1"/>
        <v>60280</v>
      </c>
      <c r="P17" s="42">
        <f>P18-(P7+P8+P9+P10+P11+P12+P13+P14+P15+P16)</f>
        <v>257650</v>
      </c>
    </row>
    <row r="18" spans="1:16" ht="18" customHeight="1" thickBot="1" x14ac:dyDescent="0.25">
      <c r="A18" s="2"/>
      <c r="B18" s="9" t="s">
        <v>10</v>
      </c>
      <c r="C18" s="25">
        <v>505400</v>
      </c>
      <c r="D18" s="26">
        <v>183910</v>
      </c>
      <c r="E18" s="26">
        <v>232900</v>
      </c>
      <c r="F18" s="26">
        <v>288760</v>
      </c>
      <c r="G18" s="26">
        <v>354240</v>
      </c>
      <c r="H18" s="26">
        <v>525650</v>
      </c>
      <c r="I18" s="26">
        <v>648430</v>
      </c>
      <c r="J18" s="26">
        <v>966860</v>
      </c>
      <c r="K18" s="27">
        <v>1287470</v>
      </c>
      <c r="L18" s="27">
        <v>1680210</v>
      </c>
      <c r="M18" s="26">
        <v>413510</v>
      </c>
      <c r="N18" s="32">
        <v>93840</v>
      </c>
      <c r="O18" s="37">
        <v>174430</v>
      </c>
      <c r="P18" s="43">
        <v>1428050</v>
      </c>
    </row>
    <row r="19" spans="1:16" ht="7.5" customHeight="1" x14ac:dyDescent="0.2">
      <c r="A19" s="2"/>
      <c r="B19" s="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2"/>
    </row>
    <row r="20" spans="1:16" x14ac:dyDescent="0.2">
      <c r="A20" s="2"/>
      <c r="B20" s="7" t="s">
        <v>26</v>
      </c>
      <c r="C20" s="7"/>
      <c r="D20" s="7"/>
      <c r="E20" s="7"/>
      <c r="F20" s="7"/>
      <c r="G20" s="7"/>
      <c r="H20" s="5"/>
      <c r="I20" s="5"/>
      <c r="J20" s="5"/>
      <c r="K20" s="5"/>
      <c r="L20" s="5"/>
      <c r="M20" s="5"/>
      <c r="N20" s="5"/>
      <c r="O20" s="5"/>
      <c r="P20" s="2"/>
    </row>
    <row r="21" spans="1:16" x14ac:dyDescent="0.2">
      <c r="A21" s="2"/>
      <c r="B21" s="7" t="s">
        <v>23</v>
      </c>
      <c r="C21" s="7"/>
      <c r="D21" s="7"/>
      <c r="E21" s="7"/>
      <c r="F21" s="7"/>
      <c r="G21" s="7"/>
      <c r="H21" s="7"/>
      <c r="I21" s="7"/>
      <c r="J21" s="6"/>
      <c r="K21" s="4"/>
      <c r="L21" s="4"/>
      <c r="M21" s="4"/>
      <c r="N21" s="4"/>
      <c r="O21" s="4"/>
      <c r="P21" s="2"/>
    </row>
    <row r="22" spans="1:16" x14ac:dyDescent="0.2">
      <c r="A22" s="2"/>
      <c r="B22" s="7" t="s">
        <v>11</v>
      </c>
      <c r="C22" s="7"/>
      <c r="D22" s="7"/>
      <c r="E22" s="7"/>
      <c r="F22" s="7"/>
      <c r="G22" s="7"/>
      <c r="H22" s="7"/>
      <c r="I22" s="7"/>
      <c r="J22" s="7"/>
      <c r="K22" s="2"/>
      <c r="L22" s="2"/>
      <c r="M22" s="2"/>
      <c r="N22" s="2"/>
      <c r="O22" s="2"/>
      <c r="P22" s="2"/>
    </row>
    <row r="23" spans="1:16" x14ac:dyDescent="0.2">
      <c r="A23" s="2"/>
      <c r="B23" s="2"/>
      <c r="C23" s="7"/>
      <c r="D23" s="7"/>
      <c r="E23" s="7"/>
      <c r="F23" s="7"/>
      <c r="G23" s="7"/>
      <c r="H23" s="7"/>
      <c r="I23" s="7"/>
      <c r="J23" s="7"/>
      <c r="K23" s="2"/>
      <c r="L23" s="2"/>
      <c r="M23" s="2"/>
      <c r="N23" s="2"/>
      <c r="O23" s="2"/>
      <c r="P23" s="2"/>
    </row>
  </sheetData>
  <phoneticPr fontId="4"/>
  <pageMargins left="0.78740157480314965" right="0.78740157480314965" top="0.78740157480314965" bottom="0.51181102362204722" header="0.51181102362204722" footer="0.51181102362204722"/>
  <pageSetup paperSize="9" scale="59" orientation="portrait" r:id="rId1"/>
  <headerFooter alignWithMargins="0">
    <oddFooter>&amp;C&amp;"ＭＳ 明朝,標準"&amp;12&amp;F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(2)海外市場別外国人宿泊者数の推移</vt:lpstr>
      <vt:lpstr>'(2)海外市場別外国人宿泊者数の推移'!Print_Area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