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tanabe-k537i\Desktop\"/>
    </mc:Choice>
  </mc:AlternateContent>
  <bookViews>
    <workbookView xWindow="0" yWindow="0" windowWidth="20490" windowHeight="5970"/>
  </bookViews>
  <sheets>
    <sheet name="HP掲載用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K18" i="1"/>
  <c r="F18" i="1"/>
  <c r="K33" i="1"/>
  <c r="F33" i="1"/>
  <c r="P33" i="1"/>
  <c r="T18" i="1"/>
  <c r="U18" i="1"/>
  <c r="O33" i="1" l="1"/>
  <c r="J33" i="1"/>
  <c r="E33" i="1"/>
  <c r="O18" i="1"/>
  <c r="J18" i="1"/>
  <c r="E18" i="1"/>
</calcChain>
</file>

<file path=xl/sharedStrings.xml><?xml version="1.0" encoding="utf-8"?>
<sst xmlns="http://schemas.openxmlformats.org/spreadsheetml/2006/main" count="73" uniqueCount="31">
  <si>
    <t>東北地方の各県別外国人延べ宿泊者数（単位：人泊）</t>
    <rPh sb="0" eb="2">
      <t>トウホク</t>
    </rPh>
    <rPh sb="2" eb="4">
      <t>チホウ</t>
    </rPh>
    <rPh sb="5" eb="8">
      <t>カクケンベツ</t>
    </rPh>
    <rPh sb="8" eb="12">
      <t>ガイコクジンノ</t>
    </rPh>
    <rPh sb="13" eb="17">
      <t>シュクハクシャスウ</t>
    </rPh>
    <rPh sb="18" eb="20">
      <t>タンイ</t>
    </rPh>
    <rPh sb="21" eb="23">
      <t>ニンハク</t>
    </rPh>
    <phoneticPr fontId="2"/>
  </si>
  <si>
    <t>総数</t>
    <rPh sb="0" eb="2">
      <t>ソウスウ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</si>
  <si>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</si>
  <si>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</si>
  <si>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</si>
  <si>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2010年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</si>
  <si>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</si>
  <si>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</si>
  <si>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</si>
  <si>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</si>
  <si>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</si>
  <si>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</si>
  <si>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</si>
  <si>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</si>
  <si>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</si>
  <si>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</si>
  <si>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</si>
  <si>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</si>
  <si>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</si>
  <si>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</si>
  <si>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</si>
  <si>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合計</t>
    <rPh sb="0" eb="2">
      <t>ゴウケイ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</si>
  <si>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</si>
  <si>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</si>
  <si>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</si>
  <si>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　</t>
    <phoneticPr fontId="2"/>
  </si>
  <si>
    <t>※従業員数10人以上の施設における延べ宿泊者数</t>
    <rPh sb="1" eb="4">
      <t>ジュウギョウイン</t>
    </rPh>
    <rPh sb="4" eb="5">
      <t>スウ</t>
    </rPh>
    <rPh sb="7" eb="8">
      <t>ニン</t>
    </rPh>
    <rPh sb="8" eb="10">
      <t>イジョウ</t>
    </rPh>
    <rPh sb="11" eb="13">
      <t>シセツ</t>
    </rPh>
    <rPh sb="17" eb="18">
      <t>ノ</t>
    </rPh>
    <rPh sb="19" eb="22">
      <t>シュクハクシャ</t>
    </rPh>
    <rPh sb="22" eb="23">
      <t>スウ</t>
    </rPh>
    <phoneticPr fontId="2"/>
  </si>
  <si>
    <t>※出展：観光庁宿泊旅行統計</t>
    <rPh sb="1" eb="3">
      <t>シュッテン</t>
    </rPh>
    <rPh sb="4" eb="7">
      <t>カンコウチョウ</t>
    </rPh>
    <rPh sb="7" eb="9">
      <t>シュクハク</t>
    </rPh>
    <rPh sb="9" eb="11">
      <t>リョコウ</t>
    </rPh>
    <rPh sb="11" eb="13">
      <t>トウケイ</t>
    </rPh>
    <phoneticPr fontId="2"/>
  </si>
  <si>
    <t>2019年</t>
    <rPh sb="4" eb="5">
      <t>ネン</t>
    </rPh>
    <phoneticPr fontId="2"/>
  </si>
  <si>
    <t>2019年</t>
    <rPh sb="4" eb="5">
      <t>ネン</t>
    </rPh>
    <phoneticPr fontId="2"/>
  </si>
  <si>
    <t>※2019年1月以降は月ごとの第2次速報値</t>
    <rPh sb="5" eb="6">
      <t>ネン</t>
    </rPh>
    <rPh sb="7" eb="8">
      <t>ガツ</t>
    </rPh>
    <rPh sb="8" eb="10">
      <t>イコウ</t>
    </rPh>
    <rPh sb="11" eb="12">
      <t>ツキ</t>
    </rPh>
    <rPh sb="15" eb="16">
      <t>ダイ</t>
    </rPh>
    <rPh sb="17" eb="18">
      <t>ジ</t>
    </rPh>
    <rPh sb="18" eb="21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</si>
</sst>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;\-#.##0\ ;0\ ;@\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38" fontId="6" fillId="0" borderId="6" xfId="1" applyFont="1" applyFill="1" applyBorder="1" applyAlignment="1">
      <alignment horizontal="center" vertical="center" wrapText="1"/>
    </xf>
    <xf numFmtId="38" fontId="6" fillId="0" borderId="7" xfId="1" applyFont="1" applyFill="1" applyBorder="1" applyAlignment="1">
      <alignment horizontal="center" vertical="center" wrapText="1"/>
    </xf>
    <xf numFmtId="38" fontId="6" fillId="0" borderId="8" xfId="1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38" fontId="8" fillId="0" borderId="11" xfId="1" applyFont="1" applyFill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38" fontId="8" fillId="0" borderId="18" xfId="1" applyFont="1" applyFill="1" applyBorder="1">
      <alignment vertical="center"/>
    </xf>
    <xf numFmtId="38" fontId="8" fillId="0" borderId="15" xfId="1" applyFont="1" applyFill="1" applyBorder="1">
      <alignment vertical="center"/>
    </xf>
    <xf numFmtId="38" fontId="8" fillId="0" borderId="19" xfId="1" applyFont="1" applyFill="1" applyBorder="1">
      <alignment vertical="center"/>
    </xf>
    <xf numFmtId="38" fontId="8" fillId="0" borderId="16" xfId="1" applyFont="1" applyFill="1" applyBorder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3" borderId="23" xfId="0" applyNumberFormat="1" applyFont="1" applyFill="1" applyBorder="1" applyAlignment="1">
      <alignment horizontal="right" vertical="center"/>
    </xf>
    <xf numFmtId="176" fontId="8" fillId="3" borderId="24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176" fontId="8" fillId="3" borderId="15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38" fontId="8" fillId="0" borderId="25" xfId="1" applyFont="1" applyFill="1" applyBorder="1">
      <alignment vertical="center"/>
    </xf>
    <xf numFmtId="3" fontId="8" fillId="0" borderId="15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38" fontId="8" fillId="0" borderId="26" xfId="1" applyFont="1" applyFill="1" applyBorder="1">
      <alignment vertical="center"/>
    </xf>
    <xf numFmtId="38" fontId="8" fillId="0" borderId="27" xfId="1" applyFont="1" applyFill="1" applyBorder="1">
      <alignment vertical="center"/>
    </xf>
    <xf numFmtId="38" fontId="8" fillId="0" borderId="20" xfId="1" applyFont="1" applyFill="1" applyBorder="1">
      <alignment vertical="center"/>
    </xf>
    <xf numFmtId="38" fontId="8" fillId="0" borderId="28" xfId="1" applyFont="1" applyFill="1" applyBorder="1">
      <alignment vertical="center"/>
    </xf>
    <xf numFmtId="3" fontId="9" fillId="0" borderId="27" xfId="0" applyNumberFormat="1" applyFont="1" applyFill="1" applyBorder="1" applyAlignment="1">
      <alignment horizontal="right" vertical="center"/>
    </xf>
    <xf numFmtId="38" fontId="8" fillId="0" borderId="0" xfId="1" applyFont="1" applyFill="1" applyBorder="1">
      <alignment vertical="center"/>
    </xf>
    <xf numFmtId="38" fontId="8" fillId="0" borderId="6" xfId="1" applyFont="1" applyFill="1" applyBorder="1">
      <alignment vertical="center"/>
    </xf>
    <xf numFmtId="38" fontId="8" fillId="0" borderId="29" xfId="1" applyFont="1" applyFill="1" applyBorder="1">
      <alignment vertical="center"/>
    </xf>
    <xf numFmtId="38" fontId="8" fillId="0" borderId="30" xfId="1" applyFont="1" applyFill="1" applyBorder="1">
      <alignment vertical="center"/>
    </xf>
    <xf numFmtId="38" fontId="8" fillId="0" borderId="7" xfId="1" applyFont="1" applyFill="1" applyBorder="1">
      <alignment vertical="center"/>
    </xf>
    <xf numFmtId="38" fontId="6" fillId="0" borderId="29" xfId="1" applyFont="1" applyFill="1" applyBorder="1" applyAlignment="1">
      <alignment horizontal="center" vertical="center" wrapText="1"/>
    </xf>
    <xf numFmtId="38" fontId="6" fillId="0" borderId="30" xfId="1" applyFont="1" applyFill="1" applyBorder="1" applyAlignment="1">
      <alignment horizontal="center" vertical="center" wrapText="1"/>
    </xf>
    <xf numFmtId="176" fontId="8" fillId="3" borderId="13" xfId="0" applyNumberFormat="1" applyFont="1" applyFill="1" applyBorder="1" applyAlignment="1">
      <alignment horizontal="right" vertical="center"/>
    </xf>
    <xf numFmtId="176" fontId="8" fillId="0" borderId="31" xfId="0" applyNumberFormat="1" applyFont="1" applyFill="1" applyBorder="1" applyAlignment="1">
      <alignment horizontal="right" vertical="center"/>
    </xf>
    <xf numFmtId="38" fontId="10" fillId="0" borderId="0" xfId="1" applyFont="1">
      <alignment vertical="center"/>
    </xf>
    <xf numFmtId="176" fontId="8" fillId="3" borderId="22" xfId="0" applyNumberFormat="1" applyFont="1" applyFill="1" applyBorder="1" applyAlignment="1">
      <alignment horizontal="right" vertical="center"/>
    </xf>
    <xf numFmtId="38" fontId="11" fillId="0" borderId="0" xfId="1" applyFont="1">
      <alignment vertical="center"/>
    </xf>
    <xf numFmtId="176" fontId="8" fillId="0" borderId="23" xfId="0" applyNumberFormat="1" applyFont="1" applyFill="1" applyBorder="1" applyAlignment="1">
      <alignment horizontal="right" vertical="center"/>
    </xf>
    <xf numFmtId="176" fontId="8" fillId="3" borderId="20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3" fontId="8" fillId="3" borderId="22" xfId="0" applyNumberFormat="1" applyFont="1" applyFill="1" applyBorder="1" applyAlignment="1">
      <alignment horizontal="right" vertical="center"/>
    </xf>
    <xf numFmtId="38" fontId="8" fillId="0" borderId="32" xfId="1" applyFont="1" applyFill="1" applyBorder="1">
      <alignment vertical="center"/>
    </xf>
    <xf numFmtId="3" fontId="9" fillId="3" borderId="15" xfId="0" applyNumberFormat="1" applyFont="1" applyFill="1" applyBorder="1" applyAlignment="1">
      <alignment horizontal="right" vertical="center"/>
    </xf>
    <xf numFmtId="3" fontId="9" fillId="3" borderId="20" xfId="0" applyNumberFormat="1" applyFont="1" applyFill="1" applyBorder="1" applyAlignment="1">
      <alignment horizontal="right" vertical="center"/>
    </xf>
    <xf numFmtId="3" fontId="9" fillId="3" borderId="22" xfId="0" applyNumberFormat="1" applyFont="1" applyFill="1" applyBorder="1" applyAlignment="1">
      <alignment horizontal="right" vertical="center"/>
    </xf>
    <xf numFmtId="3" fontId="9" fillId="3" borderId="33" xfId="0" applyNumberFormat="1" applyFont="1" applyFill="1" applyBorder="1" applyAlignment="1">
      <alignment horizontal="right" vertical="center"/>
    </xf>
    <xf numFmtId="38" fontId="6" fillId="0" borderId="34" xfId="1" applyFont="1" applyFill="1" applyBorder="1" applyAlignment="1">
      <alignment horizontal="center" vertical="center" wrapText="1"/>
    </xf>
    <xf numFmtId="38" fontId="8" fillId="0" borderId="35" xfId="1" applyFont="1" applyFill="1" applyBorder="1">
      <alignment vertical="center"/>
    </xf>
    <xf numFmtId="38" fontId="8" fillId="0" borderId="23" xfId="1" applyFont="1" applyFill="1" applyBorder="1">
      <alignment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36" xfId="0" applyNumberFormat="1" applyFont="1" applyFill="1" applyBorder="1" applyAlignment="1">
      <alignment horizontal="right" vertical="center"/>
    </xf>
    <xf numFmtId="176" fontId="8" fillId="3" borderId="37" xfId="0" applyNumberFormat="1" applyFont="1" applyFill="1" applyBorder="1" applyAlignment="1">
      <alignment horizontal="right" vertical="center"/>
    </xf>
    <xf numFmtId="176" fontId="8" fillId="0" borderId="38" xfId="0" applyNumberFormat="1" applyFont="1" applyFill="1" applyBorder="1" applyAlignment="1">
      <alignment horizontal="right" vertical="center"/>
    </xf>
    <xf numFmtId="176" fontId="8" fillId="3" borderId="19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" vertical="center" wrapText="1"/>
    </xf>
    <xf numFmtId="176" fontId="8" fillId="0" borderId="32" xfId="0" applyNumberFormat="1" applyFont="1" applyFill="1" applyBorder="1" applyAlignment="1">
      <alignment horizontal="right" vertical="center"/>
    </xf>
    <xf numFmtId="38" fontId="8" fillId="0" borderId="40" xfId="1" applyFont="1" applyFill="1" applyBorder="1">
      <alignment vertical="center"/>
    </xf>
    <xf numFmtId="38" fontId="8" fillId="0" borderId="3" xfId="1" applyFont="1" applyFill="1" applyBorder="1">
      <alignment vertical="center"/>
    </xf>
    <xf numFmtId="38" fontId="8" fillId="0" borderId="41" xfId="1" applyFont="1" applyFill="1" applyBorder="1">
      <alignment vertical="center"/>
    </xf>
    <xf numFmtId="176" fontId="8" fillId="0" borderId="12" xfId="0" applyNumberFormat="1" applyFont="1" applyFill="1" applyBorder="1" applyAlignment="1">
      <alignment horizontal="right" vertical="center"/>
    </xf>
    <xf numFmtId="38" fontId="8" fillId="0" borderId="33" xfId="1" applyFont="1" applyFill="1" applyBorder="1">
      <alignment vertical="center"/>
    </xf>
    <xf numFmtId="38" fontId="8" fillId="0" borderId="42" xfId="1" applyFont="1" applyFill="1" applyBorder="1">
      <alignment vertical="center"/>
    </xf>
    <xf numFmtId="38" fontId="8" fillId="0" borderId="24" xfId="1" applyFont="1" applyFill="1" applyBorder="1">
      <alignment vertical="center"/>
    </xf>
    <xf numFmtId="38" fontId="8" fillId="0" borderId="44" xfId="1" applyFont="1" applyFill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wrapText="1"/>
    </xf>
    <xf numFmtId="38" fontId="7" fillId="2" borderId="1" xfId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center"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35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33"/>
  <sheetViews>
    <sheetView showGridLines="0" tabSelected="1" view="pageBreakPreview" topLeftCell="A10" zoomScale="90" zoomScaleNormal="90" zoomScaleSheetLayoutView="90" workbookViewId="0">
      <selection activeCell="Q30" sqref="Q30"/>
    </sheetView>
  </sheetViews>
  <sheetFormatPr defaultRowHeight="13.5" x14ac:dyDescent="0.15"/>
  <cols>
    <col min="1" max="1" width="9.875" style="1" customWidth="1"/>
    <col min="2" max="4" width="9.625" style="2" customWidth="1"/>
    <col min="5" max="6" width="13" style="2" customWidth="1"/>
    <col min="7" max="13" width="9.625" style="2" customWidth="1"/>
    <col min="14" max="15" width="10.125" style="3" bestFit="1" customWidth="1"/>
    <col min="16" max="16" width="10.125" style="3" customWidth="1"/>
    <col min="17" max="18" width="9.625" style="2" customWidth="1"/>
    <col min="19" max="19" width="10.125" style="3" bestFit="1" customWidth="1"/>
    <col min="20" max="20" width="10.125" style="3" customWidth="1"/>
    <col min="21" max="21" width="10.125" style="3" bestFit="1" customWidth="1"/>
    <col min="22" max="22" width="9" style="3" customWidth="1"/>
    <col min="23" max="16384" width="9" style="3"/>
  </cols>
  <sheetData>
    <row r="1" spans="1:21" ht="14.25" thickBot="1" x14ac:dyDescent="0.2"/>
    <row r="2" spans="1:21" ht="33" customHeight="1" thickBot="1" x14ac:dyDescent="0.2">
      <c r="B2" s="80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68"/>
    </row>
    <row r="3" spans="1:21" ht="14.25" thickBot="1" x14ac:dyDescent="0.2"/>
    <row r="4" spans="1:21" ht="37.5" customHeight="1" thickBot="1" x14ac:dyDescent="0.2">
      <c r="A4" s="78"/>
      <c r="B4" s="83" t="s">
        <v>1</v>
      </c>
      <c r="C4" s="84"/>
      <c r="D4" s="84"/>
      <c r="E4" s="84"/>
      <c r="F4" s="85"/>
      <c r="G4" s="83" t="s">
        <v>2</v>
      </c>
      <c r="H4" s="84"/>
      <c r="I4" s="84"/>
      <c r="J4" s="84"/>
      <c r="K4" s="85"/>
      <c r="L4" s="83" t="s">
        <v>3</v>
      </c>
      <c r="M4" s="84"/>
      <c r="N4" s="84"/>
      <c r="O4" s="84"/>
      <c r="P4" s="85"/>
      <c r="Q4" s="83" t="s">
        <v>4</v>
      </c>
      <c r="R4" s="84"/>
      <c r="S4" s="84"/>
      <c r="T4" s="84"/>
      <c r="U4" s="85"/>
    </row>
    <row r="5" spans="1:21" ht="33" customHeight="1" thickBot="1" x14ac:dyDescent="0.2">
      <c r="A5" s="79"/>
      <c r="B5" s="4" t="s">
        <v>5</v>
      </c>
      <c r="C5" s="5" t="s">
        <v>6</v>
      </c>
      <c r="D5" s="6" t="s">
        <v>7</v>
      </c>
      <c r="E5" s="5" t="s">
        <v>8</v>
      </c>
      <c r="F5" s="59" t="s">
        <v>29</v>
      </c>
      <c r="G5" s="4" t="s">
        <v>5</v>
      </c>
      <c r="H5" s="5" t="s">
        <v>6</v>
      </c>
      <c r="I5" s="6" t="s">
        <v>7</v>
      </c>
      <c r="J5" s="7" t="s">
        <v>8</v>
      </c>
      <c r="K5" s="44" t="s">
        <v>29</v>
      </c>
      <c r="L5" s="4" t="s">
        <v>5</v>
      </c>
      <c r="M5" s="5" t="s">
        <v>6</v>
      </c>
      <c r="N5" s="6" t="s">
        <v>7</v>
      </c>
      <c r="O5" s="5" t="s">
        <v>8</v>
      </c>
      <c r="P5" s="59" t="s">
        <v>29</v>
      </c>
      <c r="Q5" s="4" t="s">
        <v>5</v>
      </c>
      <c r="R5" s="5" t="s">
        <v>6</v>
      </c>
      <c r="S5" s="6" t="s">
        <v>7</v>
      </c>
      <c r="T5" s="7" t="s">
        <v>8</v>
      </c>
      <c r="U5" s="44" t="s">
        <v>28</v>
      </c>
    </row>
    <row r="6" spans="1:21" ht="23.25" customHeight="1" x14ac:dyDescent="0.15">
      <c r="A6" s="8" t="s">
        <v>9</v>
      </c>
      <c r="B6" s="9">
        <v>38720</v>
      </c>
      <c r="C6" s="10">
        <v>43960</v>
      </c>
      <c r="D6" s="11">
        <v>71850</v>
      </c>
      <c r="E6" s="10">
        <v>100800</v>
      </c>
      <c r="F6" s="60">
        <v>113730</v>
      </c>
      <c r="G6" s="9">
        <v>3960</v>
      </c>
      <c r="H6" s="10">
        <v>8370</v>
      </c>
      <c r="I6" s="12">
        <v>11010</v>
      </c>
      <c r="J6" s="73">
        <v>20260</v>
      </c>
      <c r="K6" s="20">
        <v>22460</v>
      </c>
      <c r="L6" s="9">
        <v>5730</v>
      </c>
      <c r="M6" s="10">
        <v>8670</v>
      </c>
      <c r="N6" s="13">
        <v>13340</v>
      </c>
      <c r="O6" s="13">
        <v>23390</v>
      </c>
      <c r="P6" s="20">
        <v>10920</v>
      </c>
      <c r="Q6" s="9">
        <v>9320</v>
      </c>
      <c r="R6" s="10">
        <v>10770</v>
      </c>
      <c r="S6" s="13">
        <v>17550</v>
      </c>
      <c r="T6" s="12">
        <v>21590</v>
      </c>
      <c r="U6" s="69">
        <v>38870</v>
      </c>
    </row>
    <row r="7" spans="1:21" ht="23.25" customHeight="1" x14ac:dyDescent="0.15">
      <c r="A7" s="15" t="s">
        <v>10</v>
      </c>
      <c r="B7" s="16">
        <v>51670</v>
      </c>
      <c r="C7" s="17">
        <v>51990</v>
      </c>
      <c r="D7" s="18">
        <v>87030</v>
      </c>
      <c r="E7" s="17">
        <v>129830</v>
      </c>
      <c r="F7" s="61">
        <v>163010</v>
      </c>
      <c r="G7" s="16">
        <v>5000</v>
      </c>
      <c r="H7" s="17">
        <v>9270</v>
      </c>
      <c r="I7" s="20">
        <v>20160</v>
      </c>
      <c r="J7" s="22">
        <v>24670</v>
      </c>
      <c r="K7" s="63">
        <v>27800</v>
      </c>
      <c r="L7" s="16">
        <v>7920</v>
      </c>
      <c r="M7" s="17">
        <v>9680</v>
      </c>
      <c r="N7" s="22">
        <v>15830</v>
      </c>
      <c r="O7" s="13">
        <v>30510</v>
      </c>
      <c r="P7" s="62">
        <v>36300</v>
      </c>
      <c r="Q7" s="16">
        <v>13410</v>
      </c>
      <c r="R7" s="17">
        <v>11300</v>
      </c>
      <c r="S7" s="13">
        <v>18250</v>
      </c>
      <c r="T7" s="13">
        <v>27840</v>
      </c>
      <c r="U7" s="69">
        <v>38540</v>
      </c>
    </row>
    <row r="8" spans="1:21" ht="23.25" customHeight="1" x14ac:dyDescent="0.15">
      <c r="A8" s="15" t="s">
        <v>11</v>
      </c>
      <c r="B8" s="16">
        <v>27300</v>
      </c>
      <c r="C8" s="17">
        <v>34660</v>
      </c>
      <c r="D8" s="18">
        <v>53290</v>
      </c>
      <c r="E8" s="17">
        <v>78320</v>
      </c>
      <c r="F8" s="61">
        <v>87750</v>
      </c>
      <c r="G8" s="16">
        <v>3310</v>
      </c>
      <c r="H8" s="17">
        <v>6400</v>
      </c>
      <c r="I8" s="22">
        <v>8840</v>
      </c>
      <c r="J8" s="26">
        <v>13860</v>
      </c>
      <c r="K8" s="23">
        <v>11350</v>
      </c>
      <c r="L8" s="16">
        <v>3870</v>
      </c>
      <c r="M8" s="17">
        <v>4370</v>
      </c>
      <c r="N8" s="13">
        <v>7570</v>
      </c>
      <c r="O8" s="26">
        <v>10930</v>
      </c>
      <c r="P8" s="23">
        <v>19710</v>
      </c>
      <c r="Q8" s="16">
        <v>6500</v>
      </c>
      <c r="R8" s="17">
        <v>11300</v>
      </c>
      <c r="S8" s="13">
        <v>13310</v>
      </c>
      <c r="T8" s="67">
        <v>19450</v>
      </c>
      <c r="U8" s="14">
        <v>28550</v>
      </c>
    </row>
    <row r="9" spans="1:21" ht="23.25" customHeight="1" x14ac:dyDescent="0.15">
      <c r="A9" s="15" t="s">
        <v>12</v>
      </c>
      <c r="B9" s="16">
        <v>45040</v>
      </c>
      <c r="C9" s="17">
        <v>71870</v>
      </c>
      <c r="D9" s="18">
        <v>101100</v>
      </c>
      <c r="E9" s="17">
        <v>148700</v>
      </c>
      <c r="F9" s="61">
        <v>172520</v>
      </c>
      <c r="G9" s="16">
        <v>4550</v>
      </c>
      <c r="H9" s="17">
        <v>16290</v>
      </c>
      <c r="I9" s="22">
        <v>24660</v>
      </c>
      <c r="J9" s="24">
        <v>35520</v>
      </c>
      <c r="K9" s="64">
        <v>34260</v>
      </c>
      <c r="L9" s="16">
        <v>8710</v>
      </c>
      <c r="M9" s="17">
        <v>17100</v>
      </c>
      <c r="N9" s="25">
        <v>21350</v>
      </c>
      <c r="O9" s="26">
        <v>29470</v>
      </c>
      <c r="P9" s="66">
        <v>29960</v>
      </c>
      <c r="Q9" s="16">
        <v>13970</v>
      </c>
      <c r="R9" s="17">
        <v>18710</v>
      </c>
      <c r="S9" s="25">
        <v>26690</v>
      </c>
      <c r="T9" s="13">
        <v>44000</v>
      </c>
      <c r="U9" s="46">
        <v>57200</v>
      </c>
    </row>
    <row r="10" spans="1:21" ht="23.25" customHeight="1" x14ac:dyDescent="0.15">
      <c r="A10" s="15" t="s">
        <v>13</v>
      </c>
      <c r="B10" s="16">
        <v>39750</v>
      </c>
      <c r="C10" s="17">
        <v>39760</v>
      </c>
      <c r="D10" s="18">
        <v>53420</v>
      </c>
      <c r="E10" s="17">
        <v>76240</v>
      </c>
      <c r="F10" s="61"/>
      <c r="G10" s="16">
        <v>4210</v>
      </c>
      <c r="H10" s="17">
        <v>9230</v>
      </c>
      <c r="I10" s="27">
        <v>16320</v>
      </c>
      <c r="J10" s="17">
        <v>19580</v>
      </c>
      <c r="K10" s="61"/>
      <c r="L10" s="16">
        <v>6390</v>
      </c>
      <c r="M10" s="17">
        <v>6620</v>
      </c>
      <c r="N10" s="29">
        <v>7410</v>
      </c>
      <c r="O10" s="17">
        <v>11080</v>
      </c>
      <c r="P10" s="61"/>
      <c r="Q10" s="16">
        <v>12800</v>
      </c>
      <c r="R10" s="17">
        <v>11920</v>
      </c>
      <c r="S10" s="29">
        <v>15640</v>
      </c>
      <c r="T10" s="17">
        <v>24940</v>
      </c>
      <c r="U10" s="19"/>
    </row>
    <row r="11" spans="1:21" ht="23.25" customHeight="1" x14ac:dyDescent="0.15">
      <c r="A11" s="15" t="s">
        <v>14</v>
      </c>
      <c r="B11" s="16">
        <v>30740</v>
      </c>
      <c r="C11" s="17">
        <v>35050</v>
      </c>
      <c r="D11" s="18">
        <v>52760</v>
      </c>
      <c r="E11" s="17">
        <v>74150</v>
      </c>
      <c r="F11" s="61"/>
      <c r="G11" s="16">
        <v>3820</v>
      </c>
      <c r="H11" s="17">
        <v>8330</v>
      </c>
      <c r="I11" s="27">
        <v>15370</v>
      </c>
      <c r="J11" s="17">
        <v>19520</v>
      </c>
      <c r="K11" s="61"/>
      <c r="L11" s="16">
        <v>4290</v>
      </c>
      <c r="M11" s="17">
        <v>4670</v>
      </c>
      <c r="N11" s="29">
        <v>8890</v>
      </c>
      <c r="O11" s="17">
        <v>12910</v>
      </c>
      <c r="P11" s="61"/>
      <c r="Q11" s="16">
        <v>8530</v>
      </c>
      <c r="R11" s="17">
        <v>10650</v>
      </c>
      <c r="S11" s="29">
        <v>14550</v>
      </c>
      <c r="T11" s="17">
        <v>24580</v>
      </c>
      <c r="U11" s="54"/>
    </row>
    <row r="12" spans="1:21" ht="23.25" customHeight="1" x14ac:dyDescent="0.15">
      <c r="A12" s="15" t="s">
        <v>15</v>
      </c>
      <c r="B12" s="16">
        <v>41010</v>
      </c>
      <c r="C12" s="17">
        <v>46660</v>
      </c>
      <c r="D12" s="18">
        <v>61870</v>
      </c>
      <c r="E12" s="17">
        <v>92610</v>
      </c>
      <c r="F12" s="61"/>
      <c r="G12" s="16">
        <v>5120</v>
      </c>
      <c r="H12" s="17">
        <v>11170</v>
      </c>
      <c r="I12" s="30">
        <v>19430</v>
      </c>
      <c r="J12" s="17">
        <v>25310</v>
      </c>
      <c r="K12" s="61"/>
      <c r="L12" s="16">
        <v>5770</v>
      </c>
      <c r="M12" s="17">
        <v>6780</v>
      </c>
      <c r="N12" s="31">
        <v>10090</v>
      </c>
      <c r="O12" s="17">
        <v>15010</v>
      </c>
      <c r="P12" s="61"/>
      <c r="Q12" s="16">
        <v>14790</v>
      </c>
      <c r="R12" s="17">
        <v>13520</v>
      </c>
      <c r="S12" s="31">
        <v>17350</v>
      </c>
      <c r="T12" s="17">
        <v>31490</v>
      </c>
      <c r="U12" s="54"/>
    </row>
    <row r="13" spans="1:21" ht="23.25" customHeight="1" x14ac:dyDescent="0.15">
      <c r="A13" s="15" t="s">
        <v>16</v>
      </c>
      <c r="B13" s="16">
        <v>44640</v>
      </c>
      <c r="C13" s="17">
        <v>47770</v>
      </c>
      <c r="D13" s="18">
        <v>60220</v>
      </c>
      <c r="E13" s="17">
        <v>94560</v>
      </c>
      <c r="F13" s="61"/>
      <c r="G13" s="16">
        <v>5460</v>
      </c>
      <c r="H13" s="17">
        <v>10980</v>
      </c>
      <c r="I13" s="30">
        <v>18950</v>
      </c>
      <c r="J13" s="17">
        <v>25060</v>
      </c>
      <c r="K13" s="61"/>
      <c r="L13" s="16">
        <v>6500</v>
      </c>
      <c r="M13" s="17">
        <v>8340</v>
      </c>
      <c r="N13" s="31">
        <v>9420</v>
      </c>
      <c r="O13" s="17">
        <v>14470</v>
      </c>
      <c r="P13" s="61"/>
      <c r="Q13" s="16">
        <v>14570</v>
      </c>
      <c r="R13" s="17">
        <v>14860</v>
      </c>
      <c r="S13" s="31">
        <v>15300</v>
      </c>
      <c r="T13" s="17">
        <v>32140</v>
      </c>
      <c r="U13" s="54"/>
    </row>
    <row r="14" spans="1:21" ht="23.25" customHeight="1" x14ac:dyDescent="0.15">
      <c r="A14" s="15" t="s">
        <v>17</v>
      </c>
      <c r="B14" s="16">
        <v>37690</v>
      </c>
      <c r="C14" s="17">
        <v>44690</v>
      </c>
      <c r="D14" s="18">
        <v>62310</v>
      </c>
      <c r="E14" s="28">
        <v>72460</v>
      </c>
      <c r="F14" s="19"/>
      <c r="G14" s="16">
        <v>4550</v>
      </c>
      <c r="H14" s="17">
        <v>11990</v>
      </c>
      <c r="I14" s="27">
        <v>16810</v>
      </c>
      <c r="J14" s="17">
        <v>18300</v>
      </c>
      <c r="K14" s="61"/>
      <c r="L14" s="16">
        <v>4330</v>
      </c>
      <c r="M14" s="17">
        <v>7620</v>
      </c>
      <c r="N14" s="29">
        <v>10300</v>
      </c>
      <c r="O14" s="17">
        <v>11360</v>
      </c>
      <c r="P14" s="61"/>
      <c r="Q14" s="16">
        <v>14190</v>
      </c>
      <c r="R14" s="17">
        <v>13280</v>
      </c>
      <c r="S14" s="29">
        <v>19350</v>
      </c>
      <c r="T14" s="17">
        <v>23500</v>
      </c>
      <c r="U14" s="54"/>
    </row>
    <row r="15" spans="1:21" ht="23.25" customHeight="1" x14ac:dyDescent="0.15">
      <c r="A15" s="15" t="s">
        <v>18</v>
      </c>
      <c r="B15" s="16">
        <v>75680</v>
      </c>
      <c r="C15" s="17">
        <v>117700</v>
      </c>
      <c r="D15" s="18">
        <v>171860</v>
      </c>
      <c r="E15" s="28">
        <v>188020</v>
      </c>
      <c r="F15" s="19"/>
      <c r="G15" s="16">
        <v>9830</v>
      </c>
      <c r="H15" s="17">
        <v>29510</v>
      </c>
      <c r="I15" s="22">
        <v>45320</v>
      </c>
      <c r="J15" s="17">
        <v>52330</v>
      </c>
      <c r="K15" s="61"/>
      <c r="L15" s="16">
        <v>18540</v>
      </c>
      <c r="M15" s="17">
        <v>26890</v>
      </c>
      <c r="N15" s="13">
        <v>39460</v>
      </c>
      <c r="O15" s="17">
        <v>38930</v>
      </c>
      <c r="P15" s="61"/>
      <c r="Q15" s="16">
        <v>25780</v>
      </c>
      <c r="R15" s="17">
        <v>28530</v>
      </c>
      <c r="S15" s="13">
        <v>41930</v>
      </c>
      <c r="T15" s="17">
        <v>46350</v>
      </c>
      <c r="U15" s="54"/>
    </row>
    <row r="16" spans="1:21" ht="23.25" customHeight="1" x14ac:dyDescent="0.15">
      <c r="A16" s="15" t="s">
        <v>19</v>
      </c>
      <c r="B16" s="16">
        <v>43620</v>
      </c>
      <c r="C16" s="17">
        <v>69600</v>
      </c>
      <c r="D16" s="18">
        <v>117460</v>
      </c>
      <c r="E16" s="28">
        <v>135290</v>
      </c>
      <c r="F16" s="19"/>
      <c r="G16" s="16">
        <v>5530</v>
      </c>
      <c r="H16" s="17">
        <v>15900</v>
      </c>
      <c r="I16" s="29">
        <v>28130</v>
      </c>
      <c r="J16" s="17">
        <v>26510</v>
      </c>
      <c r="K16" s="61"/>
      <c r="L16" s="16">
        <v>7110</v>
      </c>
      <c r="M16" s="17">
        <v>15610</v>
      </c>
      <c r="N16" s="29">
        <v>25350</v>
      </c>
      <c r="O16" s="17">
        <v>28070</v>
      </c>
      <c r="P16" s="61"/>
      <c r="Q16" s="16">
        <v>15420</v>
      </c>
      <c r="R16" s="17">
        <v>17780</v>
      </c>
      <c r="S16" s="29">
        <v>30730</v>
      </c>
      <c r="T16" s="17">
        <v>37590</v>
      </c>
      <c r="U16" s="54"/>
    </row>
    <row r="17" spans="1:21" ht="23.25" customHeight="1" thickBot="1" x14ac:dyDescent="0.2">
      <c r="A17" s="32" t="s">
        <v>20</v>
      </c>
      <c r="B17" s="33">
        <v>29540</v>
      </c>
      <c r="C17" s="34">
        <v>44710</v>
      </c>
      <c r="D17" s="35">
        <v>73660</v>
      </c>
      <c r="E17" s="74">
        <v>96510</v>
      </c>
      <c r="F17" s="38"/>
      <c r="G17" s="33">
        <v>3760</v>
      </c>
      <c r="H17" s="34">
        <v>6170</v>
      </c>
      <c r="I17" s="37">
        <v>17990</v>
      </c>
      <c r="J17" s="34">
        <v>15310</v>
      </c>
      <c r="K17" s="38"/>
      <c r="L17" s="33">
        <v>4280</v>
      </c>
      <c r="M17" s="34">
        <v>9000</v>
      </c>
      <c r="N17" s="30">
        <v>13790</v>
      </c>
      <c r="O17" s="72">
        <v>19460</v>
      </c>
      <c r="P17" s="38"/>
      <c r="Q17" s="33">
        <v>10210</v>
      </c>
      <c r="R17" s="34">
        <v>12860</v>
      </c>
      <c r="S17" s="30">
        <v>20940</v>
      </c>
      <c r="T17" s="38">
        <v>30660</v>
      </c>
      <c r="U17" s="70"/>
    </row>
    <row r="18" spans="1:21" ht="23.25" customHeight="1" thickBot="1" x14ac:dyDescent="0.2">
      <c r="A18" s="32" t="s">
        <v>21</v>
      </c>
      <c r="B18" s="39">
        <v>505400</v>
      </c>
      <c r="C18" s="40">
        <v>648420</v>
      </c>
      <c r="D18" s="40">
        <v>966830</v>
      </c>
      <c r="E18" s="75">
        <f>SUM(E6:E17)</f>
        <v>1287490</v>
      </c>
      <c r="F18" s="75">
        <f>SUM(F6:F17)</f>
        <v>537010</v>
      </c>
      <c r="G18" s="39">
        <v>59100</v>
      </c>
      <c r="H18" s="42">
        <v>143610</v>
      </c>
      <c r="I18" s="40">
        <v>242990</v>
      </c>
      <c r="J18" s="42">
        <f>SUM(J6:J17)</f>
        <v>296230</v>
      </c>
      <c r="K18" s="42">
        <f>SUM(K6:K17)</f>
        <v>95870</v>
      </c>
      <c r="L18" s="39">
        <v>83440</v>
      </c>
      <c r="M18" s="42">
        <v>125350</v>
      </c>
      <c r="N18" s="40">
        <v>182800</v>
      </c>
      <c r="O18" s="42">
        <f>SUM(O6:O17)</f>
        <v>245590</v>
      </c>
      <c r="P18" s="42">
        <f>SUM(P6:P17)</f>
        <v>96890</v>
      </c>
      <c r="Q18" s="39">
        <v>159490</v>
      </c>
      <c r="R18" s="42">
        <v>175480</v>
      </c>
      <c r="S18" s="40">
        <v>251590</v>
      </c>
      <c r="T18" s="42">
        <f>SUM(T6:T17)</f>
        <v>364130</v>
      </c>
      <c r="U18" s="71">
        <f>SUM(U6:U17)</f>
        <v>163160</v>
      </c>
    </row>
    <row r="19" spans="1:21" ht="37.5" customHeight="1" thickBot="1" x14ac:dyDescent="0.2">
      <c r="A19" s="78"/>
      <c r="B19" s="83" t="s">
        <v>22</v>
      </c>
      <c r="C19" s="84"/>
      <c r="D19" s="84"/>
      <c r="E19" s="84"/>
      <c r="F19" s="85"/>
      <c r="G19" s="83" t="s">
        <v>23</v>
      </c>
      <c r="H19" s="84"/>
      <c r="I19" s="84"/>
      <c r="J19" s="84"/>
      <c r="K19" s="85"/>
      <c r="L19" s="86" t="s">
        <v>24</v>
      </c>
      <c r="M19" s="87"/>
      <c r="N19" s="87"/>
      <c r="O19" s="87"/>
      <c r="P19" s="88"/>
      <c r="S19" s="2"/>
      <c r="T19" s="2"/>
      <c r="U19" s="2"/>
    </row>
    <row r="20" spans="1:21" ht="33" customHeight="1" thickBot="1" x14ac:dyDescent="0.2">
      <c r="A20" s="79"/>
      <c r="B20" s="4" t="s">
        <v>5</v>
      </c>
      <c r="C20" s="5" t="s">
        <v>6</v>
      </c>
      <c r="D20" s="6" t="s">
        <v>7</v>
      </c>
      <c r="E20" s="7" t="s">
        <v>8</v>
      </c>
      <c r="F20" s="44" t="s">
        <v>29</v>
      </c>
      <c r="G20" s="4" t="s">
        <v>5</v>
      </c>
      <c r="H20" s="5" t="s">
        <v>6</v>
      </c>
      <c r="I20" s="6" t="s">
        <v>7</v>
      </c>
      <c r="J20" s="5" t="s">
        <v>8</v>
      </c>
      <c r="K20" s="59" t="s">
        <v>29</v>
      </c>
      <c r="L20" s="4" t="s">
        <v>5</v>
      </c>
      <c r="M20" s="5" t="s">
        <v>6</v>
      </c>
      <c r="N20" s="43" t="s">
        <v>7</v>
      </c>
      <c r="O20" s="5" t="s">
        <v>8</v>
      </c>
      <c r="P20" s="44" t="s">
        <v>28</v>
      </c>
    </row>
    <row r="21" spans="1:21" ht="23.25" customHeight="1" x14ac:dyDescent="0.15">
      <c r="A21" s="8" t="s">
        <v>9</v>
      </c>
      <c r="B21" s="9">
        <v>8830</v>
      </c>
      <c r="C21" s="10">
        <v>2640</v>
      </c>
      <c r="D21" s="13">
        <v>7530</v>
      </c>
      <c r="E21" s="12">
        <v>7580</v>
      </c>
      <c r="F21" s="20">
        <v>6970</v>
      </c>
      <c r="G21" s="9">
        <v>6280</v>
      </c>
      <c r="H21" s="10">
        <v>9080</v>
      </c>
      <c r="I21" s="26">
        <v>14520</v>
      </c>
      <c r="J21" s="13">
        <v>18970</v>
      </c>
      <c r="K21" s="20">
        <v>22120</v>
      </c>
      <c r="L21" s="9">
        <v>4600</v>
      </c>
      <c r="M21" s="10">
        <v>4440</v>
      </c>
      <c r="N21" s="45">
        <v>7900</v>
      </c>
      <c r="O21" s="22">
        <v>9010</v>
      </c>
      <c r="P21" s="21">
        <v>12390</v>
      </c>
      <c r="Q21" s="47"/>
    </row>
    <row r="22" spans="1:21" ht="23.25" customHeight="1" x14ac:dyDescent="0.15">
      <c r="A22" s="15" t="s">
        <v>10</v>
      </c>
      <c r="B22" s="16">
        <v>7840</v>
      </c>
      <c r="C22" s="17">
        <v>3970</v>
      </c>
      <c r="D22" s="13">
        <v>8620</v>
      </c>
      <c r="E22" s="13">
        <v>11430</v>
      </c>
      <c r="F22" s="62">
        <v>11890</v>
      </c>
      <c r="G22" s="16">
        <v>11150</v>
      </c>
      <c r="H22" s="17">
        <v>13310</v>
      </c>
      <c r="I22" s="48">
        <v>16390</v>
      </c>
      <c r="J22" s="22">
        <v>23710</v>
      </c>
      <c r="K22" s="65">
        <v>24690</v>
      </c>
      <c r="L22" s="16">
        <v>6350</v>
      </c>
      <c r="M22" s="17">
        <v>4450</v>
      </c>
      <c r="N22" s="26">
        <v>7780</v>
      </c>
      <c r="O22" s="13">
        <v>11670</v>
      </c>
      <c r="P22" s="14">
        <v>23790</v>
      </c>
      <c r="Q22" s="49"/>
    </row>
    <row r="23" spans="1:21" ht="23.25" customHeight="1" x14ac:dyDescent="0.15">
      <c r="A23" s="15" t="s">
        <v>11</v>
      </c>
      <c r="B23" s="16">
        <v>4540</v>
      </c>
      <c r="C23" s="17">
        <v>2750</v>
      </c>
      <c r="D23" s="20">
        <v>4680</v>
      </c>
      <c r="E23" s="13">
        <v>6850</v>
      </c>
      <c r="F23" s="50">
        <v>4300</v>
      </c>
      <c r="G23" s="16">
        <v>4010</v>
      </c>
      <c r="H23" s="17">
        <v>4310</v>
      </c>
      <c r="I23" s="48">
        <v>7390</v>
      </c>
      <c r="J23" s="22">
        <v>10250</v>
      </c>
      <c r="K23" s="63">
        <v>11390</v>
      </c>
      <c r="L23" s="16">
        <v>5050</v>
      </c>
      <c r="M23" s="17">
        <v>5530</v>
      </c>
      <c r="N23" s="51">
        <v>11500</v>
      </c>
      <c r="O23" s="13">
        <v>16980</v>
      </c>
      <c r="P23" s="14">
        <v>12450</v>
      </c>
      <c r="Q23" s="47"/>
    </row>
    <row r="24" spans="1:21" ht="23.25" customHeight="1" x14ac:dyDescent="0.15">
      <c r="A24" s="15" t="s">
        <v>12</v>
      </c>
      <c r="B24" s="16">
        <v>5130</v>
      </c>
      <c r="C24" s="17">
        <v>6690</v>
      </c>
      <c r="D24" s="13">
        <v>11010</v>
      </c>
      <c r="E24" s="13">
        <v>12860</v>
      </c>
      <c r="F24" s="62">
        <v>11690</v>
      </c>
      <c r="G24" s="16">
        <v>4000</v>
      </c>
      <c r="H24" s="17">
        <v>5590</v>
      </c>
      <c r="I24" s="26">
        <v>6920</v>
      </c>
      <c r="J24" s="13">
        <v>8850</v>
      </c>
      <c r="K24" s="50">
        <v>11390</v>
      </c>
      <c r="L24" s="16">
        <v>8690</v>
      </c>
      <c r="M24" s="17">
        <v>7480</v>
      </c>
      <c r="N24" s="48">
        <v>10470</v>
      </c>
      <c r="O24" s="13">
        <v>18000</v>
      </c>
      <c r="P24" s="14">
        <v>28020</v>
      </c>
      <c r="Q24" s="2" t="s">
        <v>25</v>
      </c>
    </row>
    <row r="25" spans="1:21" ht="23.25" customHeight="1" x14ac:dyDescent="0.15">
      <c r="A25" s="15" t="s">
        <v>13</v>
      </c>
      <c r="B25" s="16">
        <v>5100</v>
      </c>
      <c r="C25" s="17">
        <v>3760</v>
      </c>
      <c r="D25" s="29">
        <v>5180</v>
      </c>
      <c r="E25" s="17">
        <v>6590</v>
      </c>
      <c r="F25" s="61"/>
      <c r="G25" s="16">
        <v>2460</v>
      </c>
      <c r="H25" s="17">
        <v>2580</v>
      </c>
      <c r="I25" s="52">
        <v>3660</v>
      </c>
      <c r="J25" s="17">
        <v>6250</v>
      </c>
      <c r="K25" s="61"/>
      <c r="L25" s="16">
        <v>8790</v>
      </c>
      <c r="M25" s="17">
        <v>5660</v>
      </c>
      <c r="N25" s="53">
        <v>5210</v>
      </c>
      <c r="O25" s="76">
        <v>7800</v>
      </c>
      <c r="P25" s="77"/>
    </row>
    <row r="26" spans="1:21" ht="23.25" customHeight="1" x14ac:dyDescent="0.15">
      <c r="A26" s="15" t="s">
        <v>14</v>
      </c>
      <c r="B26" s="16">
        <v>4180</v>
      </c>
      <c r="C26" s="17">
        <v>3480</v>
      </c>
      <c r="D26" s="29">
        <v>4110</v>
      </c>
      <c r="E26" s="17">
        <v>5490</v>
      </c>
      <c r="F26" s="61"/>
      <c r="G26" s="16">
        <v>2050</v>
      </c>
      <c r="H26" s="17">
        <v>2830</v>
      </c>
      <c r="I26" s="52">
        <v>5350</v>
      </c>
      <c r="J26" s="17">
        <v>5260</v>
      </c>
      <c r="K26" s="61"/>
      <c r="L26" s="16">
        <v>7880</v>
      </c>
      <c r="M26" s="17">
        <v>5090</v>
      </c>
      <c r="N26" s="52">
        <v>4490</v>
      </c>
      <c r="O26" s="17">
        <v>6390</v>
      </c>
      <c r="P26" s="19"/>
    </row>
    <row r="27" spans="1:21" ht="23.25" customHeight="1" x14ac:dyDescent="0.15">
      <c r="A27" s="15" t="s">
        <v>15</v>
      </c>
      <c r="B27" s="16">
        <v>3900</v>
      </c>
      <c r="C27" s="17">
        <v>5030</v>
      </c>
      <c r="D27" s="31">
        <v>4980</v>
      </c>
      <c r="E27" s="17">
        <v>8220</v>
      </c>
      <c r="F27" s="61"/>
      <c r="G27" s="16">
        <v>2510</v>
      </c>
      <c r="H27" s="17">
        <v>3310</v>
      </c>
      <c r="I27" s="55">
        <v>3730</v>
      </c>
      <c r="J27" s="17">
        <v>6080</v>
      </c>
      <c r="K27" s="61"/>
      <c r="L27" s="16">
        <v>8910</v>
      </c>
      <c r="M27" s="17">
        <v>6850</v>
      </c>
      <c r="N27" s="56">
        <v>6290</v>
      </c>
      <c r="O27" s="17">
        <v>6500</v>
      </c>
      <c r="P27" s="19"/>
    </row>
    <row r="28" spans="1:21" ht="23.25" customHeight="1" x14ac:dyDescent="0.15">
      <c r="A28" s="15" t="s">
        <v>16</v>
      </c>
      <c r="B28" s="16">
        <v>4130</v>
      </c>
      <c r="C28" s="17">
        <v>6050</v>
      </c>
      <c r="D28" s="31">
        <v>5890</v>
      </c>
      <c r="E28" s="17">
        <v>8580</v>
      </c>
      <c r="F28" s="61"/>
      <c r="G28" s="16">
        <v>3040</v>
      </c>
      <c r="H28" s="17">
        <v>3030</v>
      </c>
      <c r="I28" s="55">
        <v>3350</v>
      </c>
      <c r="J28" s="17">
        <v>6270</v>
      </c>
      <c r="K28" s="61"/>
      <c r="L28" s="16">
        <v>10940</v>
      </c>
      <c r="M28" s="17">
        <v>4530</v>
      </c>
      <c r="N28" s="57">
        <v>7310</v>
      </c>
      <c r="O28" s="17">
        <v>8040</v>
      </c>
      <c r="P28" s="19"/>
      <c r="Q28" s="47" t="s">
        <v>26</v>
      </c>
    </row>
    <row r="29" spans="1:21" ht="23.25" customHeight="1" x14ac:dyDescent="0.15">
      <c r="A29" s="15" t="s">
        <v>17</v>
      </c>
      <c r="B29" s="16">
        <v>3850</v>
      </c>
      <c r="C29" s="17">
        <v>4460</v>
      </c>
      <c r="D29" s="29">
        <v>4800</v>
      </c>
      <c r="E29" s="17">
        <v>5940</v>
      </c>
      <c r="F29" s="61"/>
      <c r="G29" s="16">
        <v>2570</v>
      </c>
      <c r="H29" s="17">
        <v>3750</v>
      </c>
      <c r="I29" s="52">
        <v>4580</v>
      </c>
      <c r="J29" s="17">
        <v>5870</v>
      </c>
      <c r="K29" s="61"/>
      <c r="L29" s="16">
        <v>8210</v>
      </c>
      <c r="M29" s="17">
        <v>3580</v>
      </c>
      <c r="N29" s="52">
        <v>6470</v>
      </c>
      <c r="O29" s="17">
        <v>7490</v>
      </c>
      <c r="P29" s="19"/>
      <c r="Q29" s="49" t="s">
        <v>30</v>
      </c>
    </row>
    <row r="30" spans="1:21" ht="23.25" customHeight="1" x14ac:dyDescent="0.15">
      <c r="A30" s="15" t="s">
        <v>18</v>
      </c>
      <c r="B30" s="16">
        <v>7790</v>
      </c>
      <c r="C30" s="17">
        <v>12580</v>
      </c>
      <c r="D30" s="13">
        <v>18460</v>
      </c>
      <c r="E30" s="17">
        <v>19120</v>
      </c>
      <c r="F30" s="61"/>
      <c r="G30" s="16">
        <v>5270</v>
      </c>
      <c r="H30" s="17">
        <v>9160</v>
      </c>
      <c r="I30" s="26">
        <v>12430</v>
      </c>
      <c r="J30" s="17">
        <v>10690</v>
      </c>
      <c r="K30" s="61"/>
      <c r="L30" s="16">
        <v>8470</v>
      </c>
      <c r="M30" s="17">
        <v>11040</v>
      </c>
      <c r="N30" s="51">
        <v>14260</v>
      </c>
      <c r="O30" s="17">
        <v>20600</v>
      </c>
      <c r="P30" s="19"/>
      <c r="Q30" s="47" t="s">
        <v>27</v>
      </c>
    </row>
    <row r="31" spans="1:21" ht="23.25" customHeight="1" x14ac:dyDescent="0.15">
      <c r="A31" s="15" t="s">
        <v>19</v>
      </c>
      <c r="B31" s="16">
        <v>5240</v>
      </c>
      <c r="C31" s="17">
        <v>7570</v>
      </c>
      <c r="D31" s="29">
        <v>13930</v>
      </c>
      <c r="E31" s="17">
        <v>12950</v>
      </c>
      <c r="F31" s="61"/>
      <c r="G31" s="16">
        <v>4950</v>
      </c>
      <c r="H31" s="17">
        <v>5560</v>
      </c>
      <c r="I31" s="52">
        <v>9020</v>
      </c>
      <c r="J31" s="17">
        <v>11210</v>
      </c>
      <c r="K31" s="61"/>
      <c r="L31" s="16">
        <v>5370</v>
      </c>
      <c r="M31" s="17">
        <v>7180</v>
      </c>
      <c r="N31" s="53">
        <v>10300</v>
      </c>
      <c r="O31" s="17">
        <v>18960</v>
      </c>
      <c r="P31" s="19"/>
    </row>
    <row r="32" spans="1:21" ht="23.25" customHeight="1" thickBot="1" x14ac:dyDescent="0.2">
      <c r="A32" s="32" t="s">
        <v>20</v>
      </c>
      <c r="B32" s="33">
        <v>3040</v>
      </c>
      <c r="C32" s="34">
        <v>3370</v>
      </c>
      <c r="D32" s="30">
        <v>5940</v>
      </c>
      <c r="E32" s="34">
        <v>6550</v>
      </c>
      <c r="F32" s="38"/>
      <c r="G32" s="33">
        <v>4340</v>
      </c>
      <c r="H32" s="34">
        <v>7890</v>
      </c>
      <c r="I32" s="57">
        <v>10700</v>
      </c>
      <c r="J32" s="34">
        <v>14620</v>
      </c>
      <c r="K32" s="38"/>
      <c r="L32" s="33">
        <v>3910</v>
      </c>
      <c r="M32" s="34">
        <v>5430</v>
      </c>
      <c r="N32" s="58">
        <v>4300</v>
      </c>
      <c r="O32" s="34">
        <v>9910</v>
      </c>
      <c r="P32" s="36"/>
    </row>
    <row r="33" spans="1:16" ht="23.25" customHeight="1" thickBot="1" x14ac:dyDescent="0.2">
      <c r="A33" s="32" t="s">
        <v>21</v>
      </c>
      <c r="B33" s="39">
        <v>63570</v>
      </c>
      <c r="C33" s="42">
        <v>62350</v>
      </c>
      <c r="D33" s="40">
        <v>95130</v>
      </c>
      <c r="E33" s="42">
        <f>SUM(E21:E32)</f>
        <v>112160</v>
      </c>
      <c r="F33" s="42">
        <f>SUM(F21:F32)</f>
        <v>34850</v>
      </c>
      <c r="G33" s="39">
        <v>52630</v>
      </c>
      <c r="H33" s="42">
        <v>70400</v>
      </c>
      <c r="I33" s="40">
        <v>98040</v>
      </c>
      <c r="J33" s="42">
        <f>SUM(J21:J32)</f>
        <v>128030</v>
      </c>
      <c r="K33" s="42">
        <f>SUM(K21:K32)</f>
        <v>69590</v>
      </c>
      <c r="L33" s="39">
        <v>87170</v>
      </c>
      <c r="M33" s="42">
        <v>71260</v>
      </c>
      <c r="N33" s="40">
        <v>96280</v>
      </c>
      <c r="O33" s="42">
        <f>SUM(O21:O32)</f>
        <v>141350</v>
      </c>
      <c r="P33" s="41">
        <f>SUM(P21:P32)</f>
        <v>76650</v>
      </c>
    </row>
  </sheetData>
  <mergeCells count="10">
    <mergeCell ref="A19:A20"/>
    <mergeCell ref="B2:S2"/>
    <mergeCell ref="A4:A5"/>
    <mergeCell ref="Q4:U4"/>
    <mergeCell ref="B19:F19"/>
    <mergeCell ref="G4:K4"/>
    <mergeCell ref="G19:K19"/>
    <mergeCell ref="L4:P4"/>
    <mergeCell ref="L19:P19"/>
    <mergeCell ref="B4:F4"/>
  </mergeCells>
  <phoneticPr fontId="2"/>
  <printOptions horizontalCentered="1" verticalCentered="1"/>
  <pageMargins left="0.51181102362204722" right="0.39370078740157483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HP掲載用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2018-10-18T06:54:20Z</dcterms:created>
  <dcterms:modified xsi:type="dcterms:W3CDTF">2019-07-12T06:49:43Z</dcterms:modified>
</cp:coreProperties>
</file>